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14 Зміни бюджет ДООПРАЦ\"/>
    </mc:Choice>
  </mc:AlternateContent>
  <xr:revisionPtr revIDLastSave="0" documentId="13_ncr:1_{5CF240F6-C95E-426C-95F3-0673E8F1C7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2" r:id="rId1"/>
  </sheets>
  <definedNames>
    <definedName name="_xlnm.Print_Titles" localSheetId="0">'2025'!$12:$12</definedName>
    <definedName name="_xlnm.Print_Area" localSheetId="0">'2025'!$A$1:$D$27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6" i="2"/>
  <c r="D19" i="2" l="1"/>
  <c r="D15" i="2"/>
  <c r="D18" i="2" l="1"/>
  <c r="D23" i="2" l="1"/>
  <c r="D21" i="2" s="1"/>
  <c r="D13" i="2"/>
</calcChain>
</file>

<file path=xl/sharedStrings.xml><?xml version="1.0" encoding="utf-8"?>
<sst xmlns="http://schemas.openxmlformats.org/spreadsheetml/2006/main" count="27" uniqueCount="26">
  <si>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</si>
  <si>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</si>
  <si>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</si>
  <si>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</si>
  <si>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</si>
  <si>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</si>
  <si>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</si>
  <si>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</si>
  <si>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</si>
  <si>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</si>
  <si>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</si>
  <si>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</si>
  <si>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</si>
  <si>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</si>
  <si>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</si>
  <si>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</si>
  <si>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</si>
  <si>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</si>
  <si>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</si>
  <si>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>Кошторис територіального дорожнього фонду у складі бюджету Чорноморської міської територіальної громади на 2025 рік</t>
  </si>
  <si>
    <t xml:space="preserve">                                                                                            від 23.12.2024 № 754 - VІII</t>
  </si>
  <si>
    <t xml:space="preserve">                                                                                            "Додаток 10</t>
  </si>
  <si>
    <t xml:space="preserve">                                                                                          Чорноморської міської ради</t>
  </si>
  <si>
    <t xml:space="preserve">                                                                                          до рішення</t>
  </si>
  <si>
    <t xml:space="preserve">                                                                                          Додаток 9</t>
  </si>
  <si>
    <t xml:space="preserve">                                                                                          від 08.08.2025 №  914 -VIII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</si>
</sst>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view="pageBreakPreview" zoomScaleNormal="100" zoomScaleSheetLayoutView="100" workbookViewId="0">
      <selection activeCell="C4" sqref="C4:D4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</cols>
  <sheetData>
    <row r="1" spans="1:4" x14ac:dyDescent="0.3">
      <c r="C1" s="35" t="s">
        <v>24</v>
      </c>
      <c r="D1" s="35"/>
    </row>
    <row r="2" spans="1:4" x14ac:dyDescent="0.3">
      <c r="C2" s="35" t="s">
        <v>23</v>
      </c>
      <c r="D2" s="35"/>
    </row>
    <row r="3" spans="1:4" x14ac:dyDescent="0.3">
      <c r="C3" s="35" t="s">
        <v>22</v>
      </c>
      <c r="D3" s="35"/>
    </row>
    <row r="4" spans="1:4" x14ac:dyDescent="0.3">
      <c r="C4" s="35" t="s">
        <v>25</v>
      </c>
      <c r="D4" s="35"/>
    </row>
    <row r="6" spans="1:4" x14ac:dyDescent="0.3">
      <c r="C6" s="35" t="s">
        <v>21</v>
      </c>
      <c r="D6" s="35"/>
    </row>
    <row r="7" spans="1:4" x14ac:dyDescent="0.3">
      <c r="C7" s="35" t="s">
        <v>18</v>
      </c>
      <c r="D7" s="35"/>
    </row>
    <row r="8" spans="1:4" x14ac:dyDescent="0.3">
      <c r="C8" s="35" t="s">
        <v>17</v>
      </c>
      <c r="D8" s="35"/>
    </row>
    <row r="9" spans="1:4" x14ac:dyDescent="0.3">
      <c r="C9" s="35" t="s">
        <v>20</v>
      </c>
      <c r="D9" s="35"/>
    </row>
    <row r="10" spans="1:4" ht="5.4" customHeight="1" x14ac:dyDescent="0.3"/>
    <row r="11" spans="1:4" ht="36" customHeight="1" x14ac:dyDescent="0.3">
      <c r="A11" s="36" t="s">
        <v>19</v>
      </c>
      <c r="B11" s="36"/>
      <c r="C11" s="36"/>
      <c r="D11" s="36"/>
    </row>
    <row r="12" spans="1:4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4" ht="16.5" customHeight="1" x14ac:dyDescent="0.3">
      <c r="A13" s="1"/>
      <c r="B13" s="1"/>
      <c r="C13" s="1" t="s">
        <v>2</v>
      </c>
      <c r="D13" s="25">
        <f>D15+D16+D17+D18</f>
        <v>30000000</v>
      </c>
    </row>
    <row r="14" spans="1:4" ht="15" customHeight="1" x14ac:dyDescent="0.3">
      <c r="A14" s="1"/>
      <c r="B14" s="2"/>
      <c r="C14" s="2" t="s">
        <v>3</v>
      </c>
      <c r="D14" s="25"/>
    </row>
    <row r="15" spans="1:4" ht="31.2" x14ac:dyDescent="0.3">
      <c r="A15" s="30">
        <v>14020000</v>
      </c>
      <c r="B15" s="2"/>
      <c r="C15" s="29" t="s">
        <v>14</v>
      </c>
      <c r="D15" s="26">
        <f>2500000+500000</f>
        <v>3000000</v>
      </c>
    </row>
    <row r="16" spans="1:4" ht="31.2" x14ac:dyDescent="0.3">
      <c r="A16" s="3">
        <v>14030000</v>
      </c>
      <c r="B16" s="14"/>
      <c r="C16" s="15" t="s">
        <v>15</v>
      </c>
      <c r="D16" s="26">
        <f>15700000+800000+700000</f>
        <v>17200000</v>
      </c>
    </row>
    <row r="17" spans="1:4" ht="46.8" x14ac:dyDescent="0.3">
      <c r="A17" s="3">
        <v>14040000</v>
      </c>
      <c r="B17" s="14"/>
      <c r="C17" s="15" t="s">
        <v>13</v>
      </c>
      <c r="D17" s="26">
        <f>11503000-1360000-700000</f>
        <v>9443000</v>
      </c>
    </row>
    <row r="18" spans="1:4" ht="15.6" x14ac:dyDescent="0.3">
      <c r="A18" s="3"/>
      <c r="B18" s="15"/>
      <c r="C18" s="15" t="s">
        <v>4</v>
      </c>
      <c r="D18" s="27">
        <f>D19+D20</f>
        <v>357000</v>
      </c>
    </row>
    <row r="19" spans="1:4" ht="15.6" x14ac:dyDescent="0.3">
      <c r="A19" s="4">
        <v>18011000</v>
      </c>
      <c r="B19" s="14"/>
      <c r="C19" s="14" t="s">
        <v>10</v>
      </c>
      <c r="D19" s="20">
        <f>57000+60000</f>
        <v>117000</v>
      </c>
    </row>
    <row r="20" spans="1:4" ht="15.6" x14ac:dyDescent="0.3">
      <c r="A20" s="4">
        <v>18011100</v>
      </c>
      <c r="B20" s="14"/>
      <c r="C20" s="14" t="s">
        <v>5</v>
      </c>
      <c r="D20" s="20">
        <v>240000</v>
      </c>
    </row>
    <row r="21" spans="1:4" ht="15.75" customHeight="1" x14ac:dyDescent="0.3">
      <c r="A21" s="1"/>
      <c r="B21" s="5"/>
      <c r="C21" s="16" t="s">
        <v>6</v>
      </c>
      <c r="D21" s="28">
        <f>D23</f>
        <v>30000000</v>
      </c>
    </row>
    <row r="22" spans="1:4" s="7" customFormat="1" ht="18" customHeight="1" x14ac:dyDescent="0.3">
      <c r="A22" s="8"/>
      <c r="B22" s="9"/>
      <c r="C22" s="10" t="s">
        <v>3</v>
      </c>
      <c r="D22" s="19"/>
    </row>
    <row r="23" spans="1:4" ht="16.2" x14ac:dyDescent="0.35">
      <c r="A23" s="8"/>
      <c r="B23" s="21"/>
      <c r="C23" s="12" t="s">
        <v>11</v>
      </c>
      <c r="D23" s="22">
        <f>D24</f>
        <v>30000000</v>
      </c>
    </row>
    <row r="24" spans="1:4" ht="62.4" x14ac:dyDescent="0.3">
      <c r="A24" s="17">
        <v>1217461</v>
      </c>
      <c r="B24" s="18" t="s">
        <v>8</v>
      </c>
      <c r="C24" s="11" t="s">
        <v>12</v>
      </c>
      <c r="D24" s="23">
        <v>30000000</v>
      </c>
    </row>
    <row r="25" spans="1:4" ht="15.6" x14ac:dyDescent="0.3">
      <c r="A25" s="31"/>
      <c r="B25" s="32"/>
      <c r="C25" s="33"/>
      <c r="D25" s="34"/>
    </row>
    <row r="26" spans="1:4" s="24" customFormat="1" ht="15.6" x14ac:dyDescent="0.3">
      <c r="A26" s="24" t="s">
        <v>16</v>
      </c>
    </row>
    <row r="27" spans="1:4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Tofan</cp:lastModifiedBy>
  <cp:lastPrinted>2024-12-15T14:58:48Z</cp:lastPrinted>
  <dcterms:created xsi:type="dcterms:W3CDTF">2018-10-25T07:43:58Z</dcterms:created>
  <dcterms:modified xsi:type="dcterms:W3CDTF">2025-08-11T08:08:49Z</dcterms:modified>
</cp:coreProperties>
</file>