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Илья\Desktop\5 + Зміни цивільний захист -------------------------------\"/>
    </mc:Choice>
  </mc:AlternateContent>
  <xr:revisionPtr revIDLastSave="0" documentId="13_ncr:1_{9CF7E029-1C77-454F-8114-BA6F53C1764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D17" i="1" l="1"/>
  <c r="E17" i="1"/>
  <c r="F17" i="1"/>
  <c r="G17" i="1"/>
  <c r="C17" i="1"/>
  <c r="B16" i="1"/>
  <c r="B13" i="1" l="1"/>
  <c r="B14" i="1"/>
  <c r="B15" i="1"/>
  <c r="B12" i="1"/>
  <c r="B17" i="1" s="1"/>
</calcChain>
</file>

<file path=xl/sharedStrings.xml><?xml version="1.0" encoding="utf-8"?>
<sst xmlns="http://schemas.openxmlformats.org/spreadsheetml/2006/main" count="18" uniqueCount="18">
  <si>
    <t>VI. Обсяги та джерела фінансування</t>
  </si>
  <si>
    <t>Джерела фінансування</t>
  </si>
  <si>
    <t>у тому числі за роками</t>
  </si>
  <si>
    <t>Бюджет Чорноморської міської територіальної громади</t>
  </si>
  <si>
    <t>Державний бюджет</t>
  </si>
  <si>
    <t>Обласний бюджет Одеської області</t>
  </si>
  <si>
    <t>Бюджет Вишгородської міської територіальної громади</t>
  </si>
  <si>
    <t>РАЗОМ</t>
  </si>
  <si>
    <t>Додаток 1</t>
  </si>
  <si>
    <t>до рішення</t>
  </si>
  <si>
    <t>Чорноморської міської ради</t>
  </si>
  <si>
    <t>Начальник фінансового управління</t>
  </si>
  <si>
    <t>Ольга ЯКОВЕНКО</t>
  </si>
  <si>
    <t>Обсяг фінансування, тис. грн</t>
  </si>
  <si>
    <t xml:space="preserve">     Обсяги коштів на забезпечення реалізації Програми в розрізі напрямів та строків  наведено в кошторисі фінансування заходів, визначених Міською цільовою соціальною програмою розвитку цивільного захисту Чорноморської міської територіальної громади на 2021-2025 роки.</t>
  </si>
  <si>
    <t xml:space="preserve">     Остаточний обсяг фінансування заходів Програми визначається щорічно в бюджеті громади в межах наявного фінансового ресурсу з дотриманням норм статей 85 та 91 Бюджетного кодексу України.</t>
  </si>
  <si>
    <t>від________.11.2025 №_______-VIII</t>
  </si>
  <si>
    <t>Благодійна фінансова допомога від Ганзейського міста Вісмар (Німеччина)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</si>
</sst>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topLeftCell="A16" workbookViewId="0">
      <selection activeCell="A20" sqref="A20:G20"/>
    </sheetView>
  </sheetViews>
  <sheetFormatPr defaultColWidth="8.85546875" defaultRowHeight="15.75" x14ac:dyDescent="0.25"/>
  <cols>
    <col min="1" max="1" width="25" style="2" customWidth="1"/>
    <col min="2" max="2" width="15" style="1" customWidth="1"/>
    <col min="3" max="3" width="9.85546875" style="1" customWidth="1"/>
    <col min="4" max="5" width="13.28515625" style="1" bestFit="1" customWidth="1"/>
    <col min="6" max="6" width="14.28515625" style="1" customWidth="1"/>
    <col min="7" max="7" width="14.42578125" style="1" bestFit="1" customWidth="1"/>
    <col min="8" max="16384" width="8.85546875" style="1"/>
  </cols>
  <sheetData>
    <row r="1" spans="1:7" x14ac:dyDescent="0.25">
      <c r="E1" s="1" t="s">
        <v>8</v>
      </c>
    </row>
    <row r="2" spans="1:7" x14ac:dyDescent="0.25">
      <c r="E2" s="1" t="s">
        <v>9</v>
      </c>
    </row>
    <row r="3" spans="1:7" x14ac:dyDescent="0.25">
      <c r="E3" s="1" t="s">
        <v>10</v>
      </c>
    </row>
    <row r="4" spans="1:7" x14ac:dyDescent="0.25">
      <c r="E4" s="1" t="s">
        <v>16</v>
      </c>
    </row>
    <row r="8" spans="1:7" ht="16.899999999999999" customHeight="1" x14ac:dyDescent="0.25">
      <c r="A8" s="9" t="s">
        <v>0</v>
      </c>
      <c r="B8" s="9"/>
      <c r="C8" s="9"/>
      <c r="D8" s="9"/>
      <c r="E8" s="9"/>
      <c r="F8" s="9"/>
      <c r="G8" s="9"/>
    </row>
    <row r="10" spans="1:7" ht="23.45" customHeight="1" x14ac:dyDescent="0.25">
      <c r="A10" s="8" t="s">
        <v>1</v>
      </c>
      <c r="B10" s="8" t="s">
        <v>13</v>
      </c>
      <c r="C10" s="8" t="s">
        <v>2</v>
      </c>
      <c r="D10" s="8"/>
      <c r="E10" s="8"/>
      <c r="F10" s="8"/>
      <c r="G10" s="8"/>
    </row>
    <row r="11" spans="1:7" ht="25.9" customHeight="1" x14ac:dyDescent="0.25">
      <c r="A11" s="8"/>
      <c r="B11" s="8"/>
      <c r="C11" s="5">
        <v>2021</v>
      </c>
      <c r="D11" s="5">
        <v>2022</v>
      </c>
      <c r="E11" s="5">
        <v>2023</v>
      </c>
      <c r="F11" s="5">
        <v>2024</v>
      </c>
      <c r="G11" s="5">
        <v>2025</v>
      </c>
    </row>
    <row r="12" spans="1:7" ht="47.25" x14ac:dyDescent="0.25">
      <c r="A12" s="3" t="s">
        <v>3</v>
      </c>
      <c r="B12" s="4">
        <f>SUM(C12:G12)</f>
        <v>106359.69962999999</v>
      </c>
      <c r="C12" s="6">
        <v>1350</v>
      </c>
      <c r="D12" s="4">
        <v>30780.614730000001</v>
      </c>
      <c r="E12" s="4">
        <v>35966.881079999999</v>
      </c>
      <c r="F12" s="4">
        <v>17679.480500000001</v>
      </c>
      <c r="G12" s="4">
        <f>28729.795-8254.93168+107.86</f>
        <v>20582.723319999997</v>
      </c>
    </row>
    <row r="13" spans="1:7" x14ac:dyDescent="0.25">
      <c r="A13" s="3" t="s">
        <v>4</v>
      </c>
      <c r="B13" s="6">
        <f t="shared" ref="B13:B16" si="0">SUM(C13:G13)</f>
        <v>83518.8</v>
      </c>
      <c r="C13" s="6"/>
      <c r="D13" s="6"/>
      <c r="E13" s="6"/>
      <c r="F13" s="6"/>
      <c r="G13" s="6">
        <v>83518.8</v>
      </c>
    </row>
    <row r="14" spans="1:7" ht="31.5" x14ac:dyDescent="0.25">
      <c r="A14" s="3" t="s">
        <v>5</v>
      </c>
      <c r="B14" s="4">
        <f t="shared" si="0"/>
        <v>26491.441999999999</v>
      </c>
      <c r="C14" s="4"/>
      <c r="D14" s="4"/>
      <c r="E14" s="4"/>
      <c r="F14" s="4">
        <v>10675.714379999999</v>
      </c>
      <c r="G14" s="4">
        <v>15815.72762</v>
      </c>
    </row>
    <row r="15" spans="1:7" ht="47.25" x14ac:dyDescent="0.25">
      <c r="A15" s="3" t="s">
        <v>6</v>
      </c>
      <c r="B15" s="6">
        <f t="shared" si="0"/>
        <v>5000</v>
      </c>
      <c r="C15" s="6"/>
      <c r="D15" s="6"/>
      <c r="E15" s="6"/>
      <c r="F15" s="6"/>
      <c r="G15" s="6">
        <v>5000</v>
      </c>
    </row>
    <row r="16" spans="1:7" ht="63" x14ac:dyDescent="0.25">
      <c r="A16" s="3" t="s">
        <v>17</v>
      </c>
      <c r="B16" s="4">
        <f t="shared" si="0"/>
        <v>1634.29071</v>
      </c>
      <c r="C16" s="4"/>
      <c r="D16" s="4"/>
      <c r="E16" s="4"/>
      <c r="F16" s="4"/>
      <c r="G16" s="4">
        <v>1634.29071</v>
      </c>
    </row>
    <row r="17" spans="1:7" x14ac:dyDescent="0.25">
      <c r="A17" s="3" t="s">
        <v>7</v>
      </c>
      <c r="B17" s="4">
        <f>SUM(B12:B16)</f>
        <v>223004.23233999999</v>
      </c>
      <c r="C17" s="6">
        <f>SUM(C12:C16)</f>
        <v>1350</v>
      </c>
      <c r="D17" s="4">
        <f t="shared" ref="D17:G17" si="1">SUM(D12:D16)</f>
        <v>30780.614730000001</v>
      </c>
      <c r="E17" s="4">
        <f t="shared" si="1"/>
        <v>35966.881079999999</v>
      </c>
      <c r="F17" s="4">
        <f t="shared" si="1"/>
        <v>28355.194880000003</v>
      </c>
      <c r="G17" s="4">
        <f t="shared" si="1"/>
        <v>126551.54165000001</v>
      </c>
    </row>
    <row r="19" spans="1:7" ht="51" customHeight="1" x14ac:dyDescent="0.25">
      <c r="A19" s="7" t="s">
        <v>14</v>
      </c>
      <c r="B19" s="7"/>
      <c r="C19" s="7"/>
      <c r="D19" s="7"/>
      <c r="E19" s="7"/>
      <c r="F19" s="7"/>
      <c r="G19" s="7"/>
    </row>
    <row r="20" spans="1:7" ht="35.450000000000003" customHeight="1" x14ac:dyDescent="0.25">
      <c r="A20" s="7" t="s">
        <v>15</v>
      </c>
      <c r="B20" s="7"/>
      <c r="C20" s="7"/>
      <c r="D20" s="7"/>
      <c r="E20" s="7"/>
      <c r="F20" s="7"/>
      <c r="G20" s="7"/>
    </row>
    <row r="23" spans="1:7" x14ac:dyDescent="0.25">
      <c r="A23" s="1" t="s">
        <v>11</v>
      </c>
      <c r="F23" s="1" t="s">
        <v>12</v>
      </c>
    </row>
  </sheetData>
  <mergeCells count="6">
    <mergeCell ref="A20:G20"/>
    <mergeCell ref="A10:A11"/>
    <mergeCell ref="B10:B11"/>
    <mergeCell ref="C10:G10"/>
    <mergeCell ref="A8:G8"/>
    <mergeCell ref="A19:G19"/>
  </mergeCells>
  <pageMargins left="1.1811023622047245" right="0.59055118110236227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Илья</cp:lastModifiedBy>
  <cp:lastPrinted>2025-11-08T08:37:13Z</cp:lastPrinted>
  <dcterms:created xsi:type="dcterms:W3CDTF">2025-11-05T09:46:17Z</dcterms:created>
  <dcterms:modified xsi:type="dcterms:W3CDTF">2025-11-08T10:52:10Z</dcterms:modified>
</cp:coreProperties>
</file>