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1176980-6518-431F-989E-483ACF27DC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есурсне" sheetId="1" r:id="rId1"/>
    <sheet name="заходи" sheetId="3" r:id="rId2"/>
  </sheets>
  <definedNames>
    <definedName name="_xlnm.Print_Area" localSheetId="0">ресурсне!$A$1:$G$18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15" i="1" l="1"/>
  <c r="G11" i="1"/>
  <c r="B10" i="1"/>
  <c r="G10" i="1" s="1"/>
  <c r="G13" i="1"/>
  <c r="G14" i="1"/>
  <c r="G12" i="1"/>
</calcChain>
</file>

<file path=xl/sharedStrings.xml><?xml version="1.0" encoding="utf-8"?>
<sst xmlns="http://schemas.openxmlformats.org/spreadsheetml/2006/main" count="42" uniqueCount="37">
  <si>
    <t>І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</si>
  <si>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</si>
  <si>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</si>
  <si>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</si>
  <si>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</si>
  <si>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</si>
  <si>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</si>
  <si>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бюджет Чорноморської міської територіальної громади</t>
  </si>
  <si>
    <t>Начальник фінансового управління</t>
  </si>
  <si>
    <t>Ольга ЯКОВЕНКО</t>
  </si>
  <si>
    <t>Назва напряму діяльності (пріоритетні завдання)</t>
  </si>
  <si>
    <t>Строк виконання заходу</t>
  </si>
  <si>
    <t>Виконавці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</si>
  <si>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</si>
  <si>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</si>
  <si>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</si>
  <si>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 xml:space="preserve">до  Порядку </t>
  </si>
  <si>
    <t>Разом</t>
  </si>
  <si>
    <t xml:space="preserve">Перелік заходів і завдань </t>
  </si>
  <si>
    <t>Ресурсне забезпечення</t>
  </si>
  <si>
    <t>до Програми</t>
  </si>
  <si>
    <t>Додаток 1</t>
  </si>
  <si>
    <t>Додаток 2</t>
  </si>
  <si>
    <t>Етапи виконання Програми</t>
  </si>
  <si>
    <t>Обсяг коштів, які пропонується залучити на виконання Програми</t>
  </si>
  <si>
    <t>Усього витрат на виконання Програми</t>
  </si>
  <si>
    <t>Обсяги фінансування (вартість), 
 тис. грн</t>
  </si>
  <si>
    <t>Перелік заходів Програми</t>
  </si>
  <si>
    <t xml:space="preserve">Міської цільової програми  фінансової підтримки Чорноморського міського суду Одеської області на 2026 рік </t>
  </si>
  <si>
    <t>2026 рік</t>
  </si>
  <si>
    <t xml:space="preserve">Субвенція з місцевого бюджету на виконання програм соціально-економічного розвитку регіонів для покращення матеріально-технічної бази Чорноморського міського суду Одеської області та забезпечення належних умов для відправлення правосуддя, зокрема на:                                                      </t>
  </si>
  <si>
    <t xml:space="preserve">Фінансове управління Чорноморської міської ради Одеського району Одеської області, Територіальне  управління  Державної  судової  адміністрації  України в Одеській області,
 Чорноморський міський суд Одеської області </t>
  </si>
  <si>
    <t xml:space="preserve">Фінансова підтримка Чорноморського міського суду Одеської області </t>
  </si>
  <si>
    <t xml:space="preserve"> - капітальний ремонт приміщень,  в яких розташований Чорноморський  міський суд Одеської області - 1000,0 тис. грн;  </t>
  </si>
  <si>
    <t>тис. грн</t>
  </si>
  <si>
    <t>Покращення матеріально-технічної бази Чорноморського міського суду Одеської області та забезпечення належних умов для відправлення правосуддя для жителів  Чорноморської міської територіальної громади, які відвідують Суд</t>
  </si>
  <si>
    <t xml:space="preserve"> - оплата орендної плати  та відшкодування витрат на утримання приміщень суду за адресою: Одеська область, Одеський район, місто Чорноморськ, вулиця Праці, 8 -  625,212 тис. грн;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</si>
</sst>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view="pageBreakPreview" zoomScaleNormal="100" zoomScaleSheetLayoutView="100" workbookViewId="0">
      <selection activeCell="B7" sqref="B7:F7"/>
    </sheetView>
  </sheetViews>
  <sheetFormatPr defaultRowHeight="15" x14ac:dyDescent="0.25"/>
  <cols>
    <col min="1" max="1" width="37.140625" customWidth="1"/>
    <col min="2" max="2" width="8.28515625" customWidth="1"/>
    <col min="3" max="3" width="4.85546875" customWidth="1"/>
    <col min="4" max="4" width="11.85546875" hidden="1" customWidth="1"/>
    <col min="5" max="5" width="9" customWidth="1"/>
    <col min="6" max="6" width="3.28515625" hidden="1" customWidth="1"/>
    <col min="7" max="7" width="19.5703125" customWidth="1"/>
  </cols>
  <sheetData>
    <row r="1" spans="1:22" x14ac:dyDescent="0.25">
      <c r="G1" s="7" t="s">
        <v>21</v>
      </c>
    </row>
    <row r="2" spans="1:22" ht="14.25" customHeight="1" x14ac:dyDescent="0.25">
      <c r="G2" s="8" t="s">
        <v>20</v>
      </c>
      <c r="V2" s="7" t="s">
        <v>16</v>
      </c>
    </row>
    <row r="3" spans="1:22" ht="14.25" customHeight="1" x14ac:dyDescent="0.25">
      <c r="A3" s="18" t="s">
        <v>19</v>
      </c>
      <c r="B3" s="18"/>
      <c r="C3" s="18"/>
      <c r="D3" s="18"/>
      <c r="E3" s="18"/>
      <c r="F3" s="18"/>
      <c r="G3" s="18"/>
      <c r="V3" s="7"/>
    </row>
    <row r="4" spans="1:22" ht="40.5" customHeight="1" x14ac:dyDescent="0.25">
      <c r="A4" s="20" t="s">
        <v>28</v>
      </c>
      <c r="B4" s="20"/>
      <c r="C4" s="20"/>
      <c r="D4" s="20"/>
      <c r="E4" s="20"/>
      <c r="F4" s="20"/>
      <c r="G4" s="20"/>
    </row>
    <row r="5" spans="1:22" ht="7.5" customHeight="1" x14ac:dyDescent="0.25">
      <c r="A5" s="1"/>
    </row>
    <row r="6" spans="1:22" x14ac:dyDescent="0.25">
      <c r="G6" s="6" t="s">
        <v>34</v>
      </c>
    </row>
    <row r="7" spans="1:22" ht="30" customHeight="1" x14ac:dyDescent="0.25">
      <c r="A7" s="19" t="s">
        <v>24</v>
      </c>
      <c r="B7" s="21" t="s">
        <v>23</v>
      </c>
      <c r="C7" s="22"/>
      <c r="D7" s="22"/>
      <c r="E7" s="22"/>
      <c r="F7" s="23"/>
      <c r="G7" s="19" t="s">
        <v>25</v>
      </c>
    </row>
    <row r="8" spans="1:22" ht="15.75" x14ac:dyDescent="0.25">
      <c r="A8" s="19"/>
      <c r="B8" s="21" t="s">
        <v>0</v>
      </c>
      <c r="C8" s="22"/>
      <c r="D8" s="22"/>
      <c r="E8" s="22"/>
      <c r="F8" s="23"/>
      <c r="G8" s="19"/>
    </row>
    <row r="9" spans="1:22" ht="15.75" customHeight="1" x14ac:dyDescent="0.25">
      <c r="A9" s="19"/>
      <c r="B9" s="19" t="s">
        <v>29</v>
      </c>
      <c r="C9" s="19"/>
      <c r="D9" s="19"/>
      <c r="E9" s="19"/>
      <c r="F9" s="19"/>
      <c r="G9" s="19"/>
    </row>
    <row r="10" spans="1:22" ht="33" customHeight="1" x14ac:dyDescent="0.25">
      <c r="A10" s="2" t="s">
        <v>1</v>
      </c>
      <c r="B10" s="25">
        <f>B11+B12+B13+B14+B15</f>
        <v>1625.212</v>
      </c>
      <c r="C10" s="25"/>
      <c r="D10" s="25"/>
      <c r="E10" s="25"/>
      <c r="F10" s="25"/>
      <c r="G10" s="17">
        <f>B10</f>
        <v>1625.212</v>
      </c>
    </row>
    <row r="11" spans="1:22" ht="15.75" x14ac:dyDescent="0.25">
      <c r="A11" s="2" t="s">
        <v>2</v>
      </c>
      <c r="B11" s="25">
        <v>0</v>
      </c>
      <c r="C11" s="25"/>
      <c r="D11" s="25"/>
      <c r="E11" s="25"/>
      <c r="F11" s="25"/>
      <c r="G11" s="17">
        <f>B11</f>
        <v>0</v>
      </c>
    </row>
    <row r="12" spans="1:22" ht="21.75" customHeight="1" x14ac:dyDescent="0.25">
      <c r="A12" s="2" t="s">
        <v>3</v>
      </c>
      <c r="B12" s="25">
        <v>0</v>
      </c>
      <c r="C12" s="25"/>
      <c r="D12" s="25"/>
      <c r="E12" s="25"/>
      <c r="F12" s="25"/>
      <c r="G12" s="17">
        <f>B12</f>
        <v>0</v>
      </c>
    </row>
    <row r="13" spans="1:22" ht="45" customHeight="1" x14ac:dyDescent="0.25">
      <c r="A13" s="2" t="s">
        <v>7</v>
      </c>
      <c r="B13" s="25">
        <v>1625.212</v>
      </c>
      <c r="C13" s="25"/>
      <c r="D13" s="25"/>
      <c r="E13" s="25"/>
      <c r="F13" s="25"/>
      <c r="G13" s="17">
        <f t="shared" ref="G13:G15" si="0">B13</f>
        <v>1625.212</v>
      </c>
    </row>
    <row r="14" spans="1:22" ht="21" customHeight="1" x14ac:dyDescent="0.25">
      <c r="A14" s="2" t="s">
        <v>5</v>
      </c>
      <c r="B14" s="24">
        <v>0</v>
      </c>
      <c r="C14" s="24"/>
      <c r="D14" s="24"/>
      <c r="E14" s="24"/>
      <c r="F14" s="24"/>
      <c r="G14" s="3">
        <f t="shared" si="0"/>
        <v>0</v>
      </c>
    </row>
    <row r="15" spans="1:22" ht="15.75" x14ac:dyDescent="0.25">
      <c r="A15" s="2" t="s">
        <v>6</v>
      </c>
      <c r="B15" s="24">
        <v>0</v>
      </c>
      <c r="C15" s="24"/>
      <c r="D15" s="24"/>
      <c r="E15" s="24"/>
      <c r="F15" s="24"/>
      <c r="G15" s="3">
        <f t="shared" si="0"/>
        <v>0</v>
      </c>
    </row>
    <row r="16" spans="1:22" ht="15.75" x14ac:dyDescent="0.25">
      <c r="A16" s="4"/>
      <c r="B16" s="16"/>
      <c r="C16" s="16"/>
      <c r="D16" s="16"/>
      <c r="E16" s="16"/>
      <c r="F16" s="16"/>
      <c r="G16" s="16"/>
    </row>
    <row r="18" spans="1:7" ht="15.75" x14ac:dyDescent="0.25">
      <c r="A18" s="4" t="s">
        <v>8</v>
      </c>
      <c r="B18" s="5"/>
      <c r="C18" s="5"/>
      <c r="D18" s="5"/>
      <c r="E18" s="5"/>
      <c r="F18" s="5"/>
      <c r="G18" s="5" t="s">
        <v>9</v>
      </c>
    </row>
    <row r="19" spans="1:7" x14ac:dyDescent="0.25">
      <c r="A19" s="5"/>
      <c r="B19" s="5"/>
      <c r="C19" s="5"/>
      <c r="D19" s="5"/>
      <c r="E19" s="5"/>
      <c r="F19" s="5"/>
      <c r="G19" s="5"/>
    </row>
    <row r="23" spans="1:7" ht="14.25" customHeight="1" x14ac:dyDescent="0.25"/>
  </sheetData>
  <mergeCells count="13">
    <mergeCell ref="B14:F14"/>
    <mergeCell ref="B15:F15"/>
    <mergeCell ref="B10:F10"/>
    <mergeCell ref="B9:F9"/>
    <mergeCell ref="B11:F11"/>
    <mergeCell ref="B12:F12"/>
    <mergeCell ref="B13:F13"/>
    <mergeCell ref="A3:G3"/>
    <mergeCell ref="A7:A9"/>
    <mergeCell ref="G7:G9"/>
    <mergeCell ref="A4:G4"/>
    <mergeCell ref="B7:F7"/>
    <mergeCell ref="B8:F8"/>
  </mergeCells>
  <pageMargins left="1.1811023622047245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topLeftCell="A4" workbookViewId="0">
      <selection activeCell="C8" sqref="C8"/>
    </sheetView>
  </sheetViews>
  <sheetFormatPr defaultRowHeight="15" x14ac:dyDescent="0.25"/>
  <cols>
    <col min="1" max="1" width="4.7109375" customWidth="1"/>
    <col min="2" max="2" width="36.7109375" customWidth="1"/>
    <col min="3" max="3" width="38.28515625" customWidth="1"/>
    <col min="4" max="4" width="11.7109375" customWidth="1"/>
    <col min="5" max="5" width="35" customWidth="1"/>
    <col min="6" max="6" width="22.7109375" customWidth="1"/>
    <col min="7" max="7" width="16" customWidth="1"/>
    <col min="8" max="8" width="16.140625" customWidth="1"/>
  </cols>
  <sheetData>
    <row r="1" spans="1:8" x14ac:dyDescent="0.25">
      <c r="G1" s="8" t="s">
        <v>22</v>
      </c>
      <c r="H1" s="8"/>
    </row>
    <row r="2" spans="1:8" x14ac:dyDescent="0.25">
      <c r="G2" s="8" t="s">
        <v>20</v>
      </c>
      <c r="H2" s="8"/>
    </row>
    <row r="3" spans="1:8" ht="15.75" x14ac:dyDescent="0.25">
      <c r="A3" s="27" t="s">
        <v>18</v>
      </c>
      <c r="B3" s="27"/>
      <c r="C3" s="27"/>
      <c r="D3" s="27"/>
      <c r="E3" s="27"/>
      <c r="F3" s="27"/>
      <c r="G3" s="27"/>
      <c r="H3" s="27"/>
    </row>
    <row r="4" spans="1:8" ht="16.149999999999999" customHeight="1" x14ac:dyDescent="0.25">
      <c r="A4" s="28" t="s">
        <v>28</v>
      </c>
      <c r="B4" s="28"/>
      <c r="C4" s="28"/>
      <c r="D4" s="28"/>
      <c r="E4" s="28"/>
      <c r="F4" s="28"/>
      <c r="G4" s="28"/>
      <c r="H4" s="28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ht="62.25" customHeight="1" x14ac:dyDescent="0.25">
      <c r="A6" s="9" t="s">
        <v>15</v>
      </c>
      <c r="B6" s="10" t="s">
        <v>10</v>
      </c>
      <c r="C6" s="10" t="s">
        <v>27</v>
      </c>
      <c r="D6" s="10" t="s">
        <v>11</v>
      </c>
      <c r="E6" s="10" t="s">
        <v>12</v>
      </c>
      <c r="F6" s="10" t="s">
        <v>13</v>
      </c>
      <c r="G6" s="10" t="s">
        <v>26</v>
      </c>
      <c r="H6" s="10" t="s">
        <v>14</v>
      </c>
    </row>
    <row r="7" spans="1:8" ht="135" customHeight="1" x14ac:dyDescent="0.25">
      <c r="A7" s="35">
        <v>1</v>
      </c>
      <c r="B7" s="29" t="s">
        <v>32</v>
      </c>
      <c r="C7" s="12" t="s">
        <v>30</v>
      </c>
      <c r="D7" s="29" t="s">
        <v>29</v>
      </c>
      <c r="E7" s="29" t="s">
        <v>31</v>
      </c>
      <c r="F7" s="31" t="s">
        <v>4</v>
      </c>
      <c r="G7" s="33">
        <v>1625.212</v>
      </c>
      <c r="H7" s="29" t="s">
        <v>35</v>
      </c>
    </row>
    <row r="8" spans="1:8" ht="78.75" customHeight="1" x14ac:dyDescent="0.25">
      <c r="A8" s="36"/>
      <c r="B8" s="30"/>
      <c r="C8" s="12" t="s">
        <v>33</v>
      </c>
      <c r="D8" s="30"/>
      <c r="E8" s="30"/>
      <c r="F8" s="32"/>
      <c r="G8" s="34"/>
      <c r="H8" s="30"/>
    </row>
    <row r="9" spans="1:8" ht="96.75" customHeight="1" x14ac:dyDescent="0.25">
      <c r="A9" s="36"/>
      <c r="B9" s="30"/>
      <c r="C9" s="12" t="s">
        <v>36</v>
      </c>
      <c r="D9" s="30"/>
      <c r="E9" s="30"/>
      <c r="F9" s="32"/>
      <c r="G9" s="34"/>
      <c r="H9" s="30"/>
    </row>
    <row r="10" spans="1:8" x14ac:dyDescent="0.25">
      <c r="A10" s="26" t="s">
        <v>17</v>
      </c>
      <c r="B10" s="26"/>
      <c r="C10" s="26"/>
      <c r="D10" s="26"/>
      <c r="E10" s="26"/>
      <c r="F10" s="26"/>
      <c r="G10" s="13">
        <f>SUM(G7:G7)</f>
        <v>1625.212</v>
      </c>
      <c r="H10" s="14"/>
    </row>
    <row r="12" spans="1:8" ht="16.5" customHeight="1" x14ac:dyDescent="0.25">
      <c r="B12" s="11" t="s">
        <v>8</v>
      </c>
      <c r="C12" s="15"/>
      <c r="D12" s="15"/>
      <c r="E12" s="15"/>
      <c r="G12" s="11" t="s">
        <v>9</v>
      </c>
    </row>
  </sheetData>
  <mergeCells count="10">
    <mergeCell ref="A10:F10"/>
    <mergeCell ref="A3:H3"/>
    <mergeCell ref="A4:H4"/>
    <mergeCell ref="D7:D9"/>
    <mergeCell ref="H7:H9"/>
    <mergeCell ref="E7:E9"/>
    <mergeCell ref="F7:F9"/>
    <mergeCell ref="G7:G9"/>
    <mergeCell ref="B7:B9"/>
    <mergeCell ref="A7:A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ресурсне</vt:lpstr>
      <vt:lpstr>заходи</vt:lpstr>
      <vt:lpstr>ресурсне!Область_друку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2025-12-18T06:35:08Z</dcterms:modified>
</cp:coreProperties>
</file>