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8 сесія 24.12.2025\№1014 БЮДЖЕТ 2026\"/>
    </mc:Choice>
  </mc:AlternateContent>
  <xr:revisionPtr revIDLastSave="0" documentId="13_ncr:1_{91B9C004-8C87-4DA8-9593-E150364990BB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Лист1" sheetId="13" state="hidden" r:id="rId1"/>
    <sheet name="2026" sheetId="19" r:id="rId2"/>
  </sheets>
  <definedNames>
    <definedName name="_xlnm.Print_Titles" localSheetId="1">'2026'!$8:$10</definedName>
    <definedName name="_xlnm.Print_Area" localSheetId="1">'2026'!$A$1:$I$16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9" l="1"/>
  <c r="H12" i="19" l="1"/>
  <c r="I12" i="19"/>
  <c r="G12" i="19" l="1"/>
  <c r="G11" i="19" l="1"/>
  <c r="G14" i="19" l="1"/>
  <c r="I11" i="19"/>
  <c r="H11" i="19"/>
  <c r="I14" i="19" l="1"/>
  <c r="H14" i="19"/>
  <c r="F11" i="19"/>
  <c r="F14" i="19" s="1"/>
</calcChain>
</file>

<file path=xl/sharedStrings.xml><?xml version="1.0" encoding="utf-8"?>
<sst xmlns="http://schemas.openxmlformats.org/spreadsheetml/2006/main" count="30" uniqueCount="29">
  <si>
    <t>ВСЬОГО</t>
  </si>
  <si>
    <t>Код Функціональної класифікації видатків та кредитування бюджету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</si>
  <si>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</si>
  <si>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</si>
  <si>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</si>
  <si>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</si>
  <si>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</si>
  <si>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0200000</t>
  </si>
  <si>
    <t>0210000</t>
  </si>
  <si>
    <t>Виконавчий комітет Чорноморської  міської ради  Одеського району Одеської області</t>
  </si>
  <si>
    <t>з них за рахунок:</t>
  </si>
  <si>
    <r>
      <t xml:space="preserve">коштів, що передаються із загального фонду до бюджету розвитку (спеціального фонду)
</t>
    </r>
    <r>
      <rPr>
        <b/>
        <sz val="12"/>
        <rFont val="Times New Roman"/>
        <family val="1"/>
        <charset val="204"/>
      </rPr>
      <t>208400</t>
    </r>
  </si>
  <si>
    <r>
      <t xml:space="preserve">залишку коштів бюджету розвитку на початок року
</t>
    </r>
    <r>
      <rPr>
        <b/>
        <sz val="12"/>
        <rFont val="Times New Roman"/>
        <family val="1"/>
        <charset val="204"/>
      </rPr>
      <t>208100</t>
    </r>
  </si>
  <si>
    <t>Найменування робіт</t>
  </si>
  <si>
    <t>Обсяг видатків бюджету розвитку, грн</t>
  </si>
  <si>
    <t>6.1</t>
  </si>
  <si>
    <t>6.2</t>
  </si>
  <si>
    <t>6.3</t>
  </si>
  <si>
    <t>Начальник фінансового управління                                                                                          Ольга ЯКОВЕНКО</t>
  </si>
  <si>
    <t>0490</t>
  </si>
  <si>
    <r>
      <t xml:space="preserve">доходів
</t>
    </r>
    <r>
      <rPr>
        <b/>
        <sz val="12"/>
        <rFont val="Times New Roman"/>
        <family val="1"/>
        <charset val="204"/>
      </rPr>
      <t>33010100/24170000</t>
    </r>
  </si>
  <si>
    <t>7693</t>
  </si>
  <si>
    <t xml:space="preserve">Розподіл коштів бюджету розвитку у складі бюджету Чорноморської міської територіальної громади  на 2026 рік </t>
  </si>
  <si>
    <t>0217693</t>
  </si>
  <si>
    <t>Інші заходи, пов'язані з економічною діяльністю</t>
  </si>
  <si>
    <t xml:space="preserve">                                                                                    до  рішення Чорноморської міської ради </t>
  </si>
  <si>
    <t xml:space="preserve">                                                                                    Додаток 8</t>
  </si>
  <si>
    <t>Капітальні видатки/нерозподілені видатки</t>
  </si>
  <si>
    <t xml:space="preserve">                                                          від   24.12.2025 №1014-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</si>
</sst>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</font>
    <font>
      <sz val="12"/>
      <name val="Arial Cyr"/>
      <charset val="204"/>
    </font>
    <font>
      <b/>
      <vertAlign val="superscript"/>
      <sz val="8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mo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6" fillId="0" borderId="0"/>
    <xf numFmtId="0" fontId="17" fillId="0" borderId="0"/>
    <xf numFmtId="0" fontId="6" fillId="0" borderId="0"/>
    <xf numFmtId="0" fontId="18" fillId="0" borderId="0"/>
    <xf numFmtId="0" fontId="2" fillId="0" borderId="0"/>
    <xf numFmtId="0" fontId="19" fillId="0" borderId="0"/>
    <xf numFmtId="0" fontId="1" fillId="0" borderId="0"/>
  </cellStyleXfs>
  <cellXfs count="49">
    <xf numFmtId="0" fontId="0" fillId="0" borderId="0" xfId="0"/>
    <xf numFmtId="4" fontId="4" fillId="2" borderId="0" xfId="0" applyNumberFormat="1" applyFont="1" applyFill="1"/>
    <xf numFmtId="0" fontId="3" fillId="2" borderId="1" xfId="0" applyFont="1" applyFill="1" applyBorder="1"/>
    <xf numFmtId="0" fontId="5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right" vertical="center" wrapText="1"/>
    </xf>
    <xf numFmtId="4" fontId="4" fillId="2" borderId="0" xfId="0" applyNumberFormat="1" applyFont="1" applyFill="1" applyAlignment="1">
      <alignment horizontal="center"/>
    </xf>
    <xf numFmtId="0" fontId="8" fillId="2" borderId="0" xfId="0" applyFont="1" applyFill="1"/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4" fontId="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/>
    <xf numFmtId="0" fontId="8" fillId="3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Alignment="1">
      <alignment horizontal="center"/>
    </xf>
    <xf numFmtId="4" fontId="4" fillId="3" borderId="0" xfId="0" applyNumberFormat="1" applyFont="1" applyFill="1"/>
    <xf numFmtId="0" fontId="4" fillId="2" borderId="1" xfId="6" quotePrefix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4" xfId="6" applyFont="1" applyFill="1" applyBorder="1" applyAlignment="1">
      <alignment horizontal="center" vertical="center" wrapText="1"/>
    </xf>
    <xf numFmtId="0" fontId="3" fillId="2" borderId="5" xfId="6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14">
    <cellStyle name="Excel Built-in Normal" xfId="9" xr:uid="{00000000-0005-0000-0000-000000000000}"/>
    <cellStyle name="Звичайний" xfId="0" builtinId="0"/>
    <cellStyle name="Обычный 10" xfId="7" xr:uid="{00000000-0005-0000-0000-000002000000}"/>
    <cellStyle name="Обычный 2" xfId="1" xr:uid="{00000000-0005-0000-0000-000003000000}"/>
    <cellStyle name="Обычный 3" xfId="2" xr:uid="{00000000-0005-0000-0000-000004000000}"/>
    <cellStyle name="Обычный 4" xfId="3" xr:uid="{00000000-0005-0000-0000-000005000000}"/>
    <cellStyle name="Обычный 5" xfId="4" xr:uid="{00000000-0005-0000-0000-000006000000}"/>
    <cellStyle name="Обычный 6" xfId="5" xr:uid="{00000000-0005-0000-0000-000007000000}"/>
    <cellStyle name="Обычный 6 2" xfId="11" xr:uid="{00000000-0005-0000-0000-000008000000}"/>
    <cellStyle name="Обычный 6 3" xfId="13" xr:uid="{00000000-0005-0000-0000-000009000000}"/>
    <cellStyle name="Обычный 7" xfId="8" xr:uid="{00000000-0005-0000-0000-00000A000000}"/>
    <cellStyle name="Обычный 9" xfId="10" xr:uid="{00000000-0005-0000-0000-00000B000000}"/>
    <cellStyle name="Обычный 9 2" xfId="12" xr:uid="{00000000-0005-0000-0000-00000C000000}"/>
    <cellStyle name="Обычный_дод 3" xfId="6" xr:uid="{00000000-0005-0000-0000-00000D000000}"/>
  </cellStyles>
  <dxfs count="0"/>
  <tableStyles count="0" defaultTableStyle="TableStyleMedium9" defaultPivotStyle="PivotStyleLight16"/>
  <colors>
    <mruColors>
      <color rgb="FF060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tabSelected="1" view="pageBreakPreview" topLeftCell="C1" zoomScaleNormal="100" zoomScaleSheetLayoutView="100" workbookViewId="0">
      <selection activeCell="E3" sqref="E3:F3"/>
    </sheetView>
  </sheetViews>
  <sheetFormatPr defaultColWidth="9.109375" defaultRowHeight="18"/>
  <cols>
    <col min="1" max="1" width="17.109375" style="12" customWidth="1"/>
    <col min="2" max="2" width="13.33203125" style="5" customWidth="1"/>
    <col min="3" max="3" width="15.33203125" style="5" customWidth="1"/>
    <col min="4" max="4" width="40" style="5" customWidth="1"/>
    <col min="5" max="5" width="66.44140625" style="6" customWidth="1"/>
    <col min="6" max="6" width="22.33203125" style="5" customWidth="1"/>
    <col min="7" max="9" width="22.33203125" style="28" hidden="1" customWidth="1"/>
    <col min="10" max="10" width="22.33203125" style="5" customWidth="1"/>
    <col min="11" max="16384" width="9.109375" style="5"/>
  </cols>
  <sheetData>
    <row r="1" spans="1:9">
      <c r="E1" s="16" t="s">
        <v>26</v>
      </c>
      <c r="F1" s="16"/>
    </row>
    <row r="2" spans="1:9">
      <c r="E2" s="16" t="s">
        <v>25</v>
      </c>
      <c r="F2" s="16"/>
    </row>
    <row r="3" spans="1:9">
      <c r="E3" s="48" t="s">
        <v>28</v>
      </c>
      <c r="F3" s="48"/>
    </row>
    <row r="4" spans="1:9">
      <c r="A4" s="41">
        <v>1558900000</v>
      </c>
      <c r="B4" s="41"/>
    </row>
    <row r="5" spans="1:9">
      <c r="A5" s="42" t="s">
        <v>6</v>
      </c>
      <c r="B5" s="42"/>
      <c r="D5" s="12"/>
    </row>
    <row r="6" spans="1:9" s="3" customFormat="1" ht="45" customHeight="1">
      <c r="A6" s="43" t="s">
        <v>22</v>
      </c>
      <c r="B6" s="43"/>
      <c r="C6" s="43"/>
      <c r="D6" s="43"/>
      <c r="E6" s="43"/>
      <c r="F6" s="43"/>
      <c r="G6" s="43"/>
      <c r="H6" s="43"/>
      <c r="I6" s="43"/>
    </row>
    <row r="7" spans="1:9" s="3" customFormat="1" ht="21">
      <c r="A7" s="7"/>
      <c r="D7" s="8"/>
      <c r="E7" s="9"/>
      <c r="F7" s="8"/>
      <c r="G7" s="29" t="s">
        <v>2</v>
      </c>
      <c r="H7" s="29"/>
      <c r="I7" s="29"/>
    </row>
    <row r="8" spans="1:9" s="16" customFormat="1" ht="15.6" customHeight="1">
      <c r="A8" s="44" t="s">
        <v>3</v>
      </c>
      <c r="B8" s="44" t="s">
        <v>4</v>
      </c>
      <c r="C8" s="44" t="s">
        <v>1</v>
      </c>
      <c r="D8" s="44" t="s">
        <v>5</v>
      </c>
      <c r="E8" s="44" t="s">
        <v>13</v>
      </c>
      <c r="F8" s="44" t="s">
        <v>14</v>
      </c>
      <c r="G8" s="47" t="s">
        <v>10</v>
      </c>
      <c r="H8" s="47"/>
      <c r="I8" s="47"/>
    </row>
    <row r="9" spans="1:9" s="16" customFormat="1" ht="99.6" customHeight="1">
      <c r="A9" s="45"/>
      <c r="B9" s="45"/>
      <c r="C9" s="45"/>
      <c r="D9" s="46"/>
      <c r="E9" s="46"/>
      <c r="F9" s="46"/>
      <c r="G9" s="30" t="s">
        <v>11</v>
      </c>
      <c r="H9" s="30" t="s">
        <v>12</v>
      </c>
      <c r="I9" s="30" t="s">
        <v>20</v>
      </c>
    </row>
    <row r="10" spans="1:9">
      <c r="A10" s="10">
        <v>1</v>
      </c>
      <c r="B10" s="10">
        <v>2</v>
      </c>
      <c r="C10" s="10">
        <v>3</v>
      </c>
      <c r="D10" s="11">
        <v>4</v>
      </c>
      <c r="E10" s="11">
        <v>5</v>
      </c>
      <c r="F10" s="11">
        <v>6</v>
      </c>
      <c r="G10" s="31" t="s">
        <v>15</v>
      </c>
      <c r="H10" s="31" t="s">
        <v>16</v>
      </c>
      <c r="I10" s="31" t="s">
        <v>17</v>
      </c>
    </row>
    <row r="11" spans="1:9" s="27" customFormat="1" ht="18.75" customHeight="1">
      <c r="A11" s="26" t="s">
        <v>7</v>
      </c>
      <c r="B11" s="26"/>
      <c r="C11" s="26"/>
      <c r="D11" s="39" t="s">
        <v>9</v>
      </c>
      <c r="E11" s="40"/>
      <c r="F11" s="36">
        <f t="shared" ref="F11:I11" si="0">F12</f>
        <v>1734800</v>
      </c>
      <c r="G11" s="32" t="e">
        <f>G12</f>
        <v>#REF!</v>
      </c>
      <c r="H11" s="32" t="e">
        <f t="shared" si="0"/>
        <v>#REF!</v>
      </c>
      <c r="I11" s="32" t="e">
        <f t="shared" si="0"/>
        <v>#REF!</v>
      </c>
    </row>
    <row r="12" spans="1:9" s="27" customFormat="1" ht="18.75" customHeight="1">
      <c r="A12" s="26" t="s">
        <v>8</v>
      </c>
      <c r="B12" s="18"/>
      <c r="C12" s="18"/>
      <c r="D12" s="39" t="s">
        <v>9</v>
      </c>
      <c r="E12" s="40"/>
      <c r="F12" s="36">
        <f>F13</f>
        <v>1734800</v>
      </c>
      <c r="G12" s="20" t="e">
        <f>G13+#REF!+#REF!+#REF!+#REF!+#REF!+#REF!+#REF!+#REF!</f>
        <v>#REF!</v>
      </c>
      <c r="H12" s="20" t="e">
        <f>H13+#REF!+#REF!+#REF!+#REF!+#REF!+#REF!+#REF!+#REF!</f>
        <v>#REF!</v>
      </c>
      <c r="I12" s="20" t="e">
        <f>I13+#REF!+#REF!+#REF!+#REF!+#REF!+#REF!+#REF!+#REF!</f>
        <v>#REF!</v>
      </c>
    </row>
    <row r="13" spans="1:9" s="27" customFormat="1" ht="43.95" customHeight="1">
      <c r="A13" s="18" t="s">
        <v>23</v>
      </c>
      <c r="B13" s="18" t="s">
        <v>21</v>
      </c>
      <c r="C13" s="18" t="s">
        <v>19</v>
      </c>
      <c r="D13" s="35" t="s">
        <v>24</v>
      </c>
      <c r="E13" s="25" t="s">
        <v>27</v>
      </c>
      <c r="F13" s="37">
        <v>1734800</v>
      </c>
      <c r="G13" s="23">
        <v>52000</v>
      </c>
      <c r="H13" s="23"/>
      <c r="I13" s="23"/>
    </row>
    <row r="14" spans="1:9">
      <c r="A14" s="22"/>
      <c r="B14" s="17"/>
      <c r="C14" s="17"/>
      <c r="D14" s="2"/>
      <c r="E14" s="13" t="s">
        <v>0</v>
      </c>
      <c r="F14" s="38">
        <f>F11</f>
        <v>1734800</v>
      </c>
      <c r="G14" s="24" t="e">
        <f>G11+#REF!+#REF!+#REF!+#REF!+#REF!+#REF!+#REF!+#REF!</f>
        <v>#REF!</v>
      </c>
      <c r="H14" s="24" t="e">
        <f>H11+#REF!+#REF!+#REF!+#REF!+#REF!+#REF!+#REF!+#REF!</f>
        <v>#REF!</v>
      </c>
      <c r="I14" s="24" t="e">
        <f>I11+#REF!+#REF!+#REF!+#REF!+#REF!+#REF!+#REF!+#REF!</f>
        <v>#REF!</v>
      </c>
    </row>
    <row r="15" spans="1:9" s="19" customFormat="1">
      <c r="A15" s="5"/>
      <c r="B15" s="4"/>
      <c r="C15" s="4"/>
      <c r="D15" s="5"/>
      <c r="E15" s="14"/>
      <c r="F15" s="15"/>
      <c r="G15" s="33"/>
      <c r="H15" s="33"/>
      <c r="I15" s="33"/>
    </row>
    <row r="16" spans="1:9">
      <c r="A16" s="21"/>
      <c r="B16" s="19" t="s">
        <v>18</v>
      </c>
      <c r="C16" s="19"/>
      <c r="D16" s="19"/>
      <c r="E16" s="19"/>
      <c r="F16" s="19"/>
    </row>
    <row r="17" spans="6:9">
      <c r="F17" s="1"/>
      <c r="G17" s="34"/>
      <c r="H17" s="34"/>
      <c r="I17" s="34"/>
    </row>
  </sheetData>
  <mergeCells count="13">
    <mergeCell ref="E3:F3"/>
    <mergeCell ref="D11:E11"/>
    <mergeCell ref="D12:E12"/>
    <mergeCell ref="A4:B4"/>
    <mergeCell ref="A5:B5"/>
    <mergeCell ref="A6:I6"/>
    <mergeCell ref="A8:A9"/>
    <mergeCell ref="B8:B9"/>
    <mergeCell ref="C8:C9"/>
    <mergeCell ref="D8:D9"/>
    <mergeCell ref="E8:E9"/>
    <mergeCell ref="F8:F9"/>
    <mergeCell ref="G8:I8"/>
  </mergeCells>
  <pageMargins left="0.59055118110236227" right="0.19685039370078741" top="1.1811023622047245" bottom="0.59055118110236227" header="0.78740157480314965" footer="0"/>
  <pageSetup paperSize="9" scale="8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</vt:lpstr>
      <vt:lpstr>2026</vt:lpstr>
      <vt:lpstr>'2026'!Заголовки_для_друку</vt:lpstr>
      <vt:lpstr>'2026'!Область_друку</vt:lpstr>
    </vt:vector>
  </TitlesOfParts>
  <Company>УКХиЭ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Tofan</cp:lastModifiedBy>
  <cp:lastPrinted>2025-12-14T08:03:13Z</cp:lastPrinted>
  <dcterms:created xsi:type="dcterms:W3CDTF">2005-08-15T04:40:30Z</dcterms:created>
  <dcterms:modified xsi:type="dcterms:W3CDTF">2025-12-25T08:17:30Z</dcterms:modified>
</cp:coreProperties>
</file>