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ЛІМІТ ПАЛИВА\розпорядження\"/>
    </mc:Choice>
  </mc:AlternateContent>
  <bookViews>
    <workbookView xWindow="120" yWindow="135" windowWidth="28620" windowHeight="12675"/>
  </bookViews>
  <sheets>
    <sheet name="2025" sheetId="4" r:id="rId1"/>
  </sheets>
  <definedNames>
    <definedName name="_xlnm.Print_Area" localSheetId="0">'2025'!$A$1:$E$33</definedName>
  </definedNames>
  <calcPr calcId="152511"/>
</workbook>
</file>

<file path=xl/calcChain.xml><?xml version="1.0" encoding="utf-8"?>
<calcChain xmlns="http://schemas.openxmlformats.org/spreadsheetml/2006/main">
  <c r="E26" i="4" l="1"/>
  <c r="E21" i="4" l="1"/>
  <c r="E5" i="4"/>
  <c r="E14" i="4" l="1"/>
  <c r="E24" i="4" l="1"/>
  <c r="E25" i="4"/>
  <c r="E27" i="4"/>
  <c r="E28" i="4"/>
  <c r="E30" i="4"/>
  <c r="E31" i="4"/>
  <c r="E23" i="4"/>
  <c r="E6" i="4"/>
  <c r="E7" i="4"/>
  <c r="E8" i="4"/>
  <c r="E9" i="4"/>
  <c r="E10" i="4"/>
  <c r="E11" i="4"/>
  <c r="E12" i="4"/>
  <c r="E13" i="4"/>
  <c r="E15" i="4"/>
  <c r="E16" i="4"/>
  <c r="E17" i="4"/>
  <c r="E18" i="4"/>
  <c r="E19" i="4"/>
  <c r="E20" i="4"/>
  <c r="E4" i="4"/>
  <c r="C29" i="4" l="1"/>
  <c r="E29" i="4" s="1"/>
</calcChain>
</file>

<file path=xl/sharedStrings.xml><?xml version="1.0" encoding="utf-8"?>
<sst xmlns="http://schemas.openxmlformats.org/spreadsheetml/2006/main" count="47" uniqueCount="47">
  <si>
    <t>Бурлачобалківська с/а</t>
  </si>
  <si>
    <t>Міський голова</t>
  </si>
  <si>
    <t>Малодолинська с/а</t>
  </si>
  <si>
    <t>Головний розпорядник</t>
  </si>
  <si>
    <t>КУ "Муніципальна варта"</t>
  </si>
  <si>
    <t>Відділ культури</t>
  </si>
  <si>
    <t>автомобіль DAEWOO NUBIRA, р/н ВН 8268 СТ</t>
  </si>
  <si>
    <t>КУ "Територіальний центр соціального обслуговування (надання соціальних послуг)"</t>
  </si>
  <si>
    <t>Адміністративно-господарча служба та відділ державного архітектурно - будівельного контролю виконавчого комітету</t>
  </si>
  <si>
    <t>Олександрівська селищна адміністрація</t>
  </si>
  <si>
    <t>автомобіль RENAULT DUSTER, р/н ВН 9917 ОО</t>
  </si>
  <si>
    <t>Перший заступник міського голови Ігор Лубковський</t>
  </si>
  <si>
    <t>Заступник міського голови Ігор Сурнін (з урахуванням обслуговування управління державної реєстрації прав та правового забезпечення виконавчого комітету)</t>
  </si>
  <si>
    <t>SKODA OCTAVIA, р/н ВН 0204 МО</t>
  </si>
  <si>
    <t>на період воєнного стану</t>
  </si>
  <si>
    <t>автомобіль HYNDAI SANTA FE УНІВЕРСАЛ, р/н ВН 4746 РО</t>
  </si>
  <si>
    <t>Заступник міського голови Роман Тєліпов</t>
  </si>
  <si>
    <t>мікроавтобус пасажирський ГАЗ 322130 "Газель", р/н 27544 ОЕ</t>
  </si>
  <si>
    <t>Заступник міського голови Руслан Саїнчук</t>
  </si>
  <si>
    <t>Відхилення</t>
  </si>
  <si>
    <t>п.1 Розпорядження</t>
  </si>
  <si>
    <t>п.2 Розпорядження</t>
  </si>
  <si>
    <t>п.3 Розпорядження</t>
  </si>
  <si>
    <t>Відділ комунального господарства та благоустрою</t>
  </si>
  <si>
    <t>Радник міського голови Олег Поліщук</t>
  </si>
  <si>
    <t>Управління освіти</t>
  </si>
  <si>
    <t>Управління освіти (підпорядковані заклади)</t>
  </si>
  <si>
    <t>автомобіль RENAULT LOGAN, р/н ВН 2623 КА</t>
  </si>
  <si>
    <t>мікроавтобус вантажно - пасажирський RENAULT TRAFIC, р/н ВН 5150 ОВ</t>
  </si>
  <si>
    <t xml:space="preserve">PEUGEOT  RIFTER, реєстраційний  номер  НН7066АС </t>
  </si>
  <si>
    <t>Начальник  фінансовго управління                                          Ольга ЯКОВЕНКО</t>
  </si>
  <si>
    <t>Автомобіль</t>
  </si>
  <si>
    <t>Встановлено на 2025 рік, л</t>
  </si>
  <si>
    <t>КУ «Центр соціальних  служб»</t>
  </si>
  <si>
    <t>Заступник  міського  голови - керуюча справами Наталя Кушніренко (з урахуванням обслуговування управління економічного розвитку та торгівлі виконавчого комітету, управління забезпечення діяльності центру надання адміністративних послуг виконавчого комітету)</t>
  </si>
  <si>
    <t>Секретар ради  Олена  Шолар</t>
  </si>
  <si>
    <t>Заступник міського голови Наталя  Яволова</t>
  </si>
  <si>
    <t xml:space="preserve">Порівняльна таблиця до проєкту розпорядження Чорноморського міського голови "Про встановлення  лімітів на пально-мастильні матеріали" </t>
  </si>
  <si>
    <t>Проєкт з 01.01.2026 року, л</t>
  </si>
  <si>
    <t>автомобіль ВАЗ 2109, р/н 70028 ОА</t>
  </si>
  <si>
    <t>легковий автомобіль ВАЗ-21140, р/н 
ВН 8587 АЕ</t>
  </si>
  <si>
    <t xml:space="preserve">автомобіль  RENAULT DUSTER,   
реєстраційний  номер  ВН 1590 ТК </t>
  </si>
  <si>
    <t>автомобіль CHEVROLET LACETTI, р/н ВН 0901 АЕ</t>
  </si>
  <si>
    <t>автомобіль DAEWOO NEXIA, р/н ВН 2860 НК</t>
  </si>
  <si>
    <t>автомобіль SUZUKI  VITARA, реєстраційний номер HH7118AC</t>
  </si>
  <si>
    <t>мікроавтобус пасажирський ГАЗ 322132 "Газель", р/н 81097 ОК</t>
  </si>
  <si>
    <t xml:space="preserve">спеціалізований  легковий пасажирський  (інвалідні крісла) автомобіль  VD O10SH6,  реєстраційний номер  HH0295AM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</si>
</sst>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view="pageBreakPreview" topLeftCell="A10" zoomScale="95" zoomScaleNormal="100" zoomScaleSheetLayoutView="95" workbookViewId="0">
      <selection activeCell="B21" sqref="B21"/>
    </sheetView>
  </sheetViews>
  <sheetFormatPr defaultColWidth="9.140625" defaultRowHeight="15.75" x14ac:dyDescent="0.25"/>
  <cols>
    <col min="1" max="1" width="47.5703125" style="1" customWidth="1"/>
    <col min="2" max="2" width="42.140625" style="13" customWidth="1"/>
    <col min="3" max="3" width="17.28515625" style="1" customWidth="1"/>
    <col min="4" max="4" width="14.85546875" style="1" customWidth="1"/>
    <col min="5" max="5" width="15.140625" style="1" customWidth="1"/>
    <col min="6" max="16384" width="9.140625" style="1"/>
  </cols>
  <sheetData>
    <row r="1" spans="1:5" ht="34.9" customHeight="1" x14ac:dyDescent="0.25">
      <c r="A1" s="27" t="s">
        <v>37</v>
      </c>
      <c r="B1" s="27"/>
      <c r="C1" s="27"/>
      <c r="D1" s="27"/>
      <c r="E1" s="27"/>
    </row>
    <row r="2" spans="1:5" s="6" customFormat="1" ht="53.45" customHeight="1" x14ac:dyDescent="0.25">
      <c r="A2" s="19" t="s">
        <v>3</v>
      </c>
      <c r="B2" s="20" t="s">
        <v>31</v>
      </c>
      <c r="C2" s="20" t="s">
        <v>32</v>
      </c>
      <c r="D2" s="20" t="s">
        <v>38</v>
      </c>
      <c r="E2" s="20" t="s">
        <v>19</v>
      </c>
    </row>
    <row r="3" spans="1:5" x14ac:dyDescent="0.25">
      <c r="A3" s="2" t="s">
        <v>20</v>
      </c>
      <c r="B3" s="10"/>
      <c r="C3" s="3"/>
      <c r="D3" s="3"/>
      <c r="E3" s="3"/>
    </row>
    <row r="4" spans="1:5" x14ac:dyDescent="0.25">
      <c r="A4" s="4" t="s">
        <v>1</v>
      </c>
      <c r="B4" s="11" t="s">
        <v>13</v>
      </c>
      <c r="C4" s="5">
        <v>300</v>
      </c>
      <c r="D4" s="5">
        <v>300</v>
      </c>
      <c r="E4" s="5">
        <f>D4-C4</f>
        <v>0</v>
      </c>
    </row>
    <row r="5" spans="1:5" s="6" customFormat="1" ht="110.25" x14ac:dyDescent="0.25">
      <c r="A5" s="8" t="s">
        <v>34</v>
      </c>
      <c r="B5" s="12" t="s">
        <v>42</v>
      </c>
      <c r="C5" s="9">
        <v>200</v>
      </c>
      <c r="D5" s="9">
        <v>200</v>
      </c>
      <c r="E5" s="5">
        <f t="shared" ref="E5:E21" si="0">D5-C5</f>
        <v>0</v>
      </c>
    </row>
    <row r="6" spans="1:5" s="6" customFormat="1" ht="63" x14ac:dyDescent="0.25">
      <c r="A6" s="8" t="s">
        <v>12</v>
      </c>
      <c r="B6" s="12" t="s">
        <v>6</v>
      </c>
      <c r="C6" s="9">
        <v>290</v>
      </c>
      <c r="D6" s="9">
        <v>290</v>
      </c>
      <c r="E6" s="5">
        <f t="shared" si="0"/>
        <v>0</v>
      </c>
    </row>
    <row r="7" spans="1:5" s="6" customFormat="1" ht="31.5" x14ac:dyDescent="0.25">
      <c r="A7" s="24" t="s">
        <v>25</v>
      </c>
      <c r="B7" s="12" t="s">
        <v>43</v>
      </c>
      <c r="C7" s="9">
        <v>200</v>
      </c>
      <c r="D7" s="9">
        <v>300</v>
      </c>
      <c r="E7" s="5">
        <f t="shared" si="0"/>
        <v>100</v>
      </c>
    </row>
    <row r="8" spans="1:5" s="6" customFormat="1" ht="35.25" customHeight="1" x14ac:dyDescent="0.25">
      <c r="A8" s="24" t="s">
        <v>9</v>
      </c>
      <c r="B8" s="23" t="s">
        <v>44</v>
      </c>
      <c r="C8" s="9">
        <v>200</v>
      </c>
      <c r="D8" s="9">
        <v>200</v>
      </c>
      <c r="E8" s="5">
        <f t="shared" si="0"/>
        <v>0</v>
      </c>
    </row>
    <row r="9" spans="1:5" s="6" customFormat="1" x14ac:dyDescent="0.25">
      <c r="A9" s="7" t="s">
        <v>0</v>
      </c>
      <c r="B9" s="12" t="s">
        <v>39</v>
      </c>
      <c r="C9" s="9">
        <v>150</v>
      </c>
      <c r="D9" s="9">
        <v>150</v>
      </c>
      <c r="E9" s="5">
        <f t="shared" si="0"/>
        <v>0</v>
      </c>
    </row>
    <row r="10" spans="1:5" s="6" customFormat="1" x14ac:dyDescent="0.25">
      <c r="A10" s="2" t="s">
        <v>21</v>
      </c>
      <c r="B10" s="12"/>
      <c r="C10" s="9"/>
      <c r="D10" s="9"/>
      <c r="E10" s="5">
        <f t="shared" si="0"/>
        <v>0</v>
      </c>
    </row>
    <row r="11" spans="1:5" s="6" customFormat="1" ht="31.5" x14ac:dyDescent="0.25">
      <c r="A11" s="24" t="s">
        <v>5</v>
      </c>
      <c r="B11" s="12" t="s">
        <v>45</v>
      </c>
      <c r="C11" s="9">
        <v>200</v>
      </c>
      <c r="D11" s="9">
        <v>200</v>
      </c>
      <c r="E11" s="5">
        <f t="shared" si="0"/>
        <v>0</v>
      </c>
    </row>
    <row r="12" spans="1:5" s="6" customFormat="1" ht="31.5" x14ac:dyDescent="0.25">
      <c r="A12" s="24" t="s">
        <v>26</v>
      </c>
      <c r="B12" s="12" t="s">
        <v>40</v>
      </c>
      <c r="C12" s="9">
        <v>200</v>
      </c>
      <c r="D12" s="9">
        <v>0</v>
      </c>
      <c r="E12" s="5">
        <f t="shared" si="0"/>
        <v>-200</v>
      </c>
    </row>
    <row r="13" spans="1:5" s="6" customFormat="1" ht="31.5" x14ac:dyDescent="0.25">
      <c r="A13" s="7"/>
      <c r="B13" s="12" t="s">
        <v>17</v>
      </c>
      <c r="C13" s="9">
        <v>200</v>
      </c>
      <c r="D13" s="9">
        <v>0</v>
      </c>
      <c r="E13" s="5">
        <f t="shared" si="0"/>
        <v>-200</v>
      </c>
    </row>
    <row r="14" spans="1:5" s="6" customFormat="1" ht="31.5" x14ac:dyDescent="0.25">
      <c r="A14" s="7"/>
      <c r="B14" s="23" t="s">
        <v>29</v>
      </c>
      <c r="C14" s="22">
        <v>200</v>
      </c>
      <c r="D14" s="22">
        <v>300</v>
      </c>
      <c r="E14" s="21">
        <f t="shared" si="0"/>
        <v>100</v>
      </c>
    </row>
    <row r="15" spans="1:5" s="6" customFormat="1" ht="31.5" x14ac:dyDescent="0.25">
      <c r="A15" s="8" t="s">
        <v>7</v>
      </c>
      <c r="B15" s="12" t="s">
        <v>28</v>
      </c>
      <c r="C15" s="9">
        <v>150</v>
      </c>
      <c r="D15" s="9">
        <v>150</v>
      </c>
      <c r="E15" s="5">
        <f t="shared" si="0"/>
        <v>0</v>
      </c>
    </row>
    <row r="16" spans="1:5" s="18" customFormat="1" x14ac:dyDescent="0.25">
      <c r="A16" s="15"/>
      <c r="B16" s="16" t="s">
        <v>14</v>
      </c>
      <c r="C16" s="17">
        <v>500</v>
      </c>
      <c r="D16" s="17">
        <v>500</v>
      </c>
      <c r="E16" s="5">
        <f t="shared" si="0"/>
        <v>0</v>
      </c>
    </row>
    <row r="17" spans="1:5" s="6" customFormat="1" ht="31.5" x14ac:dyDescent="0.25">
      <c r="A17" s="24" t="s">
        <v>4</v>
      </c>
      <c r="B17" s="12" t="s">
        <v>27</v>
      </c>
      <c r="C17" s="9">
        <v>520</v>
      </c>
      <c r="D17" s="9">
        <v>520</v>
      </c>
      <c r="E17" s="5">
        <f t="shared" si="0"/>
        <v>0</v>
      </c>
    </row>
    <row r="18" spans="1:5" s="6" customFormat="1" ht="31.5" x14ac:dyDescent="0.25">
      <c r="A18" s="7"/>
      <c r="B18" s="12" t="s">
        <v>10</v>
      </c>
      <c r="C18" s="9">
        <v>520</v>
      </c>
      <c r="D18" s="9">
        <v>520</v>
      </c>
      <c r="E18" s="5">
        <f t="shared" si="0"/>
        <v>0</v>
      </c>
    </row>
    <row r="19" spans="1:5" s="6" customFormat="1" ht="31.5" x14ac:dyDescent="0.25">
      <c r="A19" s="7"/>
      <c r="B19" s="12" t="s">
        <v>15</v>
      </c>
      <c r="C19" s="9">
        <v>120</v>
      </c>
      <c r="D19" s="9">
        <v>120</v>
      </c>
      <c r="E19" s="5">
        <f t="shared" si="0"/>
        <v>0</v>
      </c>
    </row>
    <row r="20" spans="1:5" s="6" customFormat="1" ht="42" customHeight="1" x14ac:dyDescent="0.25">
      <c r="A20" s="7"/>
      <c r="B20" s="25" t="s">
        <v>41</v>
      </c>
      <c r="C20" s="9">
        <v>620</v>
      </c>
      <c r="D20" s="9">
        <v>620</v>
      </c>
      <c r="E20" s="5">
        <f t="shared" si="0"/>
        <v>0</v>
      </c>
    </row>
    <row r="21" spans="1:5" s="6" customFormat="1" ht="45.6" customHeight="1" x14ac:dyDescent="0.25">
      <c r="A21" s="26" t="s">
        <v>33</v>
      </c>
      <c r="B21" s="23" t="s">
        <v>46</v>
      </c>
      <c r="C21" s="22">
        <v>200</v>
      </c>
      <c r="D21" s="22">
        <v>200</v>
      </c>
      <c r="E21" s="21">
        <f t="shared" si="0"/>
        <v>0</v>
      </c>
    </row>
    <row r="22" spans="1:5" s="6" customFormat="1" x14ac:dyDescent="0.25">
      <c r="A22" s="2" t="s">
        <v>22</v>
      </c>
      <c r="B22" s="12"/>
      <c r="C22" s="9"/>
      <c r="D22" s="9"/>
      <c r="E22" s="5"/>
    </row>
    <row r="23" spans="1:5" s="6" customFormat="1" ht="31.5" x14ac:dyDescent="0.25">
      <c r="A23" s="8" t="s">
        <v>11</v>
      </c>
      <c r="B23" s="12"/>
      <c r="C23" s="9">
        <v>150</v>
      </c>
      <c r="D23" s="9">
        <v>150</v>
      </c>
      <c r="E23" s="5">
        <f t="shared" ref="E23:E31" si="1">D23-C23</f>
        <v>0</v>
      </c>
    </row>
    <row r="24" spans="1:5" s="6" customFormat="1" x14ac:dyDescent="0.25">
      <c r="A24" s="8" t="s">
        <v>18</v>
      </c>
      <c r="B24" s="12"/>
      <c r="C24" s="9">
        <v>150</v>
      </c>
      <c r="D24" s="9">
        <v>150</v>
      </c>
      <c r="E24" s="5">
        <f t="shared" si="1"/>
        <v>0</v>
      </c>
    </row>
    <row r="25" spans="1:5" s="6" customFormat="1" x14ac:dyDescent="0.25">
      <c r="A25" s="8" t="s">
        <v>16</v>
      </c>
      <c r="B25" s="12"/>
      <c r="C25" s="9">
        <v>150</v>
      </c>
      <c r="D25" s="9">
        <v>150</v>
      </c>
      <c r="E25" s="5">
        <f t="shared" si="1"/>
        <v>0</v>
      </c>
    </row>
    <row r="26" spans="1:5" s="6" customFormat="1" x14ac:dyDescent="0.25">
      <c r="A26" s="8" t="s">
        <v>36</v>
      </c>
      <c r="B26" s="12"/>
      <c r="C26" s="22">
        <v>150</v>
      </c>
      <c r="D26" s="22">
        <v>0</v>
      </c>
      <c r="E26" s="21">
        <f t="shared" si="1"/>
        <v>-150</v>
      </c>
    </row>
    <row r="27" spans="1:5" s="6" customFormat="1" x14ac:dyDescent="0.25">
      <c r="A27" s="8" t="s">
        <v>35</v>
      </c>
      <c r="B27" s="12"/>
      <c r="C27" s="9">
        <v>150</v>
      </c>
      <c r="D27" s="9">
        <v>150</v>
      </c>
      <c r="E27" s="5">
        <f t="shared" si="1"/>
        <v>0</v>
      </c>
    </row>
    <row r="28" spans="1:5" s="6" customFormat="1" x14ac:dyDescent="0.25">
      <c r="A28" s="7" t="s">
        <v>24</v>
      </c>
      <c r="B28" s="12"/>
      <c r="C28" s="9">
        <v>300</v>
      </c>
      <c r="D28" s="9">
        <v>0</v>
      </c>
      <c r="E28" s="5">
        <f t="shared" si="1"/>
        <v>-300</v>
      </c>
    </row>
    <row r="29" spans="1:5" s="6" customFormat="1" ht="47.25" x14ac:dyDescent="0.25">
      <c r="A29" s="8" t="s">
        <v>8</v>
      </c>
      <c r="B29" s="12"/>
      <c r="C29" s="9">
        <f>150+50</f>
        <v>200</v>
      </c>
      <c r="D29" s="9">
        <v>200</v>
      </c>
      <c r="E29" s="5">
        <f t="shared" si="1"/>
        <v>0</v>
      </c>
    </row>
    <row r="30" spans="1:5" s="6" customFormat="1" ht="31.5" x14ac:dyDescent="0.25">
      <c r="A30" s="8" t="s">
        <v>23</v>
      </c>
      <c r="B30" s="14"/>
      <c r="C30" s="9">
        <v>200</v>
      </c>
      <c r="D30" s="9">
        <v>200</v>
      </c>
      <c r="E30" s="5">
        <f t="shared" si="1"/>
        <v>0</v>
      </c>
    </row>
    <row r="31" spans="1:5" s="6" customFormat="1" x14ac:dyDescent="0.25">
      <c r="A31" s="7" t="s">
        <v>2</v>
      </c>
      <c r="B31" s="12"/>
      <c r="C31" s="9">
        <v>150</v>
      </c>
      <c r="D31" s="9">
        <v>150</v>
      </c>
      <c r="E31" s="5">
        <f t="shared" si="1"/>
        <v>0</v>
      </c>
    </row>
    <row r="33" spans="1:5" ht="63" customHeight="1" x14ac:dyDescent="0.25">
      <c r="A33" s="28" t="s">
        <v>30</v>
      </c>
      <c r="B33" s="28"/>
      <c r="C33" s="28"/>
      <c r="D33" s="28"/>
      <c r="E33" s="28"/>
    </row>
  </sheetData>
  <mergeCells count="2">
    <mergeCell ref="A1:E1"/>
    <mergeCell ref="A33:E33"/>
  </mergeCells>
  <pageMargins left="0.35433070866141736" right="0.19685039370078741" top="0.39370078740157483" bottom="0.19685039370078741" header="0.19685039370078741" footer="0.19685039370078741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220FU9</cp:lastModifiedBy>
  <cp:lastPrinted>2025-01-23T08:54:18Z</cp:lastPrinted>
  <dcterms:created xsi:type="dcterms:W3CDTF">2019-11-25T07:17:42Z</dcterms:created>
  <dcterms:modified xsi:type="dcterms:W3CDTF">2026-01-20T06:37:15Z</dcterms:modified>
</cp:coreProperties>
</file>