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ресурсне" sheetId="1" r:id="rId1"/>
    <sheet name="перелік заходів" sheetId="2" r:id="rId2"/>
  </sheets>
  <definedNames>
    <definedName name="_xlnm.Print_Area" localSheetId="0">ресурсне!$A$1:$G$20</definedName>
  </definedNames>
  <calcPr calcId="152511"/>
</workbook>
</file>

<file path=xl/calcChain.xml><?xml version="1.0" encoding="utf-8"?>
<calcChain xmlns="http://schemas.openxmlformats.org/spreadsheetml/2006/main">
  <c r="G16" i="1" l="1"/>
  <c r="G13" i="1"/>
  <c r="B13" i="1"/>
  <c r="B16" i="1"/>
  <c r="G25" i="2"/>
</calcChain>
</file>

<file path=xl/sharedStrings.xml><?xml version="1.0" encoding="utf-8"?>
<sst xmlns="http://schemas.openxmlformats.org/spreadsheetml/2006/main" count="72" uniqueCount="54">
  <si>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</si>
  <si>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</si>
  <si>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</si>
  <si>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</si>
  <si>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</si>
  <si>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</si>
  <si>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</si>
  <si>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</si>
  <si>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</si>
  <si>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</si>
  <si>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2022 рік</t>
  </si>
  <si>
    <t xml:space="preserve"> -</t>
  </si>
  <si>
    <t>тис.грн.</t>
  </si>
  <si>
    <t>бюджет Чорноморської міської територіальної громади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</si>
  <si>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</si>
  <si>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</si>
  <si>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</si>
  <si>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</si>
  <si>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</si>
  <si>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 xml:space="preserve">Обсяги фінансування (вартість), </t>
  </si>
  <si>
    <t>тис. грн, у тому числі: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</si>
  <si>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</si>
  <si>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</si>
  <si>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І етап: 2022р.</t>
  </si>
  <si>
    <t xml:space="preserve">до  Порядку </t>
  </si>
  <si>
    <t>Разом</t>
  </si>
  <si>
    <t>Фінансове управління Чорноморської міської ради, Чорноморський  морський фаховий коледж Одеського національного морського університету</t>
  </si>
  <si>
    <t xml:space="preserve">Перелік заходів і завдань </t>
  </si>
  <si>
    <t>Ресурсне забезпечення</t>
  </si>
  <si>
    <t>Створення належних умов для якісного здобуття професійної (професійно-технічної), фахової передвищої освіти на умовах регіонального замовлення у Чорноморському морському фаховому коледжі Одеського національного морського університету</t>
  </si>
  <si>
    <t>Підвищення якості професійної підготовки студентів Чорноморського морського фахового коледжу Одеського національного морського університету</t>
  </si>
  <si>
    <t xml:space="preserve"> 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 на 2022 рік</t>
  </si>
  <si>
    <t>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 на 2022 рік</t>
  </si>
  <si>
    <t>Додаток 1</t>
  </si>
  <si>
    <t>Додаток 2</t>
  </si>
  <si>
    <t xml:space="preserve"> - </t>
  </si>
  <si>
    <t>Підготовка кадрів у закладах професійно-технічної освіти (оснащення лабораторії поварів та офіціантів)</t>
  </si>
  <si>
    <t>Придбання матеріалів для проведення ремонтних робіт господарським способом (придбання фарб)</t>
  </si>
  <si>
    <t>Підготовка кадрів у закладах професійно-технічної освіти (оснащення електромонтажної лабораторії)</t>
  </si>
  <si>
    <t>Придбання деталей для ремонту невиробничого обладнання (придбання акумуляторів)</t>
  </si>
  <si>
    <t>Заходи із захисту приміщень бюджетних установ (установка системи  охоронно-тривожної сигналізації)</t>
  </si>
  <si>
    <t>до рішення виконавчого комітету</t>
  </si>
  <si>
    <t>Чорноморської міської ради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</si>
  <si>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2 до Програми</t>
    </r>
    <r>
      <rPr>
        <sz val="10"/>
        <color theme="1"/>
        <rFont val="Calibri"/>
        <family val="2"/>
        <charset val="204"/>
      </rPr>
      <t>"</t>
    </r>
  </si>
  <si>
    <t xml:space="preserve">до рішення виконавчого комітету  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</si>
  <si>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1 до Програми</t>
    </r>
    <r>
      <rPr>
        <sz val="10"/>
        <color theme="1"/>
        <rFont val="Calibri"/>
        <family val="2"/>
        <charset val="204"/>
      </rPr>
      <t>"</t>
    </r>
  </si>
  <si>
    <t>Придбання матеріалів для ремонту електромереж (світильники)</t>
  </si>
  <si>
    <t>Придбання матеріалів для ремонту тепло- та водомереж (матеріали для сантехнічних систем та систем опалення)</t>
  </si>
  <si>
    <t>Керуюча справами</t>
  </si>
  <si>
    <t>Наталя КУШНІРЕНКО</t>
  </si>
  <si>
    <t xml:space="preserve">від           2022 № </t>
  </si>
  <si>
    <t>Ремонт та облаштування захисних споруд цивільного захисту (укриття, бомбосховища тощо) - встановлення системи відеоспостереження</t>
  </si>
  <si>
    <t xml:space="preserve">від             2022 № </t>
  </si>
  <si>
    <t>Оплата комунальних послуг (послуги теплопостачання)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</si>
</sst>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1" xfId="0" applyFont="1" applyBorder="1"/>
    <xf numFmtId="165" fontId="1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zoomScale="60" zoomScaleNormal="100" workbookViewId="0">
      <selection activeCell="B44" sqref="B44"/>
    </sheetView>
  </sheetViews>
  <sheetFormatPr defaultRowHeight="15" x14ac:dyDescent="0.25"/>
  <cols>
    <col min="1" max="1" width="38.5703125" customWidth="1"/>
    <col min="2" max="2" width="14.42578125" customWidth="1"/>
    <col min="3" max="3" width="12.5703125" customWidth="1"/>
    <col min="4" max="4" width="11.85546875" customWidth="1"/>
    <col min="5" max="5" width="15.5703125" customWidth="1"/>
    <col min="6" max="6" width="15.28515625" customWidth="1"/>
    <col min="7" max="7" width="21.5703125" customWidth="1"/>
  </cols>
  <sheetData>
    <row r="1" spans="1:22" x14ac:dyDescent="0.25">
      <c r="F1" s="14" t="s">
        <v>33</v>
      </c>
    </row>
    <row r="2" spans="1:22" x14ac:dyDescent="0.25">
      <c r="F2" s="14" t="s">
        <v>44</v>
      </c>
    </row>
    <row r="3" spans="1:22" x14ac:dyDescent="0.25">
      <c r="F3" s="14" t="s">
        <v>42</v>
      </c>
    </row>
    <row r="4" spans="1:22" x14ac:dyDescent="0.25">
      <c r="F4" s="14" t="s">
        <v>52</v>
      </c>
    </row>
    <row r="5" spans="1:22" ht="14.25" customHeight="1" x14ac:dyDescent="0.25">
      <c r="F5" s="20" t="s">
        <v>45</v>
      </c>
      <c r="G5" s="20"/>
      <c r="V5" s="6" t="s">
        <v>24</v>
      </c>
    </row>
    <row r="6" spans="1:22" ht="14.25" customHeight="1" x14ac:dyDescent="0.25">
      <c r="A6" s="21" t="s">
        <v>28</v>
      </c>
      <c r="B6" s="21"/>
      <c r="C6" s="21"/>
      <c r="D6" s="21"/>
      <c r="E6" s="21"/>
      <c r="F6" s="21"/>
      <c r="G6" s="21"/>
      <c r="V6" s="6"/>
    </row>
    <row r="7" spans="1:22" ht="51" customHeight="1" x14ac:dyDescent="0.25">
      <c r="A7" s="23" t="s">
        <v>31</v>
      </c>
      <c r="B7" s="23"/>
      <c r="C7" s="23"/>
      <c r="D7" s="23"/>
      <c r="E7" s="23"/>
      <c r="F7" s="23"/>
      <c r="G7" s="23"/>
    </row>
    <row r="8" spans="1:22" ht="7.5" customHeight="1" x14ac:dyDescent="0.25">
      <c r="A8" s="1"/>
    </row>
    <row r="9" spans="1:22" x14ac:dyDescent="0.25">
      <c r="G9" s="5" t="s">
        <v>12</v>
      </c>
    </row>
    <row r="10" spans="1:22" ht="30" customHeight="1" x14ac:dyDescent="0.25">
      <c r="A10" s="22" t="s">
        <v>0</v>
      </c>
      <c r="B10" s="24" t="s">
        <v>1</v>
      </c>
      <c r="C10" s="25"/>
      <c r="D10" s="25"/>
      <c r="E10" s="25"/>
      <c r="F10" s="26"/>
      <c r="G10" s="22" t="s">
        <v>2</v>
      </c>
    </row>
    <row r="11" spans="1:22" ht="15.75" x14ac:dyDescent="0.25">
      <c r="A11" s="22"/>
      <c r="B11" s="24" t="s">
        <v>3</v>
      </c>
      <c r="C11" s="25"/>
      <c r="D11" s="25"/>
      <c r="E11" s="25"/>
      <c r="F11" s="26"/>
      <c r="G11" s="22"/>
    </row>
    <row r="12" spans="1:22" ht="15.75" customHeight="1" x14ac:dyDescent="0.25">
      <c r="A12" s="22"/>
      <c r="B12" s="22" t="s">
        <v>10</v>
      </c>
      <c r="C12" s="22"/>
      <c r="D12" s="22"/>
      <c r="E12" s="22"/>
      <c r="F12" s="22"/>
      <c r="G12" s="22"/>
    </row>
    <row r="13" spans="1:22" ht="33.75" customHeight="1" x14ac:dyDescent="0.25">
      <c r="A13" s="2" t="s">
        <v>4</v>
      </c>
      <c r="B13" s="28">
        <f>B16</f>
        <v>1540</v>
      </c>
      <c r="C13" s="28"/>
      <c r="D13" s="28"/>
      <c r="E13" s="28"/>
      <c r="F13" s="28"/>
      <c r="G13" s="13">
        <f>B13</f>
        <v>1540</v>
      </c>
    </row>
    <row r="14" spans="1:22" ht="15.75" x14ac:dyDescent="0.25">
      <c r="A14" s="2" t="s">
        <v>5</v>
      </c>
      <c r="B14" s="27" t="s">
        <v>11</v>
      </c>
      <c r="C14" s="27"/>
      <c r="D14" s="27"/>
      <c r="E14" s="27"/>
      <c r="F14" s="27"/>
      <c r="G14" s="3" t="s">
        <v>11</v>
      </c>
    </row>
    <row r="15" spans="1:22" ht="15.75" x14ac:dyDescent="0.25">
      <c r="A15" s="2" t="s">
        <v>6</v>
      </c>
      <c r="B15" s="27" t="s">
        <v>11</v>
      </c>
      <c r="C15" s="27"/>
      <c r="D15" s="27"/>
      <c r="E15" s="27"/>
      <c r="F15" s="27"/>
      <c r="G15" s="3" t="s">
        <v>11</v>
      </c>
    </row>
    <row r="16" spans="1:22" ht="32.25" customHeight="1" x14ac:dyDescent="0.25">
      <c r="A16" s="2" t="s">
        <v>13</v>
      </c>
      <c r="B16" s="28">
        <f>990+550</f>
        <v>1540</v>
      </c>
      <c r="C16" s="28"/>
      <c r="D16" s="28"/>
      <c r="E16" s="28"/>
      <c r="F16" s="28"/>
      <c r="G16" s="15">
        <f>B16</f>
        <v>1540</v>
      </c>
    </row>
    <row r="17" spans="1:7" ht="15.75" x14ac:dyDescent="0.25">
      <c r="A17" s="2" t="s">
        <v>8</v>
      </c>
      <c r="B17" s="27" t="s">
        <v>35</v>
      </c>
      <c r="C17" s="27"/>
      <c r="D17" s="27"/>
      <c r="E17" s="27"/>
      <c r="F17" s="27"/>
      <c r="G17" s="3" t="s">
        <v>11</v>
      </c>
    </row>
    <row r="18" spans="1:7" ht="15.75" x14ac:dyDescent="0.25">
      <c r="A18" s="2" t="s">
        <v>9</v>
      </c>
      <c r="B18" s="27" t="s">
        <v>11</v>
      </c>
      <c r="C18" s="27"/>
      <c r="D18" s="27"/>
      <c r="E18" s="27"/>
      <c r="F18" s="27"/>
      <c r="G18" s="3" t="s">
        <v>11</v>
      </c>
    </row>
    <row r="20" spans="1:7" ht="15.75" x14ac:dyDescent="0.25">
      <c r="A20" s="19" t="s">
        <v>48</v>
      </c>
      <c r="B20" s="19"/>
      <c r="C20" s="19"/>
      <c r="E20" s="10" t="s">
        <v>49</v>
      </c>
      <c r="G20" s="4"/>
    </row>
    <row r="21" spans="1:7" x14ac:dyDescent="0.25">
      <c r="A21" s="4"/>
      <c r="B21" s="4"/>
      <c r="C21" s="4"/>
      <c r="D21" s="4"/>
      <c r="E21" s="4"/>
      <c r="F21" s="4"/>
      <c r="G21" s="4"/>
    </row>
    <row r="25" spans="1:7" ht="14.25" customHeight="1" x14ac:dyDescent="0.25"/>
  </sheetData>
  <mergeCells count="15">
    <mergeCell ref="A20:C20"/>
    <mergeCell ref="F5:G5"/>
    <mergeCell ref="A6:G6"/>
    <mergeCell ref="A10:A12"/>
    <mergeCell ref="G10:G12"/>
    <mergeCell ref="A7:G7"/>
    <mergeCell ref="B10:F10"/>
    <mergeCell ref="B11:F11"/>
    <mergeCell ref="B17:F17"/>
    <mergeCell ref="B18:F18"/>
    <mergeCell ref="B13:F13"/>
    <mergeCell ref="B12:F12"/>
    <mergeCell ref="B14:F14"/>
    <mergeCell ref="B15:F15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13" zoomScale="74" zoomScaleNormal="100" zoomScaleSheetLayoutView="74" workbookViewId="0">
      <selection activeCell="C24" sqref="C24"/>
    </sheetView>
  </sheetViews>
  <sheetFormatPr defaultRowHeight="15" x14ac:dyDescent="0.25"/>
  <cols>
    <col min="1" max="1" width="6" customWidth="1"/>
    <col min="2" max="2" width="32.7109375" customWidth="1"/>
    <col min="3" max="3" width="62.42578125" customWidth="1"/>
    <col min="4" max="4" width="11.7109375" customWidth="1"/>
    <col min="5" max="5" width="29.42578125" customWidth="1"/>
    <col min="6" max="6" width="16.28515625" customWidth="1"/>
    <col min="7" max="7" width="16" customWidth="1"/>
    <col min="8" max="8" width="27.85546875" customWidth="1"/>
  </cols>
  <sheetData>
    <row r="1" spans="1:8" x14ac:dyDescent="0.25">
      <c r="G1" s="14" t="s">
        <v>34</v>
      </c>
    </row>
    <row r="2" spans="1:8" x14ac:dyDescent="0.25">
      <c r="G2" s="14" t="s">
        <v>41</v>
      </c>
    </row>
    <row r="3" spans="1:8" x14ac:dyDescent="0.25">
      <c r="G3" s="14" t="s">
        <v>42</v>
      </c>
    </row>
    <row r="4" spans="1:8" x14ac:dyDescent="0.25">
      <c r="G4" s="14" t="s">
        <v>50</v>
      </c>
    </row>
    <row r="5" spans="1:8" x14ac:dyDescent="0.25">
      <c r="G5" s="20" t="s">
        <v>43</v>
      </c>
      <c r="H5" s="20"/>
    </row>
    <row r="6" spans="1:8" ht="15" customHeight="1" x14ac:dyDescent="0.25">
      <c r="A6" s="35" t="s">
        <v>27</v>
      </c>
      <c r="B6" s="35"/>
      <c r="C6" s="35"/>
      <c r="D6" s="35"/>
      <c r="E6" s="35"/>
      <c r="F6" s="35"/>
      <c r="G6" s="35"/>
      <c r="H6" s="35"/>
    </row>
    <row r="7" spans="1:8" ht="34.5" customHeight="1" x14ac:dyDescent="0.25">
      <c r="A7" s="36" t="s">
        <v>32</v>
      </c>
      <c r="B7" s="36"/>
      <c r="C7" s="36"/>
      <c r="D7" s="36"/>
      <c r="E7" s="36"/>
      <c r="F7" s="36"/>
      <c r="G7" s="36"/>
      <c r="H7" s="36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ht="47.45" customHeight="1" x14ac:dyDescent="0.25">
      <c r="A9" s="37" t="s">
        <v>22</v>
      </c>
      <c r="B9" s="39" t="s">
        <v>14</v>
      </c>
      <c r="C9" s="39" t="s">
        <v>15</v>
      </c>
      <c r="D9" s="39" t="s">
        <v>16</v>
      </c>
      <c r="E9" s="39" t="s">
        <v>17</v>
      </c>
      <c r="F9" s="39" t="s">
        <v>18</v>
      </c>
      <c r="G9" s="9" t="s">
        <v>19</v>
      </c>
      <c r="H9" s="39" t="s">
        <v>21</v>
      </c>
    </row>
    <row r="10" spans="1:8" ht="30" x14ac:dyDescent="0.25">
      <c r="A10" s="37"/>
      <c r="B10" s="39"/>
      <c r="C10" s="39"/>
      <c r="D10" s="39"/>
      <c r="E10" s="39"/>
      <c r="F10" s="39"/>
      <c r="G10" s="9" t="s">
        <v>20</v>
      </c>
      <c r="H10" s="39"/>
    </row>
    <row r="11" spans="1:8" x14ac:dyDescent="0.25">
      <c r="A11" s="37"/>
      <c r="B11" s="39"/>
      <c r="C11" s="39"/>
      <c r="D11" s="39"/>
      <c r="E11" s="39"/>
      <c r="F11" s="39"/>
      <c r="G11" s="29" t="s">
        <v>23</v>
      </c>
      <c r="H11" s="39"/>
    </row>
    <row r="12" spans="1:8" x14ac:dyDescent="0.25">
      <c r="A12" s="37"/>
      <c r="B12" s="39"/>
      <c r="C12" s="39"/>
      <c r="D12" s="39"/>
      <c r="E12" s="39"/>
      <c r="F12" s="39"/>
      <c r="G12" s="30"/>
      <c r="H12" s="39"/>
    </row>
    <row r="13" spans="1:8" x14ac:dyDescent="0.25">
      <c r="A13" s="37"/>
      <c r="B13" s="39"/>
      <c r="C13" s="39"/>
      <c r="D13" s="39"/>
      <c r="E13" s="39"/>
      <c r="F13" s="39"/>
      <c r="G13" s="30"/>
      <c r="H13" s="39"/>
    </row>
    <row r="14" spans="1:8" ht="24.75" customHeight="1" x14ac:dyDescent="0.25">
      <c r="A14" s="37"/>
      <c r="B14" s="39"/>
      <c r="C14" s="39"/>
      <c r="D14" s="39"/>
      <c r="E14" s="39"/>
      <c r="F14" s="39"/>
      <c r="G14" s="30"/>
      <c r="H14" s="39"/>
    </row>
    <row r="15" spans="1:8" ht="1.9" customHeight="1" x14ac:dyDescent="0.25">
      <c r="A15" s="37"/>
      <c r="B15" s="39"/>
      <c r="C15" s="39"/>
      <c r="D15" s="39"/>
      <c r="E15" s="39"/>
      <c r="F15" s="39"/>
      <c r="G15" s="31"/>
      <c r="H15" s="39"/>
    </row>
    <row r="16" spans="1:8" ht="51" customHeight="1" x14ac:dyDescent="0.25">
      <c r="A16" s="18">
        <v>1</v>
      </c>
      <c r="B16" s="29" t="s">
        <v>29</v>
      </c>
      <c r="C16" s="7" t="s">
        <v>51</v>
      </c>
      <c r="D16" s="9" t="s">
        <v>10</v>
      </c>
      <c r="E16" s="29" t="s">
        <v>26</v>
      </c>
      <c r="F16" s="32" t="s">
        <v>7</v>
      </c>
      <c r="G16" s="17">
        <v>542.5</v>
      </c>
      <c r="H16" s="29" t="s">
        <v>30</v>
      </c>
    </row>
    <row r="17" spans="1:8" ht="36.6" customHeight="1" x14ac:dyDescent="0.25">
      <c r="A17" s="18">
        <v>2</v>
      </c>
      <c r="B17" s="30"/>
      <c r="C17" s="7" t="s">
        <v>36</v>
      </c>
      <c r="D17" s="9" t="s">
        <v>10</v>
      </c>
      <c r="E17" s="30"/>
      <c r="F17" s="33"/>
      <c r="G17" s="8">
        <v>75</v>
      </c>
      <c r="H17" s="30"/>
    </row>
    <row r="18" spans="1:8" ht="24" customHeight="1" x14ac:dyDescent="0.25">
      <c r="A18" s="18">
        <v>3</v>
      </c>
      <c r="B18" s="30"/>
      <c r="C18" s="7" t="s">
        <v>46</v>
      </c>
      <c r="D18" s="9" t="s">
        <v>10</v>
      </c>
      <c r="E18" s="30"/>
      <c r="F18" s="33"/>
      <c r="G18" s="8">
        <v>20</v>
      </c>
      <c r="H18" s="30"/>
    </row>
    <row r="19" spans="1:8" ht="36" customHeight="1" x14ac:dyDescent="0.25">
      <c r="A19" s="18">
        <v>4</v>
      </c>
      <c r="B19" s="30"/>
      <c r="C19" s="7" t="s">
        <v>47</v>
      </c>
      <c r="D19" s="9" t="s">
        <v>10</v>
      </c>
      <c r="E19" s="30"/>
      <c r="F19" s="33"/>
      <c r="G19" s="8">
        <v>100</v>
      </c>
      <c r="H19" s="30"/>
    </row>
    <row r="20" spans="1:8" ht="37.15" customHeight="1" x14ac:dyDescent="0.25">
      <c r="A20" s="18">
        <v>5</v>
      </c>
      <c r="B20" s="30"/>
      <c r="C20" s="7" t="s">
        <v>37</v>
      </c>
      <c r="D20" s="9" t="s">
        <v>10</v>
      </c>
      <c r="E20" s="30"/>
      <c r="F20" s="33"/>
      <c r="G20" s="8">
        <v>172.5</v>
      </c>
      <c r="H20" s="30"/>
    </row>
    <row r="21" spans="1:8" ht="36.75" customHeight="1" x14ac:dyDescent="0.25">
      <c r="A21" s="18">
        <v>6</v>
      </c>
      <c r="B21" s="30"/>
      <c r="C21" s="7" t="s">
        <v>38</v>
      </c>
      <c r="D21" s="9" t="s">
        <v>10</v>
      </c>
      <c r="E21" s="30"/>
      <c r="F21" s="33"/>
      <c r="G21" s="8">
        <v>46</v>
      </c>
      <c r="H21" s="30"/>
    </row>
    <row r="22" spans="1:8" ht="37.5" customHeight="1" x14ac:dyDescent="0.25">
      <c r="A22" s="18">
        <v>7</v>
      </c>
      <c r="B22" s="30"/>
      <c r="C22" s="7" t="s">
        <v>39</v>
      </c>
      <c r="D22" s="9" t="s">
        <v>10</v>
      </c>
      <c r="E22" s="30"/>
      <c r="F22" s="33"/>
      <c r="G22" s="8">
        <v>25</v>
      </c>
      <c r="H22" s="30"/>
    </row>
    <row r="23" spans="1:8" ht="36.6" customHeight="1" x14ac:dyDescent="0.25">
      <c r="A23" s="18">
        <v>8</v>
      </c>
      <c r="B23" s="30"/>
      <c r="C23" s="7" t="s">
        <v>40</v>
      </c>
      <c r="D23" s="9" t="s">
        <v>10</v>
      </c>
      <c r="E23" s="30"/>
      <c r="F23" s="33"/>
      <c r="G23" s="8">
        <v>9</v>
      </c>
      <c r="H23" s="30"/>
    </row>
    <row r="24" spans="1:8" ht="27" customHeight="1" x14ac:dyDescent="0.25">
      <c r="A24" s="18">
        <v>9</v>
      </c>
      <c r="B24" s="31"/>
      <c r="C24" s="7" t="s">
        <v>53</v>
      </c>
      <c r="D24" s="16" t="s">
        <v>10</v>
      </c>
      <c r="E24" s="31"/>
      <c r="F24" s="34"/>
      <c r="G24" s="8">
        <v>550</v>
      </c>
      <c r="H24" s="31"/>
    </row>
    <row r="25" spans="1:8" x14ac:dyDescent="0.25">
      <c r="A25" s="38" t="s">
        <v>25</v>
      </c>
      <c r="B25" s="38"/>
      <c r="C25" s="38"/>
      <c r="D25" s="38"/>
      <c r="E25" s="38"/>
      <c r="F25" s="38"/>
      <c r="G25" s="12">
        <f>SUM(G16:G24)</f>
        <v>1540</v>
      </c>
      <c r="H25" s="11"/>
    </row>
    <row r="27" spans="1:8" ht="31.5" customHeight="1" x14ac:dyDescent="0.25">
      <c r="C27" s="19" t="s">
        <v>48</v>
      </c>
      <c r="D27" s="19"/>
      <c r="E27" s="19"/>
      <c r="G27" s="10" t="s">
        <v>49</v>
      </c>
    </row>
  </sheetData>
  <mergeCells count="17">
    <mergeCell ref="C27:E27"/>
    <mergeCell ref="A6:H6"/>
    <mergeCell ref="A7:H7"/>
    <mergeCell ref="A9:A15"/>
    <mergeCell ref="A25:F25"/>
    <mergeCell ref="B9:B15"/>
    <mergeCell ref="C9:C15"/>
    <mergeCell ref="D9:D15"/>
    <mergeCell ref="E9:E15"/>
    <mergeCell ref="F9:F15"/>
    <mergeCell ref="H9:H15"/>
    <mergeCell ref="G11:G15"/>
    <mergeCell ref="G5:H5"/>
    <mergeCell ref="B16:B24"/>
    <mergeCell ref="E16:E24"/>
    <mergeCell ref="F16:F24"/>
    <mergeCell ref="H16:H24"/>
  </mergeCells>
  <pageMargins left="0.31496062992125984" right="0.31496062992125984" top="0.74803149606299213" bottom="0.74803149606299213" header="0.31496062992125984" footer="0.31496062992125984"/>
  <pageSetup paperSize="9" scale="6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ресурсне</vt:lpstr>
      <vt:lpstr>перелік заходів</vt:lpstr>
      <vt:lpstr>ресурсне!Область_печати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2022-09-07T07:54:34Z</dcterms:modified>
</cp:coreProperties>
</file>