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ерелік заходів" sheetId="2" r:id="rId1"/>
  </sheets>
  <calcPr calcId="162913"/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G27" i="2" l="1"/>
</calcChain>
</file>

<file path=xl/sharedStrings.xml><?xml version="1.0" encoding="utf-8"?>
<sst xmlns="http://schemas.openxmlformats.org/spreadsheetml/2006/main" count="46" uniqueCount="36">
  <si>
    <t>Бюджет Чорноморської міської територіальної громади</t>
  </si>
  <si>
    <t>2022 рік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</si>
  <si>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</si>
  <si>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</si>
  <si>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</si>
  <si>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</si>
  <si>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</si>
  <si>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 xml:space="preserve">Обсяги фінансування (вартість), </t>
  </si>
  <si>
    <t>тис. грн, у тому числі: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</si>
  <si>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</si>
  <si>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</si>
  <si>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>І етап: 2022р.</t>
  </si>
  <si>
    <t>Разом</t>
  </si>
  <si>
    <t>Фінансове управління Чорноморської міської ради, Чорноморський  морський фаховий коледж Одеського національного морського університету</t>
  </si>
  <si>
    <t xml:space="preserve">Перелік заходів і завдань </t>
  </si>
  <si>
    <t>Створення належних умов для якісного здобуття професійної (професійно-технічної), фахової передвищої освіти на умовах регіонального замовлення у Чорноморському морському фаховому коледжі Одеського національного морського університету</t>
  </si>
  <si>
    <t>міської  цільової Програми  підтримки здобуття професійної  (професійно-технічної), фахової передвищої освіти на умовах регіонального замовлення у відповідних закладах освіти, що  розташовані та діють на території Чорноморської міської територіальної громади на 2022 рік</t>
  </si>
  <si>
    <t>Підготовка кадрів у закладах професійно-технічної освіти (оснащення лабораторії поварів та офіціантів)</t>
  </si>
  <si>
    <t>Придбання матеріалів для проведення ремонтних робіт господарським способом (придбання фарб)</t>
  </si>
  <si>
    <t>Підготовка кадрів у закладах професійно-технічної освіти (оснащення електромонтажної лабораторії)</t>
  </si>
  <si>
    <t>Придбання деталей для ремонту невиробничого обладнання (придбання акумуляторів)</t>
  </si>
  <si>
    <t>Заходи із захисту приміщень бюджетних установ (установка системи  охоронно-тривожної сигналізації)</t>
  </si>
  <si>
    <t>до рішення виконавчого комітету</t>
  </si>
  <si>
    <t>Чорноморської міської ради</t>
  </si>
  <si>
    <r>
      <rPr>
        <sz val="10"/>
        <color theme="1"/>
        <rFont val="Calibri"/>
        <family val="2"/>
        <charset val="204"/>
      </rPr>
      <t>"</t>
    </r>
    <r>
      <rPr>
        <sz val="10"/>
        <color theme="1"/>
        <rFont val="Times New Roman"/>
        <family val="1"/>
        <charset val="204"/>
      </rPr>
      <t>Додаток 2 до Програми</t>
    </r>
    <r>
      <rPr>
        <sz val="10"/>
        <color theme="1"/>
        <rFont val="Calibri"/>
        <family val="2"/>
        <charset val="204"/>
      </rPr>
      <t>"</t>
    </r>
  </si>
  <si>
    <t>Керуюча справами</t>
  </si>
  <si>
    <t>Наталя КУШНІРЕНКО</t>
  </si>
  <si>
    <t>Ремонт та облаштування  споруд цивільного захисту (укриття, бомбосховища тощо) - (встановлення  відеоспостереження)</t>
  </si>
  <si>
    <t>Послуги з встановлення систем та засобів оповіщення та інформування населення (встановлення бездротової вуличної сирени)</t>
  </si>
  <si>
    <t>Придбання систем та засобів оповіщення та інформування населення (придбання бездротової вуличної сирени)</t>
  </si>
  <si>
    <t>Оплата комунальних послуг (оплата послуг теплопостачання)</t>
  </si>
  <si>
    <t xml:space="preserve">Додаток </t>
  </si>
  <si>
    <t>Придбання матеріалів для ремонту електромереж (придбання світильників)</t>
  </si>
  <si>
    <t>Придбання матеріалів для ремонту тепло- та водомереж (придбання матеріалів для сантехнічних систем та систем опалення)</t>
  </si>
  <si>
    <t>Створення безпечних умов та підвищення якості професійної підготовки студентів Чорноморського морського фахового коледжу Одеського національного морського університету</t>
  </si>
  <si>
    <t>від 25.10.2022 № 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</si>
</sst>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" xfId="0" applyFont="1" applyBorder="1"/>
    <xf numFmtId="165" fontId="7" fillId="0" borderId="1" xfId="0" applyNumberFormat="1" applyFont="1" applyBorder="1" applyAlignment="1">
      <alignment horizontal="center"/>
    </xf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="77" zoomScaleNormal="100" zoomScaleSheetLayoutView="77" workbookViewId="0">
      <selection activeCell="G4" sqref="G4"/>
    </sheetView>
  </sheetViews>
  <sheetFormatPr defaultRowHeight="15" x14ac:dyDescent="0.25"/>
  <cols>
    <col min="1" max="1" width="6" customWidth="1"/>
    <col min="2" max="2" width="32.7109375" customWidth="1"/>
    <col min="3" max="3" width="71.5703125" customWidth="1"/>
    <col min="4" max="4" width="11.7109375" customWidth="1"/>
    <col min="5" max="5" width="29.42578125" customWidth="1"/>
    <col min="6" max="6" width="16.28515625" customWidth="1"/>
    <col min="7" max="7" width="16" customWidth="1"/>
    <col min="8" max="8" width="27.85546875" customWidth="1"/>
  </cols>
  <sheetData>
    <row r="1" spans="1:8" x14ac:dyDescent="0.25">
      <c r="G1" s="8" t="s">
        <v>31</v>
      </c>
    </row>
    <row r="2" spans="1:8" x14ac:dyDescent="0.25">
      <c r="G2" s="8" t="s">
        <v>22</v>
      </c>
    </row>
    <row r="3" spans="1:8" x14ac:dyDescent="0.25">
      <c r="G3" s="8" t="s">
        <v>23</v>
      </c>
    </row>
    <row r="4" spans="1:8" x14ac:dyDescent="0.25">
      <c r="G4" s="8" t="s">
        <v>35</v>
      </c>
    </row>
    <row r="5" spans="1:8" x14ac:dyDescent="0.25">
      <c r="G5" s="22" t="s">
        <v>24</v>
      </c>
      <c r="H5" s="22"/>
    </row>
    <row r="6" spans="1:8" ht="15" customHeight="1" x14ac:dyDescent="0.25">
      <c r="A6" s="14" t="s">
        <v>14</v>
      </c>
      <c r="B6" s="14"/>
      <c r="C6" s="14"/>
      <c r="D6" s="14"/>
      <c r="E6" s="14"/>
      <c r="F6" s="14"/>
      <c r="G6" s="14"/>
      <c r="H6" s="14"/>
    </row>
    <row r="7" spans="1:8" ht="34.5" customHeight="1" x14ac:dyDescent="0.25">
      <c r="A7" s="15" t="s">
        <v>16</v>
      </c>
      <c r="B7" s="15"/>
      <c r="C7" s="15"/>
      <c r="D7" s="15"/>
      <c r="E7" s="15"/>
      <c r="F7" s="15"/>
      <c r="G7" s="15"/>
      <c r="H7" s="15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ht="47.45" customHeight="1" x14ac:dyDescent="0.25">
      <c r="A9" s="16" t="s">
        <v>10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6</v>
      </c>
      <c r="G9" s="4" t="s">
        <v>7</v>
      </c>
      <c r="H9" s="18" t="s">
        <v>9</v>
      </c>
    </row>
    <row r="10" spans="1:8" ht="30" x14ac:dyDescent="0.25">
      <c r="A10" s="16"/>
      <c r="B10" s="18"/>
      <c r="C10" s="18"/>
      <c r="D10" s="18"/>
      <c r="E10" s="18"/>
      <c r="F10" s="18"/>
      <c r="G10" s="4" t="s">
        <v>8</v>
      </c>
      <c r="H10" s="18"/>
    </row>
    <row r="11" spans="1:8" x14ac:dyDescent="0.25">
      <c r="A11" s="16"/>
      <c r="B11" s="18"/>
      <c r="C11" s="18"/>
      <c r="D11" s="18"/>
      <c r="E11" s="18"/>
      <c r="F11" s="18"/>
      <c r="G11" s="19" t="s">
        <v>11</v>
      </c>
      <c r="H11" s="18"/>
    </row>
    <row r="12" spans="1:8" x14ac:dyDescent="0.25">
      <c r="A12" s="16"/>
      <c r="B12" s="18"/>
      <c r="C12" s="18"/>
      <c r="D12" s="18"/>
      <c r="E12" s="18"/>
      <c r="F12" s="18"/>
      <c r="G12" s="20"/>
      <c r="H12" s="18"/>
    </row>
    <row r="13" spans="1:8" x14ac:dyDescent="0.25">
      <c r="A13" s="16"/>
      <c r="B13" s="18"/>
      <c r="C13" s="18"/>
      <c r="D13" s="18"/>
      <c r="E13" s="18"/>
      <c r="F13" s="18"/>
      <c r="G13" s="20"/>
      <c r="H13" s="18"/>
    </row>
    <row r="14" spans="1:8" ht="24.75" customHeight="1" x14ac:dyDescent="0.25">
      <c r="A14" s="16"/>
      <c r="B14" s="18"/>
      <c r="C14" s="18"/>
      <c r="D14" s="18"/>
      <c r="E14" s="18"/>
      <c r="F14" s="18"/>
      <c r="G14" s="20"/>
      <c r="H14" s="18"/>
    </row>
    <row r="15" spans="1:8" ht="1.9" customHeight="1" x14ac:dyDescent="0.25">
      <c r="A15" s="16"/>
      <c r="B15" s="18"/>
      <c r="C15" s="18"/>
      <c r="D15" s="18"/>
      <c r="E15" s="18"/>
      <c r="F15" s="18"/>
      <c r="G15" s="21"/>
      <c r="H15" s="18"/>
    </row>
    <row r="16" spans="1:8" ht="44.25" customHeight="1" x14ac:dyDescent="0.25">
      <c r="A16" s="11">
        <v>1</v>
      </c>
      <c r="B16" s="19" t="s">
        <v>15</v>
      </c>
      <c r="C16" s="2" t="s">
        <v>27</v>
      </c>
      <c r="D16" s="4" t="s">
        <v>1</v>
      </c>
      <c r="E16" s="19" t="s">
        <v>13</v>
      </c>
      <c r="F16" s="23" t="s">
        <v>0</v>
      </c>
      <c r="G16" s="10">
        <v>300</v>
      </c>
      <c r="H16" s="19" t="s">
        <v>34</v>
      </c>
    </row>
    <row r="17" spans="1:8" ht="40.5" customHeight="1" x14ac:dyDescent="0.25">
      <c r="A17" s="11">
        <f>A16+1</f>
        <v>2</v>
      </c>
      <c r="B17" s="20"/>
      <c r="C17" s="2" t="s">
        <v>28</v>
      </c>
      <c r="D17" s="12" t="s">
        <v>1</v>
      </c>
      <c r="E17" s="20"/>
      <c r="F17" s="24"/>
      <c r="G17" s="10">
        <v>12</v>
      </c>
      <c r="H17" s="20"/>
    </row>
    <row r="18" spans="1:8" ht="44.25" customHeight="1" x14ac:dyDescent="0.25">
      <c r="A18" s="11">
        <f t="shared" ref="A18:A26" si="0">A17+1</f>
        <v>3</v>
      </c>
      <c r="B18" s="20"/>
      <c r="C18" s="2" t="s">
        <v>29</v>
      </c>
      <c r="D18" s="12" t="s">
        <v>1</v>
      </c>
      <c r="E18" s="20"/>
      <c r="F18" s="24"/>
      <c r="G18" s="10">
        <v>38</v>
      </c>
      <c r="H18" s="20"/>
    </row>
    <row r="19" spans="1:8" ht="36.6" customHeight="1" x14ac:dyDescent="0.25">
      <c r="A19" s="11">
        <f t="shared" si="0"/>
        <v>4</v>
      </c>
      <c r="B19" s="20"/>
      <c r="C19" s="2" t="s">
        <v>17</v>
      </c>
      <c r="D19" s="4" t="s">
        <v>1</v>
      </c>
      <c r="E19" s="20"/>
      <c r="F19" s="24"/>
      <c r="G19" s="3">
        <v>75</v>
      </c>
      <c r="H19" s="20"/>
    </row>
    <row r="20" spans="1:8" ht="34.5" customHeight="1" x14ac:dyDescent="0.25">
      <c r="A20" s="11">
        <f t="shared" si="0"/>
        <v>5</v>
      </c>
      <c r="B20" s="20"/>
      <c r="C20" s="2" t="s">
        <v>32</v>
      </c>
      <c r="D20" s="4" t="s">
        <v>1</v>
      </c>
      <c r="E20" s="20"/>
      <c r="F20" s="24"/>
      <c r="G20" s="3">
        <v>20</v>
      </c>
      <c r="H20" s="20"/>
    </row>
    <row r="21" spans="1:8" ht="36" customHeight="1" x14ac:dyDescent="0.25">
      <c r="A21" s="11">
        <f t="shared" si="0"/>
        <v>6</v>
      </c>
      <c r="B21" s="20"/>
      <c r="C21" s="2" t="s">
        <v>33</v>
      </c>
      <c r="D21" s="4" t="s">
        <v>1</v>
      </c>
      <c r="E21" s="20"/>
      <c r="F21" s="24"/>
      <c r="G21" s="3">
        <v>100</v>
      </c>
      <c r="H21" s="20"/>
    </row>
    <row r="22" spans="1:8" ht="37.15" customHeight="1" x14ac:dyDescent="0.25">
      <c r="A22" s="11">
        <f t="shared" si="0"/>
        <v>7</v>
      </c>
      <c r="B22" s="20"/>
      <c r="C22" s="2" t="s">
        <v>18</v>
      </c>
      <c r="D22" s="4" t="s">
        <v>1</v>
      </c>
      <c r="E22" s="20"/>
      <c r="F22" s="24"/>
      <c r="G22" s="3">
        <v>172.5</v>
      </c>
      <c r="H22" s="20"/>
    </row>
    <row r="23" spans="1:8" ht="36.75" customHeight="1" x14ac:dyDescent="0.25">
      <c r="A23" s="11">
        <f t="shared" si="0"/>
        <v>8</v>
      </c>
      <c r="B23" s="20"/>
      <c r="C23" s="2" t="s">
        <v>19</v>
      </c>
      <c r="D23" s="4" t="s">
        <v>1</v>
      </c>
      <c r="E23" s="20"/>
      <c r="F23" s="24"/>
      <c r="G23" s="3">
        <v>46</v>
      </c>
      <c r="H23" s="20"/>
    </row>
    <row r="24" spans="1:8" ht="37.5" customHeight="1" x14ac:dyDescent="0.25">
      <c r="A24" s="11">
        <f t="shared" si="0"/>
        <v>9</v>
      </c>
      <c r="B24" s="20"/>
      <c r="C24" s="2" t="s">
        <v>20</v>
      </c>
      <c r="D24" s="4" t="s">
        <v>1</v>
      </c>
      <c r="E24" s="20"/>
      <c r="F24" s="24"/>
      <c r="G24" s="3">
        <v>25</v>
      </c>
      <c r="H24" s="20"/>
    </row>
    <row r="25" spans="1:8" ht="36.6" customHeight="1" x14ac:dyDescent="0.25">
      <c r="A25" s="11">
        <f t="shared" si="0"/>
        <v>10</v>
      </c>
      <c r="B25" s="20"/>
      <c r="C25" s="2" t="s">
        <v>21</v>
      </c>
      <c r="D25" s="4" t="s">
        <v>1</v>
      </c>
      <c r="E25" s="20"/>
      <c r="F25" s="24"/>
      <c r="G25" s="3">
        <v>9</v>
      </c>
      <c r="H25" s="20"/>
    </row>
    <row r="26" spans="1:8" ht="27" customHeight="1" x14ac:dyDescent="0.25">
      <c r="A26" s="11">
        <f t="shared" si="0"/>
        <v>11</v>
      </c>
      <c r="B26" s="21"/>
      <c r="C26" s="2" t="s">
        <v>30</v>
      </c>
      <c r="D26" s="9" t="s">
        <v>1</v>
      </c>
      <c r="E26" s="21"/>
      <c r="F26" s="25"/>
      <c r="G26" s="3">
        <v>742.5</v>
      </c>
      <c r="H26" s="21"/>
    </row>
    <row r="27" spans="1:8" x14ac:dyDescent="0.25">
      <c r="A27" s="17" t="s">
        <v>12</v>
      </c>
      <c r="B27" s="17"/>
      <c r="C27" s="17"/>
      <c r="D27" s="17"/>
      <c r="E27" s="17"/>
      <c r="F27" s="17"/>
      <c r="G27" s="7">
        <f>SUM(G16:G26)</f>
        <v>1540</v>
      </c>
      <c r="H27" s="6"/>
    </row>
    <row r="29" spans="1:8" ht="31.5" customHeight="1" x14ac:dyDescent="0.25">
      <c r="C29" s="13" t="s">
        <v>25</v>
      </c>
      <c r="D29" s="13"/>
      <c r="E29" s="13"/>
      <c r="G29" s="5" t="s">
        <v>26</v>
      </c>
    </row>
  </sheetData>
  <mergeCells count="17">
    <mergeCell ref="G5:H5"/>
    <mergeCell ref="B16:B26"/>
    <mergeCell ref="E16:E26"/>
    <mergeCell ref="F16:F26"/>
    <mergeCell ref="H16:H26"/>
    <mergeCell ref="C29:E29"/>
    <mergeCell ref="A6:H6"/>
    <mergeCell ref="A7:H7"/>
    <mergeCell ref="A9:A15"/>
    <mergeCell ref="A27:F27"/>
    <mergeCell ref="B9:B15"/>
    <mergeCell ref="C9:C15"/>
    <mergeCell ref="D9:D15"/>
    <mergeCell ref="E9:E15"/>
    <mergeCell ref="F9:F15"/>
    <mergeCell ref="H9:H15"/>
    <mergeCell ref="G11:G15"/>
  </mergeCells>
  <pageMargins left="0.31496062992125984" right="0.31496062992125984" top="0.74803149606299213" bottom="0.74803149606299213" header="0.31496062992125984" footer="0.31496062992125984"/>
  <pageSetup paperSize="9" scale="6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перелік заходів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2022-10-26T10:44:08Z</dcterms:modified>
</cp:coreProperties>
</file>