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defaultThemeVersion="124226"/>
  <xr:revisionPtr revIDLastSave="0" documentId="13_ncr:1_{C9055B36-843C-435D-A182-C3418724876B}" xr6:coauthVersionLast="47" xr6:coauthVersionMax="47" xr10:uidLastSave="{00000000-0000-0000-0000-000000000000}"/>
  <bookViews>
    <workbookView xWindow="-108" yWindow="-108" windowWidth="23256" windowHeight="12456" xr2:uid="{00000000-000D-0000-FFFF-FFFF00000000}"/>
  </bookViews>
  <sheets>
    <sheet name="перелік заходів" sheetId="2" r:id="rId1"/>
  </sheets>
  <definedNames>
    <definedName name="_xlnm.Print_Titles" localSheetId="0">'перелік заходів'!$10:$10</definedName>
    <definedName name="_xlnm.Print_Area" localSheetId="0">'перелік заходів'!$A$1:$J$22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2" l="1"/>
  <c r="G12" i="2"/>
  <c r="G13" i="2"/>
  <c r="H19" i="2" l="1"/>
  <c r="I19" i="2"/>
  <c r="G19" i="2"/>
</calcChain>
</file>

<file path=xl/sharedStrings.xml><?xml version="1.0" encoding="utf-8"?>
<sst xmlns="http://schemas.openxmlformats.org/spreadsheetml/2006/main" count="40" uniqueCount="35">
  <si>
    <t>Бюджет Чорноморської міської територіальної громади</t>
  </si>
  <si>
    <t>Строк виконання заходу</t>
  </si>
  <si>
    <t>Виконавці</t>
  </si>
  <si>
    <t>Джерела фінансування</t>
  </si>
  <si>
    <t>Очікуваний результат</t>
  </si>
  <si>
    <t>1.</t>
  </si>
  <si>
    <t>Разом</t>
  </si>
  <si>
    <t xml:space="preserve">Перелік заходів і завдань </t>
  </si>
  <si>
    <t>Перелік заходів Програми</t>
  </si>
  <si>
    <t>Начальник відділу взаємодії з правоохоронними органами, органами ДСНС, оборонної роботи</t>
  </si>
  <si>
    <t xml:space="preserve"> № з/п</t>
  </si>
  <si>
    <t>2026 рік</t>
  </si>
  <si>
    <t>Назва напряму діяльності
(пріоритетні завдання)</t>
  </si>
  <si>
    <t>Василь ХОДЗІНСЬКИЙ</t>
  </si>
  <si>
    <t>2027 рік</t>
  </si>
  <si>
    <t>2028 рік</t>
  </si>
  <si>
    <t xml:space="preserve"> Міської цільової програми забезпечення проведення заходів і робіт з мобілізаційної підготовки місцевого значення та мобілізації Чорноморської міської територіальної громади 
на 2026 – 2028 роки</t>
  </si>
  <si>
    <t xml:space="preserve">Сприяння у підвищення рівня мобілізаційної підготовки та готовності до проведення мобілізації на території Чорноморської міської територіальної громади шляхом вдосконалення системи військового обліку, забезпечення організованого проведення чергових призовів на строкову військову службу, військову службу за контрактом, участі в територіальній обороні, своєчасного та ефективного виконання заходів мобілізації в умовах воєнного стану, а також підняття престижу військової служби </t>
  </si>
  <si>
    <t>Обсяги фінансування (вартість) за роками, 
 тис. грн</t>
  </si>
  <si>
    <t>2026-2028</t>
  </si>
  <si>
    <t>1.1. Придбання канцелярських товарів, картонні журнали, конверти, марки</t>
  </si>
  <si>
    <t>1.2. Придбання пально-мастильних матеріалів</t>
  </si>
  <si>
    <t xml:space="preserve">1.3. Заправка та відновлення картриджів </t>
  </si>
  <si>
    <t>1.4. Виготовлення та друк агітаційної продукції</t>
  </si>
  <si>
    <t xml:space="preserve">Виконавчий комітет Чорноморської міської ради;
Перший відділ Одеського районного ТЦК та СП </t>
  </si>
  <si>
    <t>Виконавчий комітет Чорноморської міської ради;
Відділ з питань  внутрішньої політики  виконавчого комітету  Чорноморської міської ради</t>
  </si>
  <si>
    <t>1.6. Доставка повісток, проходження ВЛК, тощо</t>
  </si>
  <si>
    <t>1.7. Мотиваційна реклама до служби в ЗСУ за зверненням ОРДА, ООДА</t>
  </si>
  <si>
    <t>Підвищення рівня мобілізаційної готовності на території громади до виконання завдань в особливий період та в умовах воєнного стану;
забезпечення ефективної взаємодії міської ради з ТЦК та СП  у сфері мобілізаційної роботи;
 формування патріотичної свідомості і підвищення престижу військової служби;
покращення логістичного та технічного забезпечення мобілізаційних заходів;
 своєчасне вручення повісток, оновленню особових справ</t>
  </si>
  <si>
    <t>Додаток</t>
  </si>
  <si>
    <t>"Додаток 2</t>
  </si>
  <si>
    <t>до Програми"</t>
  </si>
  <si>
    <t>1.5. Оплата транспортних послуг (забезпечення  поставки людських  і  транспортних  ресурсів  у  військово-організаційні  структури)</t>
  </si>
  <si>
    <t>до рішення Чорноморської міської ради</t>
  </si>
  <si>
    <t>від 24.07.2026 №  1141 - 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</si>
</sst>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rgb="FF000000"/>
      <name val="Times New Roman"/>
      <family val="1"/>
      <charset val="204"/>
    </font>
    <font>
      <sz val="12"/>
      <color theme="1"/>
      <name val="Times New Roman"/>
      <family val="1"/>
      <charset val="204"/>
    </font>
    <font>
      <b/>
      <sz val="12"/>
      <color theme="1"/>
      <name val="Times New Roman"/>
      <family val="1"/>
      <charset val="204"/>
    </font>
    <font>
      <sz val="10"/>
      <color rgb="FF000000"/>
      <name val="Times New Roman"/>
      <family val="1"/>
      <charset val="204"/>
    </font>
    <font>
      <sz val="11"/>
      <color theme="1"/>
      <name val="Times New Roman"/>
      <family val="1"/>
      <charset val="204"/>
    </font>
    <font>
      <sz val="11"/>
      <color rgb="FF000000"/>
      <name val="Times New Roman"/>
      <family val="1"/>
      <charset val="204"/>
    </font>
    <font>
      <sz val="12"/>
      <name val="Times New Roman"/>
      <family val="1"/>
      <charset val="204"/>
    </font>
    <font>
      <b/>
      <sz val="14"/>
      <color theme="1"/>
      <name val="Times New Roman"/>
      <family val="1"/>
      <charset val="204"/>
    </font>
    <font>
      <sz val="14"/>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5" fillId="0" borderId="0" xfId="0" applyFont="1"/>
    <xf numFmtId="0" fontId="2" fillId="0" borderId="0" xfId="0" applyFont="1" applyAlignment="1">
      <alignment vertical="center" wrapText="1"/>
    </xf>
    <xf numFmtId="4" fontId="6" fillId="2" borderId="1" xfId="0" applyNumberFormat="1" applyFont="1" applyFill="1" applyBorder="1" applyAlignment="1">
      <alignment horizontal="center" vertical="center" wrapText="1"/>
    </xf>
    <xf numFmtId="0" fontId="5" fillId="0" borderId="0" xfId="0" applyFont="1" applyAlignment="1">
      <alignment vertical="center" wrapText="1"/>
    </xf>
    <xf numFmtId="49" fontId="7" fillId="3" borderId="1" xfId="0" applyNumberFormat="1"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center" vertical="center" wrapText="1"/>
    </xf>
    <xf numFmtId="4" fontId="1" fillId="2"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4" fontId="8" fillId="0" borderId="1" xfId="0" applyNumberFormat="1" applyFont="1" applyBorder="1" applyAlignment="1">
      <alignment horizontal="center"/>
    </xf>
    <xf numFmtId="0" fontId="8" fillId="0" borderId="1" xfId="0" applyFont="1" applyBorder="1"/>
    <xf numFmtId="0" fontId="9" fillId="0" borderId="0" xfId="0" applyFont="1"/>
    <xf numFmtId="0" fontId="2" fillId="0" borderId="0" xfId="0" applyFont="1"/>
    <xf numFmtId="0" fontId="4" fillId="0" borderId="1" xfId="0" applyFont="1" applyBorder="1" applyAlignment="1">
      <alignment horizontal="center" vertic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0" xfId="0" applyFont="1"/>
  </cellXfs>
  <cellStyles count="1">
    <cellStyle name="Звичайни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view="pageBreakPreview" topLeftCell="C1" zoomScaleNormal="100" zoomScaleSheetLayoutView="100" workbookViewId="0">
      <selection activeCell="I3" sqref="I3"/>
    </sheetView>
  </sheetViews>
  <sheetFormatPr defaultRowHeight="14.4" x14ac:dyDescent="0.3"/>
  <cols>
    <col min="1" max="1" width="4.6640625" customWidth="1"/>
    <col min="2" max="2" width="38.6640625" customWidth="1"/>
    <col min="3" max="3" width="34.6640625" customWidth="1"/>
    <col min="4" max="4" width="11.6640625" customWidth="1"/>
    <col min="5" max="5" width="24.44140625" customWidth="1"/>
    <col min="6" max="6" width="25.109375" customWidth="1"/>
    <col min="7" max="7" width="15.33203125" customWidth="1"/>
    <col min="8" max="8" width="15.109375" customWidth="1"/>
    <col min="9" max="9" width="14.5546875" customWidth="1"/>
    <col min="10" max="10" width="24.109375" customWidth="1"/>
  </cols>
  <sheetData>
    <row r="1" spans="1:10" s="16" customFormat="1" ht="15.6" x14ac:dyDescent="0.3">
      <c r="I1" s="16" t="s">
        <v>29</v>
      </c>
    </row>
    <row r="2" spans="1:10" s="16" customFormat="1" ht="15.6" x14ac:dyDescent="0.3">
      <c r="I2" s="16" t="s">
        <v>33</v>
      </c>
    </row>
    <row r="3" spans="1:10" s="16" customFormat="1" ht="15.6" x14ac:dyDescent="0.3">
      <c r="I3" s="28" t="s">
        <v>34</v>
      </c>
      <c r="J3" s="28"/>
    </row>
    <row r="4" spans="1:10" s="16" customFormat="1" ht="15.6" x14ac:dyDescent="0.3"/>
    <row r="5" spans="1:10" s="16" customFormat="1" ht="7.8" customHeight="1" x14ac:dyDescent="0.3"/>
    <row r="6" spans="1:10" ht="15.6" x14ac:dyDescent="0.3">
      <c r="A6" s="1"/>
      <c r="B6" s="1"/>
      <c r="C6" s="1"/>
      <c r="D6" s="1"/>
      <c r="E6" s="1"/>
      <c r="F6" s="1"/>
      <c r="G6" s="1"/>
      <c r="H6" s="1"/>
      <c r="I6" s="16" t="s">
        <v>30</v>
      </c>
    </row>
    <row r="7" spans="1:10" ht="15.6" x14ac:dyDescent="0.3">
      <c r="A7" s="1"/>
      <c r="B7" s="1"/>
      <c r="C7" s="1"/>
      <c r="D7" s="1"/>
      <c r="E7" s="1"/>
      <c r="F7" s="1"/>
      <c r="G7" s="1"/>
      <c r="H7" s="1"/>
      <c r="I7" s="16" t="s">
        <v>31</v>
      </c>
    </row>
    <row r="8" spans="1:10" ht="15" customHeight="1" x14ac:dyDescent="0.3">
      <c r="A8" s="21" t="s">
        <v>7</v>
      </c>
      <c r="B8" s="21"/>
      <c r="C8" s="21"/>
      <c r="D8" s="21"/>
      <c r="E8" s="21"/>
      <c r="F8" s="21"/>
      <c r="G8" s="21"/>
      <c r="H8" s="21"/>
      <c r="I8" s="21"/>
      <c r="J8" s="21"/>
    </row>
    <row r="9" spans="1:10" ht="29.25" customHeight="1" x14ac:dyDescent="0.3">
      <c r="A9" s="22" t="s">
        <v>16</v>
      </c>
      <c r="B9" s="22"/>
      <c r="C9" s="22"/>
      <c r="D9" s="22"/>
      <c r="E9" s="22"/>
      <c r="F9" s="22"/>
      <c r="G9" s="22"/>
      <c r="H9" s="22"/>
      <c r="I9" s="22"/>
      <c r="J9" s="22"/>
    </row>
    <row r="10" spans="1:10" ht="28.2" customHeight="1" x14ac:dyDescent="0.3">
      <c r="A10" s="26" t="s">
        <v>10</v>
      </c>
      <c r="B10" s="26" t="s">
        <v>12</v>
      </c>
      <c r="C10" s="26" t="s">
        <v>8</v>
      </c>
      <c r="D10" s="26" t="s">
        <v>1</v>
      </c>
      <c r="E10" s="26" t="s">
        <v>2</v>
      </c>
      <c r="F10" s="26" t="s">
        <v>3</v>
      </c>
      <c r="G10" s="23" t="s">
        <v>18</v>
      </c>
      <c r="H10" s="24"/>
      <c r="I10" s="25"/>
      <c r="J10" s="26" t="s">
        <v>4</v>
      </c>
    </row>
    <row r="11" spans="1:10" ht="25.2" customHeight="1" x14ac:dyDescent="0.3">
      <c r="A11" s="27"/>
      <c r="B11" s="27"/>
      <c r="C11" s="27"/>
      <c r="D11" s="27"/>
      <c r="E11" s="27"/>
      <c r="F11" s="27"/>
      <c r="G11" s="17" t="s">
        <v>11</v>
      </c>
      <c r="H11" s="17" t="s">
        <v>14</v>
      </c>
      <c r="I11" s="17" t="s">
        <v>15</v>
      </c>
      <c r="J11" s="27"/>
    </row>
    <row r="12" spans="1:10" ht="387" customHeight="1" x14ac:dyDescent="0.3">
      <c r="A12" s="6" t="s">
        <v>5</v>
      </c>
      <c r="B12" s="6" t="s">
        <v>17</v>
      </c>
      <c r="C12" s="2" t="s">
        <v>20</v>
      </c>
      <c r="D12" s="7" t="s">
        <v>19</v>
      </c>
      <c r="E12" s="7" t="s">
        <v>24</v>
      </c>
      <c r="F12" s="7" t="s">
        <v>0</v>
      </c>
      <c r="G12" s="10">
        <f>100-100</f>
        <v>0</v>
      </c>
      <c r="H12" s="10">
        <v>100</v>
      </c>
      <c r="I12" s="10">
        <v>100</v>
      </c>
      <c r="J12" s="8" t="s">
        <v>28</v>
      </c>
    </row>
    <row r="13" spans="1:10" ht="93.6" x14ac:dyDescent="0.3">
      <c r="A13" s="11"/>
      <c r="B13" s="11"/>
      <c r="C13" s="5" t="s">
        <v>21</v>
      </c>
      <c r="D13" s="11"/>
      <c r="E13" s="7" t="s">
        <v>24</v>
      </c>
      <c r="F13" s="11"/>
      <c r="G13" s="3">
        <f>200-200</f>
        <v>0</v>
      </c>
      <c r="H13" s="3">
        <v>200</v>
      </c>
      <c r="I13" s="3">
        <v>200</v>
      </c>
      <c r="J13" s="12"/>
    </row>
    <row r="14" spans="1:10" ht="93.6" x14ac:dyDescent="0.3">
      <c r="A14" s="11"/>
      <c r="B14" s="11"/>
      <c r="C14" s="5" t="s">
        <v>22</v>
      </c>
      <c r="D14" s="11"/>
      <c r="E14" s="7" t="s">
        <v>24</v>
      </c>
      <c r="F14" s="11"/>
      <c r="G14" s="3">
        <v>50</v>
      </c>
      <c r="H14" s="3">
        <v>50</v>
      </c>
      <c r="I14" s="3">
        <v>50</v>
      </c>
      <c r="J14" s="12"/>
    </row>
    <row r="15" spans="1:10" ht="124.8" x14ac:dyDescent="0.3">
      <c r="A15" s="11"/>
      <c r="B15" s="11"/>
      <c r="C15" s="5" t="s">
        <v>23</v>
      </c>
      <c r="D15" s="11"/>
      <c r="E15" s="9" t="s">
        <v>25</v>
      </c>
      <c r="F15" s="11"/>
      <c r="G15" s="3">
        <v>51.1</v>
      </c>
      <c r="H15" s="3">
        <v>51.1</v>
      </c>
      <c r="I15" s="3">
        <v>51.1</v>
      </c>
      <c r="J15" s="12"/>
    </row>
    <row r="16" spans="1:10" ht="93.6" x14ac:dyDescent="0.3">
      <c r="A16" s="11"/>
      <c r="B16" s="11"/>
      <c r="C16" s="5" t="s">
        <v>32</v>
      </c>
      <c r="D16" s="11"/>
      <c r="E16" s="7" t="s">
        <v>24</v>
      </c>
      <c r="F16" s="11"/>
      <c r="G16" s="3">
        <f>110+300</f>
        <v>410</v>
      </c>
      <c r="H16" s="3">
        <v>110</v>
      </c>
      <c r="I16" s="3">
        <v>110</v>
      </c>
      <c r="J16" s="12"/>
    </row>
    <row r="17" spans="1:10" ht="93.6" x14ac:dyDescent="0.3">
      <c r="A17" s="11"/>
      <c r="B17" s="11"/>
      <c r="C17" s="5" t="s">
        <v>26</v>
      </c>
      <c r="D17" s="11"/>
      <c r="E17" s="7" t="s">
        <v>24</v>
      </c>
      <c r="F17" s="11"/>
      <c r="G17" s="3">
        <v>100</v>
      </c>
      <c r="H17" s="3">
        <v>100</v>
      </c>
      <c r="I17" s="3">
        <v>100</v>
      </c>
      <c r="J17" s="12"/>
    </row>
    <row r="18" spans="1:10" ht="124.8" x14ac:dyDescent="0.3">
      <c r="A18" s="11"/>
      <c r="B18" s="11"/>
      <c r="C18" s="5" t="s">
        <v>27</v>
      </c>
      <c r="D18" s="11"/>
      <c r="E18" s="9" t="s">
        <v>25</v>
      </c>
      <c r="F18" s="11"/>
      <c r="G18" s="3">
        <v>262.8</v>
      </c>
      <c r="H18" s="3">
        <v>262.8</v>
      </c>
      <c r="I18" s="3">
        <v>262.8</v>
      </c>
      <c r="J18" s="12"/>
    </row>
    <row r="19" spans="1:10" s="15" customFormat="1" ht="18" x14ac:dyDescent="0.35">
      <c r="A19" s="18" t="s">
        <v>6</v>
      </c>
      <c r="B19" s="19"/>
      <c r="C19" s="19"/>
      <c r="D19" s="19"/>
      <c r="E19" s="19"/>
      <c r="F19" s="20"/>
      <c r="G19" s="13">
        <f>SUM(G12:G18)</f>
        <v>873.90000000000009</v>
      </c>
      <c r="H19" s="13">
        <f t="shared" ref="H19:I19" si="0">SUM(H12:H18)</f>
        <v>873.90000000000009</v>
      </c>
      <c r="I19" s="13">
        <f t="shared" si="0"/>
        <v>873.90000000000009</v>
      </c>
      <c r="J19" s="14"/>
    </row>
    <row r="20" spans="1:10" ht="16.5" customHeight="1" x14ac:dyDescent="0.3">
      <c r="A20" s="1"/>
      <c r="B20" s="1"/>
      <c r="C20" s="1"/>
      <c r="D20" s="1"/>
      <c r="E20" s="1"/>
      <c r="F20" s="1"/>
      <c r="G20" s="1"/>
      <c r="H20" s="1"/>
      <c r="I20" s="1"/>
      <c r="J20" s="1"/>
    </row>
    <row r="21" spans="1:10" x14ac:dyDescent="0.3">
      <c r="A21" s="1"/>
      <c r="B21" s="1"/>
      <c r="C21" s="4"/>
      <c r="D21" s="1"/>
      <c r="E21" s="1"/>
      <c r="F21" s="1"/>
      <c r="G21" s="1"/>
      <c r="H21" s="1"/>
      <c r="I21" s="1"/>
      <c r="J21" s="1"/>
    </row>
    <row r="22" spans="1:10" x14ac:dyDescent="0.3">
      <c r="A22" s="1"/>
      <c r="B22" s="1" t="s">
        <v>9</v>
      </c>
      <c r="C22" s="1"/>
      <c r="D22" s="4"/>
      <c r="E22" s="4"/>
      <c r="F22" s="1"/>
      <c r="G22" s="1" t="s">
        <v>13</v>
      </c>
      <c r="H22" s="1"/>
      <c r="I22" s="1"/>
      <c r="J22" s="1"/>
    </row>
  </sheetData>
  <mergeCells count="11">
    <mergeCell ref="A19:F19"/>
    <mergeCell ref="A8:J8"/>
    <mergeCell ref="A9:J9"/>
    <mergeCell ref="G10:I10"/>
    <mergeCell ref="A10:A11"/>
    <mergeCell ref="B10:B11"/>
    <mergeCell ref="C10:C11"/>
    <mergeCell ref="D10:D11"/>
    <mergeCell ref="E10:E11"/>
    <mergeCell ref="F10:F11"/>
    <mergeCell ref="J10:J11"/>
  </mergeCells>
  <pageMargins left="0.23622047244094491" right="0.23622047244094491" top="0.74803149606299213" bottom="0.74803149606299213" header="0.31496062992125984" footer="0.31496062992125984"/>
  <pageSetup paperSize="9" scale="6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перелік заходів</vt:lpstr>
      <vt:lpstr>'перелік заходів'!Заголовки_для_друку</vt:lpstr>
      <vt:lpstr>'перелік заходів'!Область_друку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2026-07-27T06:28:52Z</dcterms:modified>
</cp:coreProperties>
</file>