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ПЕРВОНАЧАЛЬНИЙ\"/>
    </mc:Choice>
  </mc:AlternateContent>
  <bookViews>
    <workbookView xWindow="-108" yWindow="-108" windowWidth="23256" windowHeight="12720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F22" i="1"/>
  <c r="E33" i="1"/>
  <c r="F33" i="1"/>
  <c r="E30" i="1"/>
  <c r="F30" i="1"/>
  <c r="D30" i="1"/>
  <c r="E29" i="1"/>
  <c r="E28" i="1" s="1"/>
  <c r="F29" i="1"/>
  <c r="F28" i="1" s="1"/>
  <c r="D29" i="1"/>
  <c r="E27" i="1"/>
  <c r="F27" i="1"/>
  <c r="D27" i="1"/>
  <c r="D26" i="1" s="1"/>
  <c r="E26" i="1"/>
  <c r="F26" i="1"/>
  <c r="C31" i="1"/>
  <c r="C32" i="1"/>
  <c r="E14" i="1"/>
  <c r="E13" i="1" s="1"/>
  <c r="F14" i="1"/>
  <c r="F13" i="1" s="1"/>
  <c r="C18" i="1"/>
  <c r="C17" i="1"/>
  <c r="C16" i="1"/>
  <c r="E15" i="1"/>
  <c r="F15" i="1"/>
  <c r="D15" i="1"/>
  <c r="E17" i="1"/>
  <c r="F17" i="1"/>
  <c r="D17" i="1"/>
  <c r="E19" i="1"/>
  <c r="F19" i="1"/>
  <c r="D19" i="1"/>
  <c r="C21" i="1"/>
  <c r="C20" i="1"/>
  <c r="D14" i="1" l="1"/>
  <c r="D13" i="1" s="1"/>
  <c r="D22" i="1" s="1"/>
  <c r="C15" i="1"/>
  <c r="C30" i="1"/>
  <c r="C29" i="1"/>
  <c r="D28" i="1"/>
  <c r="C28" i="1" s="1"/>
  <c r="D25" i="1"/>
  <c r="D24" i="1" s="1"/>
  <c r="D33" i="1" s="1"/>
  <c r="F25" i="1"/>
  <c r="F24" i="1" s="1"/>
  <c r="E25" i="1"/>
  <c r="E24" i="1" s="1"/>
  <c r="C27" i="1"/>
  <c r="C26" i="1"/>
  <c r="C19" i="1"/>
  <c r="C14" i="1" l="1"/>
  <c r="C24" i="1"/>
  <c r="C33" i="1" s="1"/>
  <c r="C13" i="1"/>
  <c r="C22" i="1" s="1"/>
  <c r="C25" i="1"/>
</calcChain>
</file>

<file path=xl/sharedStrings.xml><?xml version="1.0" encoding="utf-8"?>
<sst xmlns="http://schemas.openxmlformats.org/spreadsheetml/2006/main" count="58" uniqueCount="49">
  <si>
    <t>Додаток 2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</si>
  <si>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</si>
  <si>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</si>
  <si>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</si>
  <si>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</si>
  <si>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</si>
  <si>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</si>
  <si>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</si>
  <si>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</si>
  <si>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</si>
  <si>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</si>
  <si>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200000</t>
  </si>
  <si>
    <t>Внутрішнє фінансування</t>
  </si>
  <si>
    <t>206000</t>
  </si>
  <si>
    <t>Зміни обсягів депозитів і цінних паперів, що використовуються для управління ліквідністю</t>
  </si>
  <si>
    <t>206100</t>
  </si>
  <si>
    <t>Повернення бюджетних коштів з депозитів, надходження внаслідок продажу/пред`явлення цінних паперів</t>
  </si>
  <si>
    <t>206110</t>
  </si>
  <si>
    <t>Повернення бюджетних коштів з депозитів</t>
  </si>
  <si>
    <t>206200</t>
  </si>
  <si>
    <t>Розміщення бюджетних коштів на депозитах, придбання цінних паперів</t>
  </si>
  <si>
    <t>206210</t>
  </si>
  <si>
    <t>Розміщення бюджетних коштів на депозитах</t>
  </si>
  <si>
    <t>208000</t>
  </si>
  <si>
    <t>Фінансування за рахунок зміни залишків коштів бюджетів</t>
  </si>
  <si>
    <t>208100</t>
  </si>
  <si>
    <t>На початок періоду</t>
  </si>
  <si>
    <t>208200</t>
  </si>
  <si>
    <t>На кінець періоду</t>
  </si>
  <si>
    <t>Загальне фінансування</t>
  </si>
  <si>
    <t>X</t>
  </si>
  <si>
    <t>Фінансування за типом боргового зобов'язання</t>
  </si>
  <si>
    <t>600000</t>
  </si>
  <si>
    <t>Фінансування за активними операціями</t>
  </si>
  <si>
    <t>601000</t>
  </si>
  <si>
    <t>601100</t>
  </si>
  <si>
    <t>601110</t>
  </si>
  <si>
    <t>601200</t>
  </si>
  <si>
    <t>601210</t>
  </si>
  <si>
    <t>602000</t>
  </si>
  <si>
    <t>Зміни обсягів бюджетних коштів</t>
  </si>
  <si>
    <t>602100</t>
  </si>
  <si>
    <t>602200</t>
  </si>
  <si>
    <t>до рішення Чорноморської міської ради</t>
  </si>
  <si>
    <t>Одеського району Одеської області</t>
  </si>
  <si>
    <t>Начальник фінансового управління                                                      Ольга Яковенко</t>
  </si>
  <si>
    <t>від           2022 №      - VIII</t>
  </si>
  <si>
    <t>Фінансування бюджету Чорноморської міської територіальної громади  на 2023 рік</t>
  </si>
  <si>
    <t>1558900000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</si>
</sst>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_ ;\-#,##0\ "/>
  </numFmts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/>
    </xf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/>
    </xf>
    <xf numFmtId="0" fontId="3" fillId="2" borderId="2" xfId="0" applyFont="1" applyFill="1" applyBorder="1"/>
    <xf numFmtId="165" fontId="2" fillId="2" borderId="2" xfId="0" applyNumberFormat="1" applyFont="1" applyFill="1" applyBorder="1" applyAlignment="1">
      <alignment horizontal="right" vertical="center"/>
    </xf>
    <xf numFmtId="165" fontId="3" fillId="2" borderId="2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/>
    <xf numFmtId="0" fontId="2" fillId="2" borderId="4" xfId="0" applyFont="1" applyFill="1" applyBorder="1" applyAlignment="1"/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5"/>
  <sheetViews>
    <sheetView tabSelected="1" workbookViewId="0">
      <selection activeCell="A7" sqref="A7"/>
    </sheetView>
  </sheetViews>
  <sheetFormatPr defaultColWidth="8.88671875" defaultRowHeight="15.6" x14ac:dyDescent="0.3"/>
  <cols>
    <col min="1" max="1" width="8.5546875" style="1" customWidth="1"/>
    <col min="2" max="2" width="41.109375" style="1" customWidth="1"/>
    <col min="3" max="6" width="15.6640625" style="1" customWidth="1"/>
    <col min="7" max="16384" width="8.88671875" style="1"/>
  </cols>
  <sheetData>
    <row r="1" spans="1:6" x14ac:dyDescent="0.3">
      <c r="D1" s="1" t="s">
        <v>0</v>
      </c>
    </row>
    <row r="2" spans="1:6" x14ac:dyDescent="0.3">
      <c r="D2" s="1" t="s">
        <v>43</v>
      </c>
    </row>
    <row r="3" spans="1:6" x14ac:dyDescent="0.3">
      <c r="D3" s="1" t="s">
        <v>44</v>
      </c>
    </row>
    <row r="4" spans="1:6" x14ac:dyDescent="0.3">
      <c r="D4" s="1" t="s">
        <v>46</v>
      </c>
    </row>
    <row r="5" spans="1:6" ht="25.5" customHeight="1" x14ac:dyDescent="0.3">
      <c r="A5" s="21" t="s">
        <v>47</v>
      </c>
      <c r="B5" s="17"/>
      <c r="C5" s="17"/>
      <c r="D5" s="17"/>
      <c r="E5" s="17"/>
      <c r="F5" s="17"/>
    </row>
    <row r="6" spans="1:6" x14ac:dyDescent="0.3">
      <c r="A6" s="6" t="s">
        <v>48</v>
      </c>
    </row>
    <row r="7" spans="1:6" x14ac:dyDescent="0.3">
      <c r="A7" s="1" t="s">
        <v>1</v>
      </c>
      <c r="F7" s="7" t="s">
        <v>2</v>
      </c>
    </row>
    <row r="8" spans="1:6" s="8" customFormat="1" ht="13.2" x14ac:dyDescent="0.25">
      <c r="A8" s="22" t="s">
        <v>3</v>
      </c>
      <c r="B8" s="22" t="s">
        <v>4</v>
      </c>
      <c r="C8" s="22" t="s">
        <v>5</v>
      </c>
      <c r="D8" s="22" t="s">
        <v>6</v>
      </c>
      <c r="E8" s="22" t="s">
        <v>7</v>
      </c>
      <c r="F8" s="22"/>
    </row>
    <row r="9" spans="1:6" s="8" customFormat="1" ht="13.2" x14ac:dyDescent="0.25">
      <c r="A9" s="22"/>
      <c r="B9" s="22"/>
      <c r="C9" s="22"/>
      <c r="D9" s="22"/>
      <c r="E9" s="22" t="s">
        <v>8</v>
      </c>
      <c r="F9" s="22" t="s">
        <v>9</v>
      </c>
    </row>
    <row r="10" spans="1:6" s="8" customFormat="1" ht="13.2" x14ac:dyDescent="0.25">
      <c r="A10" s="22"/>
      <c r="B10" s="22"/>
      <c r="C10" s="22"/>
      <c r="D10" s="22"/>
      <c r="E10" s="22"/>
      <c r="F10" s="22"/>
    </row>
    <row r="11" spans="1:6" s="8" customFormat="1" ht="13.2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 ht="21" customHeight="1" x14ac:dyDescent="0.3">
      <c r="A12" s="18" t="s">
        <v>10</v>
      </c>
      <c r="B12" s="19"/>
      <c r="C12" s="19"/>
      <c r="D12" s="19"/>
      <c r="E12" s="19"/>
      <c r="F12" s="20"/>
    </row>
    <row r="13" spans="1:6" x14ac:dyDescent="0.3">
      <c r="A13" s="9" t="s">
        <v>11</v>
      </c>
      <c r="B13" s="10" t="s">
        <v>12</v>
      </c>
      <c r="C13" s="3">
        <f t="shared" ref="C13:C21" si="0">D13+E13</f>
        <v>0</v>
      </c>
      <c r="D13" s="3">
        <f>D14+D19</f>
        <v>0</v>
      </c>
      <c r="E13" s="3">
        <f t="shared" ref="E13:F13" si="1">E14+E19</f>
        <v>0</v>
      </c>
      <c r="F13" s="3">
        <f t="shared" si="1"/>
        <v>0</v>
      </c>
    </row>
    <row r="14" spans="1:6" ht="46.8" x14ac:dyDescent="0.3">
      <c r="A14" s="9" t="s">
        <v>13</v>
      </c>
      <c r="B14" s="10" t="s">
        <v>14</v>
      </c>
      <c r="C14" s="3">
        <f t="shared" si="0"/>
        <v>0</v>
      </c>
      <c r="D14" s="3">
        <f>D15+D17</f>
        <v>0</v>
      </c>
      <c r="E14" s="3">
        <f t="shared" ref="E14:F14" si="2">E15+E17</f>
        <v>0</v>
      </c>
      <c r="F14" s="3">
        <f t="shared" si="2"/>
        <v>0</v>
      </c>
    </row>
    <row r="15" spans="1:6" ht="46.8" x14ac:dyDescent="0.3">
      <c r="A15" s="9" t="s">
        <v>15</v>
      </c>
      <c r="B15" s="10" t="s">
        <v>16</v>
      </c>
      <c r="C15" s="16">
        <f t="shared" si="0"/>
        <v>30000000</v>
      </c>
      <c r="D15" s="16">
        <f>D16</f>
        <v>30000000</v>
      </c>
      <c r="E15" s="3">
        <f t="shared" ref="E15:F15" si="3">E16</f>
        <v>0</v>
      </c>
      <c r="F15" s="3">
        <f t="shared" si="3"/>
        <v>0</v>
      </c>
    </row>
    <row r="16" spans="1:6" ht="31.2" x14ac:dyDescent="0.3">
      <c r="A16" s="11" t="s">
        <v>17</v>
      </c>
      <c r="B16" s="12" t="s">
        <v>18</v>
      </c>
      <c r="C16" s="15">
        <f t="shared" si="0"/>
        <v>30000000</v>
      </c>
      <c r="D16" s="15">
        <v>30000000</v>
      </c>
      <c r="E16" s="4">
        <v>0</v>
      </c>
      <c r="F16" s="4">
        <v>0</v>
      </c>
    </row>
    <row r="17" spans="1:6" ht="31.2" x14ac:dyDescent="0.3">
      <c r="A17" s="9" t="s">
        <v>19</v>
      </c>
      <c r="B17" s="10" t="s">
        <v>20</v>
      </c>
      <c r="C17" s="16">
        <f t="shared" si="0"/>
        <v>-30000000</v>
      </c>
      <c r="D17" s="16">
        <f>D18</f>
        <v>-30000000</v>
      </c>
      <c r="E17" s="3">
        <f t="shared" ref="E17:F17" si="4">E18</f>
        <v>0</v>
      </c>
      <c r="F17" s="3">
        <f t="shared" si="4"/>
        <v>0</v>
      </c>
    </row>
    <row r="18" spans="1:6" ht="31.2" x14ac:dyDescent="0.3">
      <c r="A18" s="11" t="s">
        <v>21</v>
      </c>
      <c r="B18" s="12" t="s">
        <v>22</v>
      </c>
      <c r="C18" s="15">
        <f t="shared" si="0"/>
        <v>-30000000</v>
      </c>
      <c r="D18" s="15">
        <v>-30000000</v>
      </c>
      <c r="E18" s="4">
        <v>0</v>
      </c>
      <c r="F18" s="4">
        <v>0</v>
      </c>
    </row>
    <row r="19" spans="1:6" ht="31.2" x14ac:dyDescent="0.3">
      <c r="A19" s="9" t="s">
        <v>23</v>
      </c>
      <c r="B19" s="10" t="s">
        <v>24</v>
      </c>
      <c r="C19" s="3">
        <f t="shared" si="0"/>
        <v>0</v>
      </c>
      <c r="D19" s="3">
        <f>D20-D21</f>
        <v>0</v>
      </c>
      <c r="E19" s="3">
        <f t="shared" ref="E19:F19" si="5">E20-E21</f>
        <v>0</v>
      </c>
      <c r="F19" s="3">
        <f t="shared" si="5"/>
        <v>0</v>
      </c>
    </row>
    <row r="20" spans="1:6" x14ac:dyDescent="0.3">
      <c r="A20" s="11" t="s">
        <v>25</v>
      </c>
      <c r="B20" s="12" t="s">
        <v>26</v>
      </c>
      <c r="C20" s="15">
        <f t="shared" si="0"/>
        <v>1000000</v>
      </c>
      <c r="D20" s="15">
        <v>1000000</v>
      </c>
      <c r="E20" s="4">
        <v>0</v>
      </c>
      <c r="F20" s="4">
        <v>0</v>
      </c>
    </row>
    <row r="21" spans="1:6" x14ac:dyDescent="0.3">
      <c r="A21" s="11" t="s">
        <v>27</v>
      </c>
      <c r="B21" s="12" t="s">
        <v>28</v>
      </c>
      <c r="C21" s="15">
        <f t="shared" si="0"/>
        <v>1000000</v>
      </c>
      <c r="D21" s="15">
        <v>1000000</v>
      </c>
      <c r="E21" s="4">
        <v>0</v>
      </c>
      <c r="F21" s="4">
        <v>0</v>
      </c>
    </row>
    <row r="22" spans="1:6" x14ac:dyDescent="0.3">
      <c r="A22" s="13" t="s">
        <v>30</v>
      </c>
      <c r="B22" s="14" t="s">
        <v>29</v>
      </c>
      <c r="C22" s="5">
        <f>C13</f>
        <v>0</v>
      </c>
      <c r="D22" s="5">
        <f t="shared" ref="D22:F22" si="6">D13</f>
        <v>0</v>
      </c>
      <c r="E22" s="5">
        <f t="shared" si="6"/>
        <v>0</v>
      </c>
      <c r="F22" s="5">
        <f t="shared" si="6"/>
        <v>0</v>
      </c>
    </row>
    <row r="23" spans="1:6" ht="21" customHeight="1" x14ac:dyDescent="0.3">
      <c r="A23" s="18" t="s">
        <v>31</v>
      </c>
      <c r="B23" s="19"/>
      <c r="C23" s="19"/>
      <c r="D23" s="19"/>
      <c r="E23" s="19"/>
      <c r="F23" s="20"/>
    </row>
    <row r="24" spans="1:6" ht="31.2" x14ac:dyDescent="0.3">
      <c r="A24" s="9" t="s">
        <v>32</v>
      </c>
      <c r="B24" s="10" t="s">
        <v>33</v>
      </c>
      <c r="C24" s="3">
        <f>D24+E24</f>
        <v>0</v>
      </c>
      <c r="D24" s="3">
        <f>D25+D30</f>
        <v>0</v>
      </c>
      <c r="E24" s="3">
        <f t="shared" ref="E24:F24" si="7">E25+E30</f>
        <v>0</v>
      </c>
      <c r="F24" s="3">
        <f t="shared" si="7"/>
        <v>0</v>
      </c>
    </row>
    <row r="25" spans="1:6" ht="46.8" x14ac:dyDescent="0.3">
      <c r="A25" s="9" t="s">
        <v>34</v>
      </c>
      <c r="B25" s="10" t="s">
        <v>14</v>
      </c>
      <c r="C25" s="3">
        <f t="shared" ref="C25:C32" si="8">D25+E25</f>
        <v>0</v>
      </c>
      <c r="D25" s="3">
        <f>D26+D28</f>
        <v>0</v>
      </c>
      <c r="E25" s="3">
        <f t="shared" ref="E25:F25" si="9">E26+E28</f>
        <v>0</v>
      </c>
      <c r="F25" s="3">
        <f t="shared" si="9"/>
        <v>0</v>
      </c>
    </row>
    <row r="26" spans="1:6" ht="46.8" x14ac:dyDescent="0.3">
      <c r="A26" s="9" t="s">
        <v>35</v>
      </c>
      <c r="B26" s="10" t="s">
        <v>16</v>
      </c>
      <c r="C26" s="16">
        <f t="shared" si="8"/>
        <v>30000000</v>
      </c>
      <c r="D26" s="16">
        <f>D27</f>
        <v>30000000</v>
      </c>
      <c r="E26" s="3">
        <f t="shared" ref="E26:F26" si="10">E27</f>
        <v>0</v>
      </c>
      <c r="F26" s="3">
        <f t="shared" si="10"/>
        <v>0</v>
      </c>
    </row>
    <row r="27" spans="1:6" ht="31.2" x14ac:dyDescent="0.3">
      <c r="A27" s="11" t="s">
        <v>36</v>
      </c>
      <c r="B27" s="12" t="s">
        <v>18</v>
      </c>
      <c r="C27" s="15">
        <f t="shared" si="8"/>
        <v>30000000</v>
      </c>
      <c r="D27" s="15">
        <f>D16</f>
        <v>30000000</v>
      </c>
      <c r="E27" s="4">
        <f t="shared" ref="E27:F27" si="11">E16</f>
        <v>0</v>
      </c>
      <c r="F27" s="4">
        <f t="shared" si="11"/>
        <v>0</v>
      </c>
    </row>
    <row r="28" spans="1:6" ht="31.2" x14ac:dyDescent="0.3">
      <c r="A28" s="9" t="s">
        <v>37</v>
      </c>
      <c r="B28" s="10" t="s">
        <v>20</v>
      </c>
      <c r="C28" s="16">
        <f t="shared" si="8"/>
        <v>-30000000</v>
      </c>
      <c r="D28" s="16">
        <f>D29</f>
        <v>-30000000</v>
      </c>
      <c r="E28" s="3">
        <f t="shared" ref="E28:F28" si="12">E29</f>
        <v>0</v>
      </c>
      <c r="F28" s="3">
        <f t="shared" si="12"/>
        <v>0</v>
      </c>
    </row>
    <row r="29" spans="1:6" ht="31.2" x14ac:dyDescent="0.3">
      <c r="A29" s="11" t="s">
        <v>38</v>
      </c>
      <c r="B29" s="12" t="s">
        <v>22</v>
      </c>
      <c r="C29" s="15">
        <f t="shared" si="8"/>
        <v>-30000000</v>
      </c>
      <c r="D29" s="15">
        <f>D18</f>
        <v>-30000000</v>
      </c>
      <c r="E29" s="4">
        <f t="shared" ref="E29:F29" si="13">E18</f>
        <v>0</v>
      </c>
      <c r="F29" s="4">
        <f t="shared" si="13"/>
        <v>0</v>
      </c>
    </row>
    <row r="30" spans="1:6" x14ac:dyDescent="0.3">
      <c r="A30" s="9" t="s">
        <v>39</v>
      </c>
      <c r="B30" s="10" t="s">
        <v>40</v>
      </c>
      <c r="C30" s="3">
        <f t="shared" si="8"/>
        <v>0</v>
      </c>
      <c r="D30" s="3">
        <f>D31-D32</f>
        <v>0</v>
      </c>
      <c r="E30" s="3">
        <f t="shared" ref="E30:F30" si="14">E31-E32</f>
        <v>0</v>
      </c>
      <c r="F30" s="3">
        <f t="shared" si="14"/>
        <v>0</v>
      </c>
    </row>
    <row r="31" spans="1:6" x14ac:dyDescent="0.3">
      <c r="A31" s="11" t="s">
        <v>41</v>
      </c>
      <c r="B31" s="12" t="s">
        <v>26</v>
      </c>
      <c r="C31" s="15">
        <f t="shared" si="8"/>
        <v>1000000</v>
      </c>
      <c r="D31" s="15">
        <v>1000000</v>
      </c>
      <c r="E31" s="4">
        <v>0</v>
      </c>
      <c r="F31" s="4">
        <v>0</v>
      </c>
    </row>
    <row r="32" spans="1:6" x14ac:dyDescent="0.3">
      <c r="A32" s="11" t="s">
        <v>42</v>
      </c>
      <c r="B32" s="12" t="s">
        <v>28</v>
      </c>
      <c r="C32" s="15">
        <f t="shared" si="8"/>
        <v>1000000</v>
      </c>
      <c r="D32" s="15">
        <v>1000000</v>
      </c>
      <c r="E32" s="4">
        <v>0</v>
      </c>
      <c r="F32" s="4">
        <v>0</v>
      </c>
    </row>
    <row r="33" spans="1:6" x14ac:dyDescent="0.3">
      <c r="A33" s="13" t="s">
        <v>30</v>
      </c>
      <c r="B33" s="14" t="s">
        <v>29</v>
      </c>
      <c r="C33" s="3">
        <f>C24</f>
        <v>0</v>
      </c>
      <c r="D33" s="3">
        <f t="shared" ref="D33:F33" si="15">D24</f>
        <v>0</v>
      </c>
      <c r="E33" s="3">
        <f t="shared" si="15"/>
        <v>0</v>
      </c>
      <c r="F33" s="3">
        <f t="shared" si="15"/>
        <v>0</v>
      </c>
    </row>
    <row r="35" spans="1:6" x14ac:dyDescent="0.3">
      <c r="A35" s="17" t="s">
        <v>45</v>
      </c>
      <c r="B35" s="17"/>
      <c r="C35" s="17"/>
      <c r="D35" s="17"/>
      <c r="E35" s="17"/>
      <c r="F35" s="17"/>
    </row>
  </sheetData>
  <mergeCells count="11">
    <mergeCell ref="A35:F35"/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2022-12-05T07:52:10Z</cp:lastPrinted>
  <dcterms:created xsi:type="dcterms:W3CDTF">2021-12-07T08:29:48Z</dcterms:created>
  <dcterms:modified xsi:type="dcterms:W3CDTF">2022-12-05T08:41:09Z</dcterms:modified>
</cp:coreProperties>
</file>