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4240" windowHeight="131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I10" i="1"/>
  <c r="I12" i="1" s="1"/>
  <c r="I13" i="1" s="1"/>
  <c r="I14" i="1" s="1"/>
  <c r="I15" i="1" s="1"/>
  <c r="J10" i="1"/>
  <c r="J12" i="1" s="1"/>
  <c r="J13" i="1" s="1"/>
  <c r="J14" i="1" s="1"/>
  <c r="J15" i="1" s="1"/>
  <c r="J17" i="1" s="1"/>
  <c r="I17" i="1" l="1"/>
  <c r="J11" i="1"/>
  <c r="I11" i="1"/>
</calcChain>
</file>

<file path=xl/sharedStrings.xml><?xml version="1.0" encoding="utf-8"?>
<sst xmlns="http://schemas.openxmlformats.org/spreadsheetml/2006/main" count="167" uniqueCount="66">
  <si>
    <t>№</t>
  </si>
  <si>
    <t>Область</t>
  </si>
  <si>
    <t>Район</t>
  </si>
  <si>
    <t xml:space="preserve">ПІБ адміністратора </t>
  </si>
  <si>
    <t xml:space="preserve">РНОКПП (податковий номер адміністратора) </t>
  </si>
  <si>
    <t>Посада адміністратора</t>
  </si>
  <si>
    <t xml:space="preserve">Установа (назва ЦНАП) </t>
  </si>
  <si>
    <t>Тип установи (завжди "ЦНАП")</t>
  </si>
  <si>
    <t xml:space="preserve">Код ЦНАП (згідно https:/registry.diia.gov.ua/guest/asc/) </t>
  </si>
  <si>
    <t xml:space="preserve">Код ДРАЦС (не заповнюється) </t>
  </si>
  <si>
    <t>Назва пологового (заповнюється виключно в випадках, коли адміністратор також приймає на локації пологового)</t>
  </si>
  <si>
    <t xml:space="preserve">Адреса пологового (заповнюється виключно в випадках, коли адміністратор також приймає на локації пологового)  </t>
  </si>
  <si>
    <t xml:space="preserve">Номер мобільного телефону адміністратора </t>
  </si>
  <si>
    <t>Електронна пошта адміністратора</t>
  </si>
  <si>
    <t>Одеська</t>
  </si>
  <si>
    <t>Чорноморськ</t>
  </si>
  <si>
    <t>Центр надання адміністративних послуг у м. Чорноморську</t>
  </si>
  <si>
    <t>ЦНАП</t>
  </si>
  <si>
    <t>_</t>
  </si>
  <si>
    <t>Прудивус Яна Валеріївна</t>
  </si>
  <si>
    <t>Захарікова Ольга Ігорівна</t>
  </si>
  <si>
    <t>Загребельна Ірина Валеріївна</t>
  </si>
  <si>
    <t>Сабутська Ольга Олександрівна</t>
  </si>
  <si>
    <t xml:space="preserve">Діасамідзе Марина Мевлудівна </t>
  </si>
  <si>
    <t xml:space="preserve">Охотнікова Наталія Миколаївна </t>
  </si>
  <si>
    <t>prydivys@bigmir.net</t>
  </si>
  <si>
    <t>psiheya21@gmail.com</t>
  </si>
  <si>
    <t>380931121563</t>
  </si>
  <si>
    <t>380932868368</t>
  </si>
  <si>
    <t>380938593195</t>
  </si>
  <si>
    <t>udachi_ira@ukr.net</t>
  </si>
  <si>
    <t>380636999927</t>
  </si>
  <si>
    <t>sabytskaya@ukr.net</t>
  </si>
  <si>
    <t>380631160101</t>
  </si>
  <si>
    <t>marinamaliinaa@ukr.net</t>
  </si>
  <si>
    <t>380673494503</t>
  </si>
  <si>
    <t>maslyakova@ukr.net</t>
  </si>
  <si>
    <t xml:space="preserve">Назва територіальної громади </t>
  </si>
  <si>
    <t>Адміністратор відділу надання адміністративних послуг</t>
  </si>
  <si>
    <t>Шатайло Наталя Андріївна</t>
  </si>
  <si>
    <t>0975028851</t>
  </si>
  <si>
    <t xml:space="preserve">natalka_i@ukr.net </t>
  </si>
  <si>
    <t>Хлєбнікова Надія Олександрівна</t>
  </si>
  <si>
    <t>0636677357</t>
  </si>
  <si>
    <t>hopehlebnikova@gmail.com</t>
  </si>
  <si>
    <t>Артюшенко Юлія Олександрівна</t>
  </si>
  <si>
    <t>0936158747</t>
  </si>
  <si>
    <t>ulia59967@gmail.com</t>
  </si>
  <si>
    <t>Кожухар Ганна Ігорівна</t>
  </si>
  <si>
    <t>0938108813</t>
  </si>
  <si>
    <t>voronko_anna@ukr.net</t>
  </si>
  <si>
    <t>Якутенко Ганна Миколаївна</t>
  </si>
  <si>
    <t>0634983338</t>
  </si>
  <si>
    <t>yakytenkoanna@gmail.com</t>
  </si>
  <si>
    <t>Чечельницька Катерина Федорівна</t>
  </si>
  <si>
    <t>0951087543</t>
  </si>
  <si>
    <t>pto-katya@ukr.net</t>
  </si>
  <si>
    <t>Сологуб Олена Станіславівна</t>
  </si>
  <si>
    <t>alena1973sol@gmail.com</t>
  </si>
  <si>
    <t xml:space="preserve">Перелік адміністраторів ЦНАП у м. Чорноморську, уповноважених для надання комплексної послуги "єМалятко" </t>
  </si>
  <si>
    <t>0962358684</t>
  </si>
  <si>
    <t xml:space="preserve">Заступниця начальника управління, начальниця (адміністратор) відділу надання адміністративних послуг </t>
  </si>
  <si>
    <t xml:space="preserve">Одеський </t>
  </si>
  <si>
    <t>Керуюча справами</t>
  </si>
  <si>
    <t>Наталя КУШНІРЕНКО</t>
  </si>
  <si>
    <t>Додаток 
до розпорядження Чорноморського міського голови
від   30.12.2022   № 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</si>
</sst>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lia59967@gmail.com" TargetMode="External"/><Relationship Id="rId2" Type="http://schemas.openxmlformats.org/officeDocument/2006/relationships/hyperlink" Target="mailto:hopehlebnikova@gmail.com" TargetMode="External"/><Relationship Id="rId1" Type="http://schemas.openxmlformats.org/officeDocument/2006/relationships/hyperlink" Target="mailto:natalka_i@ukr.ne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pto-katya@ukr.net" TargetMode="External"/><Relationship Id="rId4" Type="http://schemas.openxmlformats.org/officeDocument/2006/relationships/hyperlink" Target="mailto:voronko_anna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M1" sqref="M1:O1"/>
    </sheetView>
  </sheetViews>
  <sheetFormatPr defaultColWidth="10.28515625" defaultRowHeight="15" x14ac:dyDescent="0.25"/>
  <cols>
    <col min="1" max="1" width="5.7109375" style="3" customWidth="1"/>
    <col min="2" max="2" width="9.7109375" style="3" customWidth="1"/>
    <col min="3" max="3" width="10.28515625" style="3"/>
    <col min="4" max="4" width="12.7109375" style="3" customWidth="1"/>
    <col min="5" max="5" width="14.7109375" style="3" customWidth="1"/>
    <col min="6" max="6" width="11.42578125" style="3" customWidth="1"/>
    <col min="7" max="7" width="15.28515625" style="3" customWidth="1"/>
    <col min="8" max="8" width="16.5703125" style="3" customWidth="1"/>
    <col min="9" max="9" width="8.5703125" style="3" customWidth="1"/>
    <col min="10" max="10" width="8" style="3" customWidth="1"/>
    <col min="11" max="11" width="10.28515625" style="3"/>
    <col min="12" max="12" width="15.140625" style="3" customWidth="1"/>
    <col min="13" max="13" width="15" style="3" customWidth="1"/>
    <col min="14" max="14" width="13.7109375" style="4" customWidth="1"/>
    <col min="15" max="15" width="26.7109375" style="3" customWidth="1"/>
    <col min="16" max="16384" width="10.28515625" style="3"/>
  </cols>
  <sheetData>
    <row r="1" spans="1:15" ht="71.25" customHeight="1" x14ac:dyDescent="0.25">
      <c r="M1" s="14" t="s">
        <v>65</v>
      </c>
      <c r="N1" s="14"/>
      <c r="O1" s="14"/>
    </row>
    <row r="2" spans="1:15" ht="15" customHeight="1" x14ac:dyDescent="0.25">
      <c r="A2" s="12" t="s">
        <v>59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67.25" customHeight="1" x14ac:dyDescent="0.25">
      <c r="A4" s="6" t="s">
        <v>0</v>
      </c>
      <c r="B4" s="6" t="s">
        <v>1</v>
      </c>
      <c r="C4" s="6" t="s">
        <v>2</v>
      </c>
      <c r="D4" s="6" t="s">
        <v>37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7" t="s">
        <v>12</v>
      </c>
      <c r="O4" s="6" t="s">
        <v>13</v>
      </c>
    </row>
    <row r="5" spans="1:15" ht="120" x14ac:dyDescent="0.25">
      <c r="A5" s="11">
        <v>1</v>
      </c>
      <c r="B5" s="1" t="s">
        <v>14</v>
      </c>
      <c r="C5" s="1" t="s">
        <v>62</v>
      </c>
      <c r="D5" s="1" t="s">
        <v>15</v>
      </c>
      <c r="E5" s="8" t="s">
        <v>19</v>
      </c>
      <c r="F5" s="1">
        <v>3059116088</v>
      </c>
      <c r="G5" s="8" t="s">
        <v>61</v>
      </c>
      <c r="H5" s="1" t="s">
        <v>16</v>
      </c>
      <c r="I5" s="1" t="s">
        <v>17</v>
      </c>
      <c r="J5" s="1">
        <v>500</v>
      </c>
      <c r="K5" s="1" t="s">
        <v>18</v>
      </c>
      <c r="L5" s="1" t="s">
        <v>18</v>
      </c>
      <c r="M5" s="1" t="s">
        <v>18</v>
      </c>
      <c r="N5" s="2" t="s">
        <v>27</v>
      </c>
      <c r="O5" s="1" t="s">
        <v>25</v>
      </c>
    </row>
    <row r="6" spans="1:15" ht="60" x14ac:dyDescent="0.25">
      <c r="A6" s="11">
        <v>2</v>
      </c>
      <c r="B6" s="1" t="s">
        <v>14</v>
      </c>
      <c r="C6" s="1" t="s">
        <v>62</v>
      </c>
      <c r="D6" s="1" t="s">
        <v>15</v>
      </c>
      <c r="E6" s="9" t="s">
        <v>20</v>
      </c>
      <c r="F6" s="1">
        <v>3119310325</v>
      </c>
      <c r="G6" s="8" t="s">
        <v>38</v>
      </c>
      <c r="H6" s="1" t="s">
        <v>16</v>
      </c>
      <c r="I6" s="1" t="s">
        <v>17</v>
      </c>
      <c r="J6" s="1">
        <v>500</v>
      </c>
      <c r="K6" s="1" t="s">
        <v>18</v>
      </c>
      <c r="L6" s="1" t="s">
        <v>18</v>
      </c>
      <c r="M6" s="1" t="s">
        <v>18</v>
      </c>
      <c r="N6" s="2" t="s">
        <v>28</v>
      </c>
      <c r="O6" s="1" t="s">
        <v>26</v>
      </c>
    </row>
    <row r="7" spans="1:15" ht="60" x14ac:dyDescent="0.25">
      <c r="A7" s="11">
        <v>3</v>
      </c>
      <c r="B7" s="1" t="s">
        <v>14</v>
      </c>
      <c r="C7" s="1" t="s">
        <v>62</v>
      </c>
      <c r="D7" s="1" t="s">
        <v>15</v>
      </c>
      <c r="E7" s="8" t="s">
        <v>21</v>
      </c>
      <c r="F7" s="1">
        <v>3344709065</v>
      </c>
      <c r="G7" s="8" t="s">
        <v>38</v>
      </c>
      <c r="H7" s="1" t="s">
        <v>16</v>
      </c>
      <c r="I7" s="1" t="s">
        <v>17</v>
      </c>
      <c r="J7" s="1">
        <v>500</v>
      </c>
      <c r="K7" s="1" t="s">
        <v>18</v>
      </c>
      <c r="L7" s="1" t="s">
        <v>18</v>
      </c>
      <c r="M7" s="1" t="s">
        <v>18</v>
      </c>
      <c r="N7" s="2" t="s">
        <v>29</v>
      </c>
      <c r="O7" s="1" t="s">
        <v>30</v>
      </c>
    </row>
    <row r="8" spans="1:15" ht="60" x14ac:dyDescent="0.25">
      <c r="A8" s="11">
        <v>4</v>
      </c>
      <c r="B8" s="1" t="s">
        <v>14</v>
      </c>
      <c r="C8" s="1" t="s">
        <v>62</v>
      </c>
      <c r="D8" s="1" t="s">
        <v>15</v>
      </c>
      <c r="E8" s="8" t="s">
        <v>22</v>
      </c>
      <c r="F8" s="1">
        <v>3195111420</v>
      </c>
      <c r="G8" s="8" t="s">
        <v>38</v>
      </c>
      <c r="H8" s="1" t="s">
        <v>16</v>
      </c>
      <c r="I8" s="1" t="s">
        <v>17</v>
      </c>
      <c r="J8" s="1">
        <v>500</v>
      </c>
      <c r="K8" s="1" t="s">
        <v>18</v>
      </c>
      <c r="L8" s="1" t="s">
        <v>18</v>
      </c>
      <c r="M8" s="1" t="s">
        <v>18</v>
      </c>
      <c r="N8" s="2" t="s">
        <v>31</v>
      </c>
      <c r="O8" s="1" t="s">
        <v>32</v>
      </c>
    </row>
    <row r="9" spans="1:15" ht="60" x14ac:dyDescent="0.25">
      <c r="A9" s="11">
        <v>5</v>
      </c>
      <c r="B9" s="1" t="s">
        <v>14</v>
      </c>
      <c r="C9" s="1" t="s">
        <v>62</v>
      </c>
      <c r="D9" s="1" t="s">
        <v>15</v>
      </c>
      <c r="E9" s="9" t="s">
        <v>23</v>
      </c>
      <c r="F9" s="1">
        <v>3412406406</v>
      </c>
      <c r="G9" s="8" t="s">
        <v>38</v>
      </c>
      <c r="H9" s="1" t="s">
        <v>16</v>
      </c>
      <c r="I9" s="1" t="s">
        <v>17</v>
      </c>
      <c r="J9" s="1">
        <v>500</v>
      </c>
      <c r="K9" s="1" t="s">
        <v>18</v>
      </c>
      <c r="L9" s="1" t="s">
        <v>18</v>
      </c>
      <c r="M9" s="1" t="s">
        <v>18</v>
      </c>
      <c r="N9" s="2" t="s">
        <v>33</v>
      </c>
      <c r="O9" s="1" t="s">
        <v>34</v>
      </c>
    </row>
    <row r="10" spans="1:15" ht="60" x14ac:dyDescent="0.25">
      <c r="A10" s="11">
        <v>6</v>
      </c>
      <c r="B10" s="1" t="s">
        <v>14</v>
      </c>
      <c r="C10" s="1" t="s">
        <v>62</v>
      </c>
      <c r="D10" s="1" t="s">
        <v>15</v>
      </c>
      <c r="E10" s="8" t="s">
        <v>24</v>
      </c>
      <c r="F10" s="1">
        <v>3030204409</v>
      </c>
      <c r="G10" s="8" t="s">
        <v>38</v>
      </c>
      <c r="H10" s="1" t="s">
        <v>16</v>
      </c>
      <c r="I10" s="1" t="str">
        <f t="shared" ref="I10:J11" si="0">I9</f>
        <v>ЦНАП</v>
      </c>
      <c r="J10" s="1">
        <f t="shared" si="0"/>
        <v>500</v>
      </c>
      <c r="K10" s="1" t="s">
        <v>18</v>
      </c>
      <c r="L10" s="1" t="s">
        <v>18</v>
      </c>
      <c r="M10" s="1" t="s">
        <v>18</v>
      </c>
      <c r="N10" s="2" t="s">
        <v>35</v>
      </c>
      <c r="O10" s="1" t="s">
        <v>36</v>
      </c>
    </row>
    <row r="11" spans="1:15" ht="60" x14ac:dyDescent="0.25">
      <c r="A11" s="11">
        <v>7</v>
      </c>
      <c r="B11" s="1" t="s">
        <v>14</v>
      </c>
      <c r="C11" s="1" t="s">
        <v>62</v>
      </c>
      <c r="D11" s="1" t="s">
        <v>15</v>
      </c>
      <c r="E11" s="8" t="s">
        <v>57</v>
      </c>
      <c r="F11" s="1">
        <v>2689004640</v>
      </c>
      <c r="G11" s="8" t="s">
        <v>38</v>
      </c>
      <c r="H11" s="1" t="s">
        <v>16</v>
      </c>
      <c r="I11" s="1" t="str">
        <f t="shared" si="0"/>
        <v>ЦНАП</v>
      </c>
      <c r="J11" s="1">
        <f t="shared" si="0"/>
        <v>500</v>
      </c>
      <c r="K11" s="1" t="s">
        <v>18</v>
      </c>
      <c r="L11" s="1" t="s">
        <v>18</v>
      </c>
      <c r="M11" s="1" t="s">
        <v>18</v>
      </c>
      <c r="N11" s="2" t="s">
        <v>60</v>
      </c>
      <c r="O11" s="1" t="s">
        <v>58</v>
      </c>
    </row>
    <row r="12" spans="1:15" ht="60" x14ac:dyDescent="0.25">
      <c r="A12" s="11">
        <v>8</v>
      </c>
      <c r="B12" s="1" t="s">
        <v>14</v>
      </c>
      <c r="C12" s="1" t="s">
        <v>62</v>
      </c>
      <c r="D12" s="1" t="s">
        <v>15</v>
      </c>
      <c r="E12" s="8" t="s">
        <v>39</v>
      </c>
      <c r="F12" s="1">
        <v>2671111323</v>
      </c>
      <c r="G12" s="8" t="s">
        <v>38</v>
      </c>
      <c r="H12" s="1" t="s">
        <v>16</v>
      </c>
      <c r="I12" s="1" t="str">
        <f t="shared" ref="I12:J12" si="1">I10</f>
        <v>ЦНАП</v>
      </c>
      <c r="J12" s="1">
        <f t="shared" si="1"/>
        <v>500</v>
      </c>
      <c r="K12" s="1" t="s">
        <v>18</v>
      </c>
      <c r="L12" s="1" t="s">
        <v>18</v>
      </c>
      <c r="M12" s="1" t="s">
        <v>18</v>
      </c>
      <c r="N12" s="2" t="s">
        <v>40</v>
      </c>
      <c r="O12" s="10" t="s">
        <v>41</v>
      </c>
    </row>
    <row r="13" spans="1:15" ht="60" x14ac:dyDescent="0.25">
      <c r="A13" s="11">
        <v>9</v>
      </c>
      <c r="B13" s="1" t="s">
        <v>14</v>
      </c>
      <c r="C13" s="1" t="s">
        <v>62</v>
      </c>
      <c r="D13" s="1" t="s">
        <v>15</v>
      </c>
      <c r="E13" s="9" t="s">
        <v>42</v>
      </c>
      <c r="F13" s="1">
        <v>2791717842</v>
      </c>
      <c r="G13" s="8" t="s">
        <v>38</v>
      </c>
      <c r="H13" s="1" t="s">
        <v>16</v>
      </c>
      <c r="I13" s="1" t="str">
        <f t="shared" ref="I13:J13" si="2">I12</f>
        <v>ЦНАП</v>
      </c>
      <c r="J13" s="1">
        <f t="shared" si="2"/>
        <v>500</v>
      </c>
      <c r="K13" s="1" t="s">
        <v>18</v>
      </c>
      <c r="L13" s="1" t="s">
        <v>18</v>
      </c>
      <c r="M13" s="1" t="s">
        <v>18</v>
      </c>
      <c r="N13" s="2" t="s">
        <v>43</v>
      </c>
      <c r="O13" s="10" t="s">
        <v>44</v>
      </c>
    </row>
    <row r="14" spans="1:15" ht="60" x14ac:dyDescent="0.25">
      <c r="A14" s="11">
        <v>10</v>
      </c>
      <c r="B14" s="1" t="s">
        <v>14</v>
      </c>
      <c r="C14" s="1" t="s">
        <v>62</v>
      </c>
      <c r="D14" s="1" t="s">
        <v>15</v>
      </c>
      <c r="E14" s="9" t="s">
        <v>45</v>
      </c>
      <c r="F14" s="1">
        <v>3267021247</v>
      </c>
      <c r="G14" s="8" t="s">
        <v>38</v>
      </c>
      <c r="H14" s="1" t="s">
        <v>16</v>
      </c>
      <c r="I14" s="1" t="str">
        <f t="shared" ref="I14:J14" si="3">I13</f>
        <v>ЦНАП</v>
      </c>
      <c r="J14" s="1">
        <f t="shared" si="3"/>
        <v>500</v>
      </c>
      <c r="K14" s="1" t="s">
        <v>18</v>
      </c>
      <c r="L14" s="1" t="s">
        <v>18</v>
      </c>
      <c r="M14" s="1" t="s">
        <v>18</v>
      </c>
      <c r="N14" s="2" t="s">
        <v>46</v>
      </c>
      <c r="O14" s="10" t="s">
        <v>47</v>
      </c>
    </row>
    <row r="15" spans="1:15" ht="60" x14ac:dyDescent="0.25">
      <c r="A15" s="11">
        <v>11</v>
      </c>
      <c r="B15" s="1" t="s">
        <v>14</v>
      </c>
      <c r="C15" s="1" t="s">
        <v>62</v>
      </c>
      <c r="D15" s="1" t="s">
        <v>15</v>
      </c>
      <c r="E15" s="8" t="s">
        <v>48</v>
      </c>
      <c r="F15" s="1">
        <v>3113810102</v>
      </c>
      <c r="G15" s="8" t="s">
        <v>38</v>
      </c>
      <c r="H15" s="1" t="s">
        <v>16</v>
      </c>
      <c r="I15" s="1" t="str">
        <f t="shared" ref="I15:J16" si="4">I14</f>
        <v>ЦНАП</v>
      </c>
      <c r="J15" s="1">
        <f t="shared" si="4"/>
        <v>500</v>
      </c>
      <c r="K15" s="1" t="s">
        <v>18</v>
      </c>
      <c r="L15" s="1" t="s">
        <v>18</v>
      </c>
      <c r="M15" s="1" t="s">
        <v>18</v>
      </c>
      <c r="N15" s="2" t="s">
        <v>49</v>
      </c>
      <c r="O15" s="10" t="s">
        <v>50</v>
      </c>
    </row>
    <row r="16" spans="1:15" ht="60" x14ac:dyDescent="0.25">
      <c r="A16" s="11">
        <v>12</v>
      </c>
      <c r="B16" s="1" t="s">
        <v>14</v>
      </c>
      <c r="C16" s="1" t="s">
        <v>62</v>
      </c>
      <c r="D16" s="1" t="s">
        <v>15</v>
      </c>
      <c r="E16" s="5" t="s">
        <v>51</v>
      </c>
      <c r="F16" s="1">
        <v>3056404607</v>
      </c>
      <c r="G16" s="8" t="s">
        <v>38</v>
      </c>
      <c r="H16" s="1" t="s">
        <v>16</v>
      </c>
      <c r="I16" s="1" t="str">
        <f t="shared" si="4"/>
        <v>ЦНАП</v>
      </c>
      <c r="J16" s="1">
        <f t="shared" si="4"/>
        <v>500</v>
      </c>
      <c r="K16" s="1" t="s">
        <v>18</v>
      </c>
      <c r="L16" s="1" t="s">
        <v>18</v>
      </c>
      <c r="M16" s="1" t="s">
        <v>18</v>
      </c>
      <c r="N16" s="2" t="s">
        <v>52</v>
      </c>
      <c r="O16" s="1" t="s">
        <v>53</v>
      </c>
    </row>
    <row r="17" spans="1:15" ht="60" x14ac:dyDescent="0.25">
      <c r="A17" s="11">
        <v>13</v>
      </c>
      <c r="B17" s="1" t="s">
        <v>14</v>
      </c>
      <c r="C17" s="1" t="s">
        <v>62</v>
      </c>
      <c r="D17" s="1" t="s">
        <v>15</v>
      </c>
      <c r="E17" s="5" t="s">
        <v>54</v>
      </c>
      <c r="F17" s="1">
        <v>3006006866</v>
      </c>
      <c r="G17" s="8" t="s">
        <v>38</v>
      </c>
      <c r="H17" s="1" t="s">
        <v>16</v>
      </c>
      <c r="I17" s="1" t="str">
        <f t="shared" ref="I17:J17" si="5">I16</f>
        <v>ЦНАП</v>
      </c>
      <c r="J17" s="1">
        <f t="shared" si="5"/>
        <v>500</v>
      </c>
      <c r="K17" s="1" t="s">
        <v>18</v>
      </c>
      <c r="L17" s="1" t="s">
        <v>18</v>
      </c>
      <c r="M17" s="1" t="s">
        <v>18</v>
      </c>
      <c r="N17" s="2" t="s">
        <v>55</v>
      </c>
      <c r="O17" s="10" t="s">
        <v>56</v>
      </c>
    </row>
    <row r="19" spans="1:15" ht="50.25" customHeight="1" x14ac:dyDescent="0.25"/>
    <row r="20" spans="1:15" ht="43.5" customHeight="1" x14ac:dyDescent="0.25">
      <c r="C20" s="15" t="s">
        <v>63</v>
      </c>
      <c r="D20" s="15"/>
      <c r="E20" s="15"/>
      <c r="F20" s="15"/>
      <c r="K20" s="16" t="s">
        <v>64</v>
      </c>
      <c r="L20" s="16"/>
      <c r="M20" s="16"/>
    </row>
  </sheetData>
  <mergeCells count="4">
    <mergeCell ref="A2:O3"/>
    <mergeCell ref="M1:O1"/>
    <mergeCell ref="C20:F20"/>
    <mergeCell ref="K20:M20"/>
  </mergeCells>
  <hyperlinks>
    <hyperlink ref="O12" r:id="rId1"/>
    <hyperlink ref="O13" r:id="rId2"/>
    <hyperlink ref="O14" r:id="rId3"/>
    <hyperlink ref="O15" r:id="rId4"/>
    <hyperlink ref="O17" r:id="rId5"/>
  </hyperlinks>
  <pageMargins left="0.70866141732283472" right="0.70866141732283472" top="0.74803149606299213" bottom="0.74803149606299213" header="0.31496062992125984" footer="0.31496062992125984"/>
  <pageSetup paperSize="9" scale="65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2022-12-30T07:58:50Z</dcterms:modified>
</cp:coreProperties>
</file>