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A048CA8-D2D9-4D02-80DC-354417D4E64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заходів'!$10:$10</definedName>
    <definedName name="_xlnm.Print_Area" localSheetId="0">ресурсне!$A$1:$G$21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8" i="2" l="1"/>
  <c r="G17" i="1" l="1"/>
  <c r="G14" i="1" s="1"/>
  <c r="B14" i="1"/>
</calcChain>
</file>

<file path=xl/sharedStrings.xml><?xml version="1.0" encoding="utf-8"?>
<sst xmlns="http://schemas.openxmlformats.org/spreadsheetml/2006/main" count="77" uniqueCount="62">
  <si>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</si>
  <si>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</si>
  <si>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</si>
  <si>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</si>
  <si>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</si>
  <si>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</si>
  <si>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</si>
  <si>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</si>
  <si>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</si>
  <si>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</si>
  <si>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</si>
  <si>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тис.грн.</t>
  </si>
  <si>
    <t>бюджет Чорноморської міської територіальної громади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</si>
  <si>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</si>
  <si>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</si>
  <si>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</si>
  <si>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</si>
  <si>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</si>
  <si>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</si>
  <si>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</si>
  <si>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</si>
  <si>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</si>
  <si>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2.</t>
  </si>
  <si>
    <t>Разом</t>
  </si>
  <si>
    <t xml:space="preserve">Перелік заходів і завдань </t>
  </si>
  <si>
    <t>Додаток 1</t>
  </si>
  <si>
    <t>Додаток 2</t>
  </si>
  <si>
    <t>Обсяги фінансування (вартість), 
 тис. грн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</si>
  <si>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</si>
  <si>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</si>
  <si>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t>2023 рік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</si>
  <si>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</si>
  <si>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</si>
  <si>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</si>
  <si>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 на 2023 рік
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</si>
  <si>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на 2023 рік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</si>
  <si>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</si>
  <si>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</si>
  <si>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
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</si>
  <si>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</si>
  <si>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</si>
  <si>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</si>
  <si>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в межах кошторисних призначень, затверджених в кошторисах ЗЗСО на оплату комунальних послуг</t>
  </si>
  <si>
    <t>Виконавчий комітет Чорноморської міської ради Одеського району Одеської області в частині відшкодування видатків на оплату праці за приготування їжі</t>
  </si>
  <si>
    <t>3.</t>
  </si>
  <si>
    <t>4.</t>
  </si>
  <si>
    <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i/>
        <sz val="11"/>
        <color theme="1"/>
        <rFont val="Times New Roman"/>
        <family val="1"/>
        <charset val="204"/>
      </rPr>
      <t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 дрова; відшкодування послуг відвідування міської бані особовим складом військових формувань;
тощо</t>
    </r>
  </si>
  <si>
    <t>до рішення Чорноморської міської ради</t>
  </si>
  <si>
    <t>Одеського району Одеської області</t>
  </si>
  <si>
    <t>"Додаток 1</t>
  </si>
  <si>
    <t>до Програми"</t>
  </si>
  <si>
    <t xml:space="preserve">Начальник фінансового управління </t>
  </si>
  <si>
    <t>Ольга ЯКОВЕНКО</t>
  </si>
  <si>
    <t>"Додаток 2</t>
  </si>
  <si>
    <t>Відділ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</si>
  <si>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Виконавчий комітет Чорноморської міської ради Одеського району Одеської області за заходами  відповідно до звернень військвих формувань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</si>
  <si>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</si>
  <si>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</si>
  <si>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</si>
  <si>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</si>
  <si>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Начальник фінансового управління</t>
  </si>
  <si>
    <t>від 31.01.2023 № 297 -VIII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</si>
</sst>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view="pageBreakPreview" topLeftCell="B1" zoomScale="120" zoomScaleNormal="100" zoomScaleSheetLayoutView="120" workbookViewId="0">
      <selection activeCell="F4" sqref="F4:G4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s="4" customFormat="1" ht="13.8" x14ac:dyDescent="0.25">
      <c r="F1" s="7" t="s">
        <v>25</v>
      </c>
    </row>
    <row r="2" spans="1:22" s="4" customFormat="1" ht="13.8" x14ac:dyDescent="0.25">
      <c r="F2" s="7" t="s">
        <v>47</v>
      </c>
    </row>
    <row r="3" spans="1:22" s="4" customFormat="1" ht="13.8" x14ac:dyDescent="0.25">
      <c r="F3" s="7" t="s">
        <v>48</v>
      </c>
    </row>
    <row r="4" spans="1:22" s="4" customFormat="1" ht="13.8" x14ac:dyDescent="0.25">
      <c r="F4" s="24" t="s">
        <v>61</v>
      </c>
    </row>
    <row r="5" spans="1:22" s="4" customFormat="1" ht="13.8" x14ac:dyDescent="0.25">
      <c r="F5" s="7" t="s">
        <v>49</v>
      </c>
      <c r="G5" s="6"/>
    </row>
    <row r="6" spans="1:22" s="4" customFormat="1" ht="14.25" customHeight="1" x14ac:dyDescent="0.25">
      <c r="F6" s="7" t="s">
        <v>50</v>
      </c>
      <c r="G6" s="7"/>
      <c r="V6" s="6" t="s">
        <v>20</v>
      </c>
    </row>
    <row r="7" spans="1:22" ht="14.25" customHeight="1" x14ac:dyDescent="0.3">
      <c r="A7" s="25"/>
      <c r="B7" s="25"/>
      <c r="C7" s="25"/>
      <c r="D7" s="25"/>
      <c r="E7" s="25"/>
      <c r="F7" s="25"/>
      <c r="G7" s="25"/>
      <c r="V7" s="6"/>
    </row>
    <row r="8" spans="1:22" ht="66.599999999999994" customHeight="1" x14ac:dyDescent="0.3">
      <c r="A8" s="27" t="s">
        <v>34</v>
      </c>
      <c r="B8" s="27"/>
      <c r="C8" s="27"/>
      <c r="D8" s="27"/>
      <c r="E8" s="27"/>
      <c r="F8" s="27"/>
      <c r="G8" s="27"/>
    </row>
    <row r="9" spans="1:22" ht="7.5" customHeight="1" x14ac:dyDescent="0.3">
      <c r="A9" s="1"/>
    </row>
    <row r="10" spans="1:22" x14ac:dyDescent="0.3">
      <c r="G10" s="5" t="s">
        <v>11</v>
      </c>
    </row>
    <row r="11" spans="1:22" ht="30" customHeight="1" x14ac:dyDescent="0.3">
      <c r="A11" s="26" t="s">
        <v>0</v>
      </c>
      <c r="B11" s="28" t="s">
        <v>1</v>
      </c>
      <c r="C11" s="29"/>
      <c r="D11" s="29"/>
      <c r="E11" s="29"/>
      <c r="F11" s="30"/>
      <c r="G11" s="26" t="s">
        <v>2</v>
      </c>
    </row>
    <row r="12" spans="1:22" ht="15.6" x14ac:dyDescent="0.3">
      <c r="A12" s="26"/>
      <c r="B12" s="28" t="s">
        <v>3</v>
      </c>
      <c r="C12" s="29"/>
      <c r="D12" s="29"/>
      <c r="E12" s="29"/>
      <c r="F12" s="30"/>
      <c r="G12" s="26"/>
    </row>
    <row r="13" spans="1:22" ht="15.75" customHeight="1" x14ac:dyDescent="0.3">
      <c r="A13" s="26"/>
      <c r="B13" s="26" t="s">
        <v>30</v>
      </c>
      <c r="C13" s="26"/>
      <c r="D13" s="26"/>
      <c r="E13" s="26"/>
      <c r="F13" s="26"/>
      <c r="G13" s="26"/>
    </row>
    <row r="14" spans="1:22" ht="30.75" customHeight="1" x14ac:dyDescent="0.3">
      <c r="A14" s="2" t="s">
        <v>4</v>
      </c>
      <c r="B14" s="33">
        <f>B17</f>
        <v>4849.3</v>
      </c>
      <c r="C14" s="33"/>
      <c r="D14" s="33"/>
      <c r="E14" s="33"/>
      <c r="F14" s="33"/>
      <c r="G14" s="11">
        <f>G17</f>
        <v>4849.3</v>
      </c>
    </row>
    <row r="15" spans="1:22" ht="15.6" x14ac:dyDescent="0.3">
      <c r="A15" s="2" t="s">
        <v>5</v>
      </c>
      <c r="B15" s="32" t="s">
        <v>10</v>
      </c>
      <c r="C15" s="32"/>
      <c r="D15" s="32"/>
      <c r="E15" s="32"/>
      <c r="F15" s="32"/>
      <c r="G15" s="3" t="s">
        <v>10</v>
      </c>
    </row>
    <row r="16" spans="1:22" ht="15.6" x14ac:dyDescent="0.3">
      <c r="A16" s="2" t="s">
        <v>6</v>
      </c>
      <c r="B16" s="32"/>
      <c r="C16" s="32"/>
      <c r="D16" s="32"/>
      <c r="E16" s="32"/>
      <c r="F16" s="32"/>
      <c r="G16" s="3"/>
    </row>
    <row r="17" spans="1:7" ht="32.25" customHeight="1" x14ac:dyDescent="0.3">
      <c r="A17" s="2" t="s">
        <v>12</v>
      </c>
      <c r="B17" s="33">
        <v>4849.3</v>
      </c>
      <c r="C17" s="33"/>
      <c r="D17" s="33"/>
      <c r="E17" s="33"/>
      <c r="F17" s="33"/>
      <c r="G17" s="12">
        <f>B17</f>
        <v>4849.3</v>
      </c>
    </row>
    <row r="18" spans="1:7" ht="15.6" x14ac:dyDescent="0.3">
      <c r="A18" s="2" t="s">
        <v>8</v>
      </c>
      <c r="B18" s="32"/>
      <c r="C18" s="32"/>
      <c r="D18" s="32"/>
      <c r="E18" s="32"/>
      <c r="F18" s="32"/>
      <c r="G18" s="3"/>
    </row>
    <row r="19" spans="1:7" ht="15.6" x14ac:dyDescent="0.3">
      <c r="A19" s="2" t="s">
        <v>9</v>
      </c>
      <c r="B19" s="32" t="s">
        <v>10</v>
      </c>
      <c r="C19" s="32"/>
      <c r="D19" s="32"/>
      <c r="E19" s="32"/>
      <c r="F19" s="32"/>
      <c r="G19" s="3" t="s">
        <v>10</v>
      </c>
    </row>
    <row r="21" spans="1:7" ht="33" customHeight="1" x14ac:dyDescent="0.3">
      <c r="A21" s="31" t="s">
        <v>51</v>
      </c>
      <c r="B21" s="31"/>
      <c r="C21" s="31"/>
      <c r="D21" s="4"/>
      <c r="E21" s="4"/>
      <c r="F21" s="4"/>
      <c r="G21" s="4" t="s">
        <v>52</v>
      </c>
    </row>
    <row r="22" spans="1:7" x14ac:dyDescent="0.3">
      <c r="A22" s="4"/>
      <c r="B22" s="4"/>
      <c r="C22" s="4"/>
      <c r="D22" s="4"/>
      <c r="E22" s="4"/>
      <c r="F22" s="4"/>
      <c r="G22" s="4"/>
    </row>
    <row r="26" spans="1:7" ht="14.25" customHeight="1" x14ac:dyDescent="0.3"/>
  </sheetData>
  <mergeCells count="14">
    <mergeCell ref="A21:C21"/>
    <mergeCell ref="B18:F18"/>
    <mergeCell ref="B19:F19"/>
    <mergeCell ref="B14:F14"/>
    <mergeCell ref="B13:F13"/>
    <mergeCell ref="B15:F15"/>
    <mergeCell ref="B16:F16"/>
    <mergeCell ref="B17:F17"/>
    <mergeCell ref="A7:G7"/>
    <mergeCell ref="A11:A13"/>
    <mergeCell ref="G11:G13"/>
    <mergeCell ref="A8:G8"/>
    <mergeCell ref="B11:F11"/>
    <mergeCell ref="B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tabSelected="1" view="pageBreakPreview" topLeftCell="C1" zoomScaleNormal="100" zoomScaleSheetLayoutView="100" workbookViewId="0">
      <selection activeCell="G4" sqref="G4:H4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5.109375" customWidth="1"/>
    <col min="7" max="7" width="16" customWidth="1"/>
    <col min="8" max="8" width="18.109375" customWidth="1"/>
  </cols>
  <sheetData>
    <row r="1" spans="1:8" x14ac:dyDescent="0.3">
      <c r="G1" s="7" t="s">
        <v>26</v>
      </c>
    </row>
    <row r="2" spans="1:8" x14ac:dyDescent="0.3">
      <c r="G2" s="7" t="s">
        <v>47</v>
      </c>
    </row>
    <row r="3" spans="1:8" x14ac:dyDescent="0.3">
      <c r="G3" s="7" t="s">
        <v>48</v>
      </c>
    </row>
    <row r="4" spans="1:8" x14ac:dyDescent="0.3">
      <c r="G4" s="24" t="s">
        <v>61</v>
      </c>
      <c r="H4" s="24"/>
    </row>
    <row r="5" spans="1:8" x14ac:dyDescent="0.3">
      <c r="G5" s="7" t="s">
        <v>53</v>
      </c>
      <c r="H5" s="7"/>
    </row>
    <row r="6" spans="1:8" x14ac:dyDescent="0.3">
      <c r="G6" s="7" t="s">
        <v>50</v>
      </c>
      <c r="H6" s="7"/>
    </row>
    <row r="7" spans="1:8" ht="15" customHeight="1" x14ac:dyDescent="0.3">
      <c r="A7" s="34" t="s">
        <v>24</v>
      </c>
      <c r="B7" s="34"/>
      <c r="C7" s="34"/>
      <c r="D7" s="34"/>
      <c r="E7" s="34"/>
      <c r="F7" s="34"/>
      <c r="G7" s="34"/>
      <c r="H7" s="34"/>
    </row>
    <row r="8" spans="1:8" ht="16.2" customHeight="1" x14ac:dyDescent="0.3">
      <c r="A8" s="35" t="s">
        <v>35</v>
      </c>
      <c r="B8" s="35"/>
      <c r="C8" s="35"/>
      <c r="D8" s="35"/>
      <c r="E8" s="35"/>
      <c r="F8" s="35"/>
      <c r="G8" s="35"/>
      <c r="H8" s="35"/>
    </row>
    <row r="9" spans="1:8" ht="8.25" customHeight="1" x14ac:dyDescent="0.3">
      <c r="A9" s="4"/>
      <c r="B9" s="4"/>
      <c r="C9" s="4"/>
      <c r="D9" s="4"/>
      <c r="E9" s="4"/>
      <c r="F9" s="4"/>
      <c r="G9" s="4"/>
      <c r="H9" s="4"/>
    </row>
    <row r="10" spans="1:8" ht="62.25" customHeight="1" x14ac:dyDescent="0.3">
      <c r="A10" s="13" t="s">
        <v>19</v>
      </c>
      <c r="B10" s="14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27</v>
      </c>
      <c r="H10" s="14" t="s">
        <v>18</v>
      </c>
    </row>
    <row r="11" spans="1:8" ht="82.8" customHeight="1" x14ac:dyDescent="0.3">
      <c r="A11" s="37" t="s">
        <v>21</v>
      </c>
      <c r="B11" s="40" t="s">
        <v>29</v>
      </c>
      <c r="C11" s="43" t="s">
        <v>46</v>
      </c>
      <c r="D11" s="37" t="s">
        <v>30</v>
      </c>
      <c r="E11" s="14" t="s">
        <v>55</v>
      </c>
      <c r="F11" s="37" t="s">
        <v>7</v>
      </c>
      <c r="G11" s="16">
        <f>1000-131.8-100</f>
        <v>768.2</v>
      </c>
      <c r="H11" s="37" t="s">
        <v>56</v>
      </c>
    </row>
    <row r="12" spans="1:8" ht="103.2" customHeight="1" x14ac:dyDescent="0.3">
      <c r="A12" s="38"/>
      <c r="B12" s="41"/>
      <c r="C12" s="44"/>
      <c r="D12" s="38"/>
      <c r="E12" s="22" t="s">
        <v>43</v>
      </c>
      <c r="F12" s="38"/>
      <c r="G12" s="23">
        <v>131.80000000000001</v>
      </c>
      <c r="H12" s="38"/>
    </row>
    <row r="13" spans="1:8" ht="117" customHeight="1" x14ac:dyDescent="0.3">
      <c r="A13" s="38"/>
      <c r="B13" s="41"/>
      <c r="C13" s="44"/>
      <c r="D13" s="38"/>
      <c r="E13" s="22" t="s">
        <v>54</v>
      </c>
      <c r="F13" s="38"/>
      <c r="G13" s="23" t="s">
        <v>42</v>
      </c>
      <c r="H13" s="38"/>
    </row>
    <row r="14" spans="1:8" ht="102.6" customHeight="1" x14ac:dyDescent="0.3">
      <c r="A14" s="39"/>
      <c r="B14" s="42"/>
      <c r="C14" s="45"/>
      <c r="D14" s="39"/>
      <c r="E14" s="22" t="s">
        <v>57</v>
      </c>
      <c r="F14" s="39"/>
      <c r="G14" s="23">
        <v>100</v>
      </c>
      <c r="H14" s="39"/>
    </row>
    <row r="15" spans="1:8" ht="179.4" x14ac:dyDescent="0.3">
      <c r="A15" s="21" t="s">
        <v>22</v>
      </c>
      <c r="B15" s="15" t="s">
        <v>33</v>
      </c>
      <c r="C15" s="20" t="s">
        <v>31</v>
      </c>
      <c r="D15" s="14" t="s">
        <v>30</v>
      </c>
      <c r="E15" s="14" t="s">
        <v>28</v>
      </c>
      <c r="F15" s="8" t="s">
        <v>7</v>
      </c>
      <c r="G15" s="16">
        <v>649.29999999999995</v>
      </c>
      <c r="H15" s="14" t="s">
        <v>32</v>
      </c>
    </row>
    <row r="16" spans="1:8" ht="165.6" x14ac:dyDescent="0.3">
      <c r="A16" s="21" t="s">
        <v>44</v>
      </c>
      <c r="B16" s="15" t="s">
        <v>58</v>
      </c>
      <c r="C16" s="20" t="s">
        <v>59</v>
      </c>
      <c r="D16" s="14" t="s">
        <v>30</v>
      </c>
      <c r="E16" s="14" t="s">
        <v>36</v>
      </c>
      <c r="F16" s="8" t="s">
        <v>7</v>
      </c>
      <c r="G16" s="16">
        <v>2000</v>
      </c>
      <c r="H16" s="14" t="s">
        <v>37</v>
      </c>
    </row>
    <row r="17" spans="1:8" ht="165.6" x14ac:dyDescent="0.3">
      <c r="A17" s="21" t="s">
        <v>45</v>
      </c>
      <c r="B17" s="15" t="s">
        <v>38</v>
      </c>
      <c r="C17" s="20" t="s">
        <v>39</v>
      </c>
      <c r="D17" s="14" t="s">
        <v>30</v>
      </c>
      <c r="E17" s="14" t="s">
        <v>40</v>
      </c>
      <c r="F17" s="8" t="s">
        <v>7</v>
      </c>
      <c r="G17" s="16">
        <v>1200</v>
      </c>
      <c r="H17" s="14" t="s">
        <v>41</v>
      </c>
    </row>
    <row r="18" spans="1:8" x14ac:dyDescent="0.3">
      <c r="A18" s="36" t="s">
        <v>23</v>
      </c>
      <c r="B18" s="36"/>
      <c r="C18" s="36"/>
      <c r="D18" s="36"/>
      <c r="E18" s="36"/>
      <c r="F18" s="36"/>
      <c r="G18" s="10">
        <f>SUM(G11:G17)</f>
        <v>4849.3</v>
      </c>
      <c r="H18" s="9"/>
    </row>
    <row r="20" spans="1:8" ht="16.5" customHeight="1" x14ac:dyDescent="0.3">
      <c r="B20" s="18" t="s">
        <v>60</v>
      </c>
      <c r="C20" s="17"/>
      <c r="D20" s="17"/>
      <c r="E20" s="17"/>
      <c r="G20" s="19" t="s">
        <v>52</v>
      </c>
    </row>
  </sheetData>
  <mergeCells count="9">
    <mergeCell ref="A7:H7"/>
    <mergeCell ref="A8:H8"/>
    <mergeCell ref="A18:F18"/>
    <mergeCell ref="A11:A14"/>
    <mergeCell ref="B11:B14"/>
    <mergeCell ref="C11:C14"/>
    <mergeCell ref="D11:D14"/>
    <mergeCell ref="H11:H14"/>
    <mergeCell ref="F11:F14"/>
  </mergeCells>
  <pageMargins left="0.59055118110236227" right="0.19685039370078741" top="0.19685039370078741" bottom="0.19685039370078741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2023-01-30T14:18:40Z</dcterms:modified>
</cp:coreProperties>
</file>