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80" activeTab="1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заходів'!$10:$10</definedName>
    <definedName name="_xlnm.Print_Area" localSheetId="1">'перелік заходів'!$A$1:$H$27</definedName>
    <definedName name="_xlnm.Print_Area" localSheetId="0">ресурсне!$A$1:$G$21</definedName>
  </definedNames>
  <calcPr calcId="144525"/>
</workbook>
</file>

<file path=xl/sharedStrings.xml><?xml version="1.0" encoding="utf-8"?>
<sst xmlns="http://schemas.openxmlformats.org/spreadsheetml/2006/main" count="92" uniqueCount="73">
  <si>
    <t>Додаток 1</t>
  </si>
  <si>
    <t>до рішення Чорноморської міської ради</t>
  </si>
  <si>
    <t>Одеського району Одеської області</t>
  </si>
  <si>
    <t>від _______2023 № _____ -VIII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</si>
  <si>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</si>
  <si>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</si>
  <si>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</si>
  <si>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</si>
  <si>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тис.грн.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</si>
  <si>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</si>
  <si>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</si>
  <si>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</si>
  <si>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</si>
  <si>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</si>
  <si>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</si>
  <si>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</si>
  <si>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</si>
  <si>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</si>
  <si>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</si>
  <si>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</si>
  <si>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</si>
  <si>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Начальник відділу взаємодії з правоохоронними органами, органами ДСНС, оборонної роботи</t>
  </si>
  <si>
    <t>Микола МАЛИЙ</t>
  </si>
  <si>
    <t>Додаток 2</t>
  </si>
  <si>
    <t>від _____.03.2023 №  ____-VIII</t>
  </si>
  <si>
    <t>"Додаток 2</t>
  </si>
  <si>
    <t xml:space="preserve">Перелік заходів і завдань 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</si>
  <si>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2023рік</t>
  </si>
  <si>
    <r>
      <rPr>
        <sz val="8"/>
        <color rgb="FF000000"/>
        <rFont val="Times New Roman"/>
        <charset val="204"/>
      </rPr>
      <t xml:space="preserve"> </t>
    </r>
    <r>
      <rPr>
        <sz val="11"/>
        <color rgb="FF000000"/>
        <rFont val="Times New Roman"/>
        <charset val="204"/>
      </rPr>
      <t>№ з/п</t>
    </r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</si>
  <si>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</si>
  <si>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</si>
  <si>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</si>
  <si>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</si>
  <si>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</si>
  <si>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</si>
  <si>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</si>
  <si>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</si>
  <si>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</si>
  <si>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r>
      <rPr>
        <sz val="11"/>
        <color theme="1"/>
        <rFont val="Times New Roman"/>
        <charset val="204"/>
      </rP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color theme="1"/>
        <rFont val="Times New Roman"/>
        <charset val="204"/>
      </rPr>
      <t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послуги, оплата праці)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 дрова; відшкодування послуг відвідування міської бані особовим складом військових формувань;
тощо</t>
    </r>
  </si>
  <si>
    <t>Виконавчий комітет Чорноморської міської ради Одеського району Одеської області за заходами  відповідно до звернень військвих формувань</t>
  </si>
  <si>
    <t>Бюджет Чорноморської міської територіальної громади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</si>
  <si>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</si>
  <si>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>Виконавчий комітет Чорноморської міської ради Одеського району Одеської області в частині відшкодування видатків на оплату праці за приготування їжі</t>
  </si>
  <si>
    <t>Відділ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</si>
  <si>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>в межах кошторисних призначень, затверджених в кошторисах ЗЗСО на оплату комунальних послуг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</si>
  <si>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</si>
  <si>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</si>
  <si>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</si>
  <si>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</si>
  <si>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</si>
  <si>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</si>
  <si>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</si>
  <si>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</si>
  <si>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</si>
  <si>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</si>
  <si>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</si>
  <si>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</si>
  <si>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</si>
  <si>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Фінансова підтримка військової частини 
А7382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</si>
  <si>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</si>
  <si>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А7382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</si>
  <si>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</si>
  <si>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</si>
  <si>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</si>
  <si>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</si>
  <si>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</si>
  <si>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</si>
  <si>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</si>
  <si>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</si>
  <si>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</si>
  <si>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 xml:space="preserve">Відділ освіти Чорноморської міської ради Одеського району Одеської області 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</si>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</sst>
</file>

<file path=xl/styles.xml><?xml version="1.0" encoding="utf-8"?>
<styleSheet xmlns="http://schemas.openxmlformats.org/spreadsheetml/2006/main">
  <numFmts count="6">
    <numFmt numFmtId="176" formatCode="#,##0.0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_ * #,##0_ ;_ * \-#,##0_ ;_ * &quot;-&quot;_ ;_ @_ "/>
    <numFmt numFmtId="179" formatCode="0.0"/>
  </numFmts>
  <fonts count="33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0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8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theme="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view="pageBreakPreview" zoomScale="120" zoomScaleNormal="100" topLeftCell="A5" workbookViewId="0">
      <selection activeCell="E20" sqref="E20"/>
    </sheetView>
  </sheetViews>
  <sheetFormatPr defaultColWidth="9" defaultRowHeight="14.4"/>
  <cols>
    <col min="1" max="1" width="38.5740740740741" customWidth="1"/>
    <col min="2" max="2" width="14.4259259259259" customWidth="1"/>
    <col min="3" max="3" width="12.5740740740741" customWidth="1"/>
    <col min="4" max="4" width="11.8518518518519" customWidth="1"/>
    <col min="5" max="5" width="15.5740740740741" customWidth="1"/>
    <col min="6" max="6" width="15.287037037037" customWidth="1"/>
    <col min="7" max="7" width="21.5740740740741" customWidth="1"/>
  </cols>
  <sheetData>
    <row r="1" s="7" customFormat="1" ht="13.8" spans="6:6">
      <c r="F1" s="2" t="s">
        <v>0</v>
      </c>
    </row>
    <row r="2" s="7" customFormat="1" ht="13.8" spans="6:6">
      <c r="F2" s="2" t="s">
        <v>1</v>
      </c>
    </row>
    <row r="3" s="7" customFormat="1" ht="13.8" spans="6:6">
      <c r="F3" s="2" t="s">
        <v>2</v>
      </c>
    </row>
    <row r="4" s="7" customFormat="1" ht="13.8" spans="6:6">
      <c r="F4" s="3" t="s">
        <v>3</v>
      </c>
    </row>
    <row r="5" s="7" customFormat="1" ht="13.8" spans="6:7">
      <c r="F5" s="2" t="s">
        <v>4</v>
      </c>
      <c r="G5" s="28"/>
    </row>
    <row r="6" s="7" customFormat="1" ht="14.25" customHeight="1" spans="6:22">
      <c r="F6" s="2" t="s">
        <v>5</v>
      </c>
      <c r="G6" s="2"/>
      <c r="V6" s="28" t="s">
        <v>6</v>
      </c>
    </row>
    <row r="7" ht="14.25" customHeight="1" spans="1:22">
      <c r="A7" s="29"/>
      <c r="B7" s="29"/>
      <c r="C7" s="29"/>
      <c r="D7" s="29"/>
      <c r="E7" s="29"/>
      <c r="F7" s="29"/>
      <c r="G7" s="29"/>
      <c r="V7" s="28"/>
    </row>
    <row r="8" ht="66.6" customHeight="1" spans="1:7">
      <c r="A8" s="30" t="s">
        <v>7</v>
      </c>
      <c r="B8" s="30"/>
      <c r="C8" s="30"/>
      <c r="D8" s="30"/>
      <c r="E8" s="30"/>
      <c r="F8" s="30"/>
      <c r="G8" s="30"/>
    </row>
    <row r="9" ht="7.5" customHeight="1" spans="1:1">
      <c r="A9" s="31"/>
    </row>
    <row r="10" spans="7:7">
      <c r="G10" s="32" t="s">
        <v>8</v>
      </c>
    </row>
    <row r="11" ht="30" customHeight="1" spans="1:7">
      <c r="A11" s="33" t="s">
        <v>9</v>
      </c>
      <c r="B11" s="34" t="s">
        <v>10</v>
      </c>
      <c r="C11" s="35"/>
      <c r="D11" s="35"/>
      <c r="E11" s="35"/>
      <c r="F11" s="36"/>
      <c r="G11" s="33" t="s">
        <v>11</v>
      </c>
    </row>
    <row r="12" ht="15.6" spans="1:7">
      <c r="A12" s="33"/>
      <c r="B12" s="34" t="s">
        <v>12</v>
      </c>
      <c r="C12" s="35"/>
      <c r="D12" s="35"/>
      <c r="E12" s="35"/>
      <c r="F12" s="36"/>
      <c r="G12" s="33"/>
    </row>
    <row r="13" ht="15.75" customHeight="1" spans="1:7">
      <c r="A13" s="33"/>
      <c r="B13" s="33" t="s">
        <v>13</v>
      </c>
      <c r="C13" s="33"/>
      <c r="D13" s="33"/>
      <c r="E13" s="33"/>
      <c r="F13" s="33"/>
      <c r="G13" s="33"/>
    </row>
    <row r="14" ht="30.75" customHeight="1" spans="1:7">
      <c r="A14" s="37" t="s">
        <v>14</v>
      </c>
      <c r="B14" s="38">
        <f>B17</f>
        <v>6569.2</v>
      </c>
      <c r="C14" s="38"/>
      <c r="D14" s="38"/>
      <c r="E14" s="38"/>
      <c r="F14" s="38"/>
      <c r="G14" s="38">
        <f>G17</f>
        <v>6569.2</v>
      </c>
    </row>
    <row r="15" ht="15.6" spans="1:7">
      <c r="A15" s="37" t="s">
        <v>15</v>
      </c>
      <c r="B15" s="39" t="s">
        <v>16</v>
      </c>
      <c r="C15" s="39"/>
      <c r="D15" s="39"/>
      <c r="E15" s="39"/>
      <c r="F15" s="39"/>
      <c r="G15" s="39" t="s">
        <v>16</v>
      </c>
    </row>
    <row r="16" ht="15.6" spans="1:7">
      <c r="A16" s="37" t="s">
        <v>17</v>
      </c>
      <c r="B16" s="39"/>
      <c r="C16" s="39"/>
      <c r="D16" s="39"/>
      <c r="E16" s="39"/>
      <c r="F16" s="39"/>
      <c r="G16" s="39"/>
    </row>
    <row r="17" ht="32.25" customHeight="1" spans="1:7">
      <c r="A17" s="37" t="s">
        <v>18</v>
      </c>
      <c r="B17" s="38">
        <f>4849.3+1719.9</f>
        <v>6569.2</v>
      </c>
      <c r="C17" s="38"/>
      <c r="D17" s="38"/>
      <c r="E17" s="38"/>
      <c r="F17" s="38"/>
      <c r="G17" s="38">
        <f>B17</f>
        <v>6569.2</v>
      </c>
    </row>
    <row r="18" ht="15.6" spans="1:7">
      <c r="A18" s="37" t="s">
        <v>19</v>
      </c>
      <c r="B18" s="39"/>
      <c r="C18" s="39"/>
      <c r="D18" s="39"/>
      <c r="E18" s="39"/>
      <c r="F18" s="39"/>
      <c r="G18" s="39"/>
    </row>
    <row r="19" ht="15.6" spans="1:7">
      <c r="A19" s="37" t="s">
        <v>20</v>
      </c>
      <c r="B19" s="39" t="s">
        <v>16</v>
      </c>
      <c r="C19" s="39"/>
      <c r="D19" s="39"/>
      <c r="E19" s="39"/>
      <c r="F19" s="39"/>
      <c r="G19" s="39" t="s">
        <v>16</v>
      </c>
    </row>
    <row r="21" ht="33" customHeight="1" spans="1:7">
      <c r="A21" s="40" t="s">
        <v>21</v>
      </c>
      <c r="B21" s="40"/>
      <c r="C21" s="40"/>
      <c r="D21" s="7"/>
      <c r="E21" s="7"/>
      <c r="F21" s="7"/>
      <c r="G21" s="7" t="s">
        <v>22</v>
      </c>
    </row>
    <row r="22" spans="1:7">
      <c r="A22" s="7"/>
      <c r="B22" s="7"/>
      <c r="C22" s="7"/>
      <c r="D22" s="7"/>
      <c r="E22" s="7"/>
      <c r="F22" s="7"/>
      <c r="G22" s="7"/>
    </row>
    <row r="26" ht="14.25" customHeight="1"/>
  </sheetData>
  <mergeCells count="14">
    <mergeCell ref="A7:G7"/>
    <mergeCell ref="A8:G8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A21:C21"/>
    <mergeCell ref="A11:A13"/>
    <mergeCell ref="G11:G1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="90" zoomScaleNormal="100" topLeftCell="A19" workbookViewId="0">
      <selection activeCell="H19" sqref="H19"/>
    </sheetView>
  </sheetViews>
  <sheetFormatPr defaultColWidth="9" defaultRowHeight="14.4" outlineLevelCol="7"/>
  <cols>
    <col min="1" max="1" width="4.71296296296296" style="1" customWidth="1"/>
    <col min="2" max="2" width="38.712962962963" customWidth="1"/>
    <col min="3" max="3" width="34.712962962963" customWidth="1"/>
    <col min="4" max="4" width="11.712962962963" customWidth="1"/>
    <col min="5" max="5" width="35" customWidth="1"/>
    <col min="6" max="6" width="25.1388888888889" customWidth="1"/>
    <col min="7" max="7" width="16" customWidth="1"/>
    <col min="8" max="8" width="18.1388888888889" customWidth="1"/>
  </cols>
  <sheetData>
    <row r="1" spans="7:7">
      <c r="G1" s="2" t="s">
        <v>23</v>
      </c>
    </row>
    <row r="2" spans="7:7">
      <c r="G2" s="2" t="s">
        <v>1</v>
      </c>
    </row>
    <row r="3" spans="7:7">
      <c r="G3" s="2" t="s">
        <v>2</v>
      </c>
    </row>
    <row r="4" spans="7:8">
      <c r="G4" s="3" t="s">
        <v>24</v>
      </c>
      <c r="H4" s="3"/>
    </row>
    <row r="5" spans="7:8">
      <c r="G5" s="2" t="s">
        <v>25</v>
      </c>
      <c r="H5" s="2"/>
    </row>
    <row r="6" spans="7:8">
      <c r="G6" s="2" t="s">
        <v>5</v>
      </c>
      <c r="H6" s="2"/>
    </row>
    <row r="7" ht="15" customHeight="1" spans="1:8">
      <c r="A7" s="4" t="s">
        <v>26</v>
      </c>
      <c r="B7" s="4"/>
      <c r="C7" s="4"/>
      <c r="D7" s="4"/>
      <c r="E7" s="4"/>
      <c r="F7" s="4"/>
      <c r="G7" s="4"/>
      <c r="H7" s="4"/>
    </row>
    <row r="8" ht="39.75" customHeight="1" spans="1:8">
      <c r="A8" s="5" t="s">
        <v>27</v>
      </c>
      <c r="B8" s="5"/>
      <c r="C8" s="5"/>
      <c r="D8" s="5"/>
      <c r="E8" s="5"/>
      <c r="F8" s="5"/>
      <c r="G8" s="5"/>
      <c r="H8" s="5"/>
    </row>
    <row r="9" ht="8.25" customHeight="1" spans="1:8">
      <c r="A9" s="6"/>
      <c r="B9" s="7"/>
      <c r="C9" s="7"/>
      <c r="D9" s="7"/>
      <c r="E9" s="7"/>
      <c r="F9" s="7"/>
      <c r="G9" s="7"/>
      <c r="H9" s="7"/>
    </row>
    <row r="10" ht="62.25" customHeight="1" spans="1:8">
      <c r="A10" s="8" t="s">
        <v>28</v>
      </c>
      <c r="B10" s="9" t="s">
        <v>29</v>
      </c>
      <c r="C10" s="9" t="s">
        <v>30</v>
      </c>
      <c r="D10" s="9" t="s">
        <v>31</v>
      </c>
      <c r="E10" s="9" t="s">
        <v>32</v>
      </c>
      <c r="F10" s="9" t="s">
        <v>33</v>
      </c>
      <c r="G10" s="9" t="s">
        <v>34</v>
      </c>
      <c r="H10" s="9" t="s">
        <v>35</v>
      </c>
    </row>
    <row r="11" ht="82.9" customHeight="1" spans="1:8">
      <c r="A11" s="9" t="s">
        <v>36</v>
      </c>
      <c r="B11" s="10" t="s">
        <v>37</v>
      </c>
      <c r="C11" s="11" t="s">
        <v>38</v>
      </c>
      <c r="D11" s="9" t="s">
        <v>13</v>
      </c>
      <c r="E11" s="9" t="s">
        <v>39</v>
      </c>
      <c r="F11" s="9" t="s">
        <v>40</v>
      </c>
      <c r="G11" s="12">
        <f>1000-131.8-100</f>
        <v>768.2</v>
      </c>
      <c r="H11" s="9" t="s">
        <v>41</v>
      </c>
    </row>
    <row r="12" ht="103.15" customHeight="1" spans="1:8">
      <c r="A12" s="9"/>
      <c r="B12" s="10"/>
      <c r="C12" s="11"/>
      <c r="D12" s="9"/>
      <c r="E12" s="13" t="s">
        <v>42</v>
      </c>
      <c r="F12" s="9"/>
      <c r="G12" s="14">
        <v>131.8</v>
      </c>
      <c r="H12" s="9"/>
    </row>
    <row r="13" ht="117" customHeight="1" spans="1:8">
      <c r="A13" s="9"/>
      <c r="B13" s="10"/>
      <c r="C13" s="11"/>
      <c r="D13" s="9"/>
      <c r="E13" s="13" t="s">
        <v>43</v>
      </c>
      <c r="F13" s="9"/>
      <c r="G13" s="15" t="s">
        <v>44</v>
      </c>
      <c r="H13" s="9"/>
    </row>
    <row r="14" ht="117" customHeight="1" spans="1:8">
      <c r="A14" s="9"/>
      <c r="B14" s="10"/>
      <c r="C14" s="11"/>
      <c r="D14" s="9"/>
      <c r="E14" s="13" t="s">
        <v>45</v>
      </c>
      <c r="F14" s="9"/>
      <c r="G14" s="14">
        <v>100</v>
      </c>
      <c r="H14" s="9"/>
    </row>
    <row r="15" ht="102.6" customHeight="1" spans="1:8">
      <c r="A15" s="9"/>
      <c r="B15" s="10"/>
      <c r="C15" s="11"/>
      <c r="D15" s="9"/>
      <c r="E15" s="13" t="s">
        <v>46</v>
      </c>
      <c r="F15" s="9"/>
      <c r="G15" s="16">
        <v>112.5</v>
      </c>
      <c r="H15" s="9"/>
    </row>
    <row r="16" ht="179.4" spans="1:8">
      <c r="A16" s="17" t="s">
        <v>47</v>
      </c>
      <c r="B16" s="18" t="s">
        <v>48</v>
      </c>
      <c r="C16" s="19" t="s">
        <v>49</v>
      </c>
      <c r="D16" s="9" t="s">
        <v>13</v>
      </c>
      <c r="E16" s="9" t="s">
        <v>50</v>
      </c>
      <c r="F16" s="20" t="s">
        <v>40</v>
      </c>
      <c r="G16" s="12">
        <v>1859.7</v>
      </c>
      <c r="H16" s="9" t="s">
        <v>51</v>
      </c>
    </row>
    <row r="17" ht="192" customHeight="1" spans="1:8">
      <c r="A17" s="17" t="s">
        <v>52</v>
      </c>
      <c r="B17" s="18" t="s">
        <v>53</v>
      </c>
      <c r="C17" s="19" t="s">
        <v>54</v>
      </c>
      <c r="D17" s="9" t="s">
        <v>13</v>
      </c>
      <c r="E17" s="9" t="s">
        <v>55</v>
      </c>
      <c r="F17" s="20" t="s">
        <v>40</v>
      </c>
      <c r="G17" s="12">
        <v>2000</v>
      </c>
      <c r="H17" s="9" t="s">
        <v>56</v>
      </c>
    </row>
    <row r="18" ht="185" customHeight="1" spans="1:8">
      <c r="A18" s="17" t="s">
        <v>57</v>
      </c>
      <c r="B18" s="18" t="s">
        <v>58</v>
      </c>
      <c r="C18" s="19" t="s">
        <v>59</v>
      </c>
      <c r="D18" s="9" t="s">
        <v>13</v>
      </c>
      <c r="E18" s="9" t="s">
        <v>60</v>
      </c>
      <c r="F18" s="20" t="s">
        <v>40</v>
      </c>
      <c r="G18" s="21">
        <v>1200</v>
      </c>
      <c r="H18" s="9" t="s">
        <v>61</v>
      </c>
    </row>
    <row r="19" ht="194" customHeight="1" spans="1:8">
      <c r="A19" s="17" t="s">
        <v>62</v>
      </c>
      <c r="B19" s="18" t="s">
        <v>63</v>
      </c>
      <c r="C19" s="19" t="s">
        <v>64</v>
      </c>
      <c r="D19" s="9" t="s">
        <v>13</v>
      </c>
      <c r="E19" s="9" t="s">
        <v>65</v>
      </c>
      <c r="F19" s="20" t="s">
        <v>40</v>
      </c>
      <c r="G19" s="12">
        <v>300</v>
      </c>
      <c r="H19" s="9" t="s">
        <v>66</v>
      </c>
    </row>
    <row r="20" ht="133" customHeight="1" spans="1:8">
      <c r="A20" s="17" t="s">
        <v>67</v>
      </c>
      <c r="B20" s="18" t="s">
        <v>68</v>
      </c>
      <c r="C20" s="19" t="s">
        <v>69</v>
      </c>
      <c r="D20" s="9" t="s">
        <v>13</v>
      </c>
      <c r="E20" s="9" t="s">
        <v>70</v>
      </c>
      <c r="F20" s="20" t="s">
        <v>40</v>
      </c>
      <c r="G20" s="12">
        <v>97</v>
      </c>
      <c r="H20" s="9" t="s">
        <v>71</v>
      </c>
    </row>
    <row r="21" spans="1:8">
      <c r="A21" s="22" t="s">
        <v>72</v>
      </c>
      <c r="B21" s="22"/>
      <c r="C21" s="22"/>
      <c r="D21" s="22"/>
      <c r="E21" s="22"/>
      <c r="F21" s="22"/>
      <c r="G21" s="23">
        <f>SUM(G11:G20)</f>
        <v>6569.2</v>
      </c>
      <c r="H21" s="24"/>
    </row>
    <row r="22" ht="16.5" customHeight="1"/>
    <row r="23" ht="31" customHeight="1" spans="1:8">
      <c r="A23" s="25" t="s">
        <v>21</v>
      </c>
      <c r="B23" s="25"/>
      <c r="C23" s="25"/>
      <c r="D23" s="26"/>
      <c r="E23" s="26"/>
      <c r="G23" s="27" t="s">
        <v>22</v>
      </c>
      <c r="H23" s="27"/>
    </row>
  </sheetData>
  <mergeCells count="11">
    <mergeCell ref="A7:H7"/>
    <mergeCell ref="A8:H8"/>
    <mergeCell ref="A21:F21"/>
    <mergeCell ref="A23:C23"/>
    <mergeCell ref="G23:H23"/>
    <mergeCell ref="A11:A15"/>
    <mergeCell ref="B11:B15"/>
    <mergeCell ref="C11:C15"/>
    <mergeCell ref="D11:D15"/>
    <mergeCell ref="F11:F15"/>
    <mergeCell ref="H11:H15"/>
  </mergeCells>
  <pageMargins left="0.590551181102362" right="0.196850393700787" top="0.196850393700787" bottom="0.196850393700787" header="0.31496062992126" footer="0.31496062992126"/>
  <pageSetup paperSize="9" scale="72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ресурсне</vt:lpstr>
      <vt:lpstr>перелік заходів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2023-03-08T14:23:14Z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