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-PC\Documents\паспорта\2023 виконання паспортів\"/>
    </mc:Choice>
  </mc:AlternateContent>
  <xr:revisionPtr revIDLastSave="0" documentId="13_ncr:1_{12E0CE3B-8E64-47B6-90F0-91BEBEF8849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КПК5010160" sheetId="2" r:id="rId1"/>
    <sheet name="КПК5013242" sheetId="3" r:id="rId2"/>
    <sheet name="КПК5018110" sheetId="4" r:id="rId3"/>
  </sheets>
  <definedNames>
    <definedName name="_xlnm.Print_Area" localSheetId="0">КПК5010160!$A$1:$BQ$120</definedName>
    <definedName name="_xlnm.Print_Area" localSheetId="1">КПК5013242!$A$1:$BQ$115</definedName>
    <definedName name="_xlnm.Print_Area" localSheetId="2">КПК5018110!$A$1:$BQ$128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90" i="4" l="1"/>
  <c r="BC90" i="4"/>
  <c r="BH88" i="4"/>
  <c r="BC88" i="4"/>
  <c r="BH86" i="4"/>
  <c r="BC86" i="4"/>
  <c r="BH85" i="4"/>
  <c r="BC85" i="4"/>
  <c r="BH84" i="4"/>
  <c r="BC84" i="4"/>
  <c r="BH83" i="4"/>
  <c r="BC83" i="4"/>
  <c r="BH81" i="4"/>
  <c r="BC81" i="4"/>
  <c r="BH80" i="4"/>
  <c r="BC80" i="4"/>
  <c r="BH79" i="4"/>
  <c r="BC79" i="4"/>
  <c r="BH78" i="4"/>
  <c r="BC78" i="4"/>
  <c r="BD68" i="4"/>
  <c r="AY68" i="4"/>
  <c r="AS68" i="4"/>
  <c r="AC68" i="4"/>
  <c r="BD67" i="4"/>
  <c r="AY67" i="4"/>
  <c r="AS67" i="4"/>
  <c r="AC67" i="4"/>
  <c r="BI49" i="4"/>
  <c r="BD49" i="4"/>
  <c r="AZ49" i="4"/>
  <c r="AK49" i="4"/>
  <c r="BI48" i="4"/>
  <c r="BD48" i="4"/>
  <c r="AZ48" i="4"/>
  <c r="AK48" i="4"/>
  <c r="BI47" i="4"/>
  <c r="BD47" i="4"/>
  <c r="AZ47" i="4"/>
  <c r="AK47" i="4"/>
  <c r="BI46" i="4"/>
  <c r="BD46" i="4"/>
  <c r="AZ46" i="4"/>
  <c r="AK46" i="4"/>
  <c r="BI45" i="4"/>
  <c r="BD45" i="4"/>
  <c r="AZ45" i="4"/>
  <c r="AK45" i="4"/>
  <c r="BI44" i="4"/>
  <c r="BD44" i="4"/>
  <c r="AZ44" i="4"/>
  <c r="AK44" i="4"/>
  <c r="BI43" i="4"/>
  <c r="BD43" i="4"/>
  <c r="AZ43" i="4"/>
  <c r="AK43" i="4"/>
  <c r="BH84" i="3"/>
  <c r="BC84" i="3"/>
  <c r="BH82" i="3"/>
  <c r="BC82" i="3"/>
  <c r="BH81" i="3"/>
  <c r="BC81" i="3"/>
  <c r="BH80" i="3"/>
  <c r="BC80" i="3"/>
  <c r="BH78" i="3"/>
  <c r="BC78" i="3"/>
  <c r="BH77" i="3"/>
  <c r="BC77" i="3"/>
  <c r="BH76" i="3"/>
  <c r="BC76" i="3"/>
  <c r="BH74" i="3"/>
  <c r="BC74" i="3"/>
  <c r="BH73" i="3"/>
  <c r="BC73" i="3"/>
  <c r="BD63" i="3"/>
  <c r="AY63" i="3"/>
  <c r="BI63" i="3" s="1"/>
  <c r="AS63" i="3"/>
  <c r="AC63" i="3"/>
  <c r="BD62" i="3"/>
  <c r="AY62" i="3"/>
  <c r="BI62" i="3" s="1"/>
  <c r="AS62" i="3"/>
  <c r="AC62" i="3"/>
  <c r="BD61" i="3"/>
  <c r="AY61" i="3"/>
  <c r="BI61" i="3" s="1"/>
  <c r="AS61" i="3"/>
  <c r="AC61" i="3"/>
  <c r="BI45" i="3"/>
  <c r="BD45" i="3"/>
  <c r="BN45" i="3" s="1"/>
  <c r="AZ45" i="3"/>
  <c r="AK45" i="3"/>
  <c r="BI44" i="3"/>
  <c r="BD44" i="3"/>
  <c r="BN44" i="3" s="1"/>
  <c r="AZ44" i="3"/>
  <c r="AK44" i="3"/>
  <c r="BI43" i="3"/>
  <c r="BD43" i="3"/>
  <c r="BN43" i="3" s="1"/>
  <c r="AZ43" i="3"/>
  <c r="AK43" i="3"/>
  <c r="BH84" i="2"/>
  <c r="BC84" i="2"/>
  <c r="BH82" i="2"/>
  <c r="BC82" i="2"/>
  <c r="BH81" i="2"/>
  <c r="BC81" i="2"/>
  <c r="BH80" i="2"/>
  <c r="BC80" i="2"/>
  <c r="BH78" i="2"/>
  <c r="BC78" i="2"/>
  <c r="BH77" i="2"/>
  <c r="BC77" i="2"/>
  <c r="BH75" i="2"/>
  <c r="BC75" i="2"/>
  <c r="BH74" i="2"/>
  <c r="BC74" i="2"/>
  <c r="BH73" i="2"/>
  <c r="BC73" i="2"/>
  <c r="BH72" i="2"/>
  <c r="BC72" i="2"/>
  <c r="BD62" i="2"/>
  <c r="AY62" i="2"/>
  <c r="AS62" i="2"/>
  <c r="AC62" i="2"/>
  <c r="BI46" i="2"/>
  <c r="BD46" i="2"/>
  <c r="AZ46" i="2"/>
  <c r="AK46" i="2"/>
  <c r="BI45" i="2"/>
  <c r="BD45" i="2"/>
  <c r="AZ45" i="2"/>
  <c r="AK45" i="2"/>
  <c r="BI44" i="2"/>
  <c r="BD44" i="2"/>
  <c r="AZ44" i="2"/>
  <c r="AK44" i="2"/>
  <c r="BN44" i="4" l="1"/>
  <c r="BN45" i="4"/>
  <c r="BN46" i="4"/>
  <c r="BN47" i="4"/>
  <c r="BN48" i="4"/>
  <c r="BN49" i="4"/>
  <c r="BI67" i="4"/>
  <c r="BI68" i="4"/>
  <c r="BN43" i="4"/>
  <c r="BN44" i="2"/>
  <c r="BN45" i="2"/>
  <c r="BN46" i="2"/>
  <c r="BI62" i="2"/>
</calcChain>
</file>

<file path=xl/sharedStrings.xml><?xml version="1.0" encoding="utf-8"?>
<sst xmlns="http://schemas.openxmlformats.org/spreadsheetml/2006/main" count="713" uniqueCount="191">
  <si>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</si>
  <si>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</si>
  <si>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</si>
  <si>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</si>
  <si>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</si>
  <si>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</si>
  <si>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</si>
  <si>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</si>
  <si>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</si>
  <si>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</si>
  <si>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</si>
  <si>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</si>
  <si>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</si>
  <si>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</si>
  <si>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</si>
  <si>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</si>
  <si>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</si>
  <si>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</si>
  <si>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</si>
  <si>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</si>
  <si>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</si>
  <si>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</si>
  <si>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</si>
  <si>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</si>
  <si>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</si>
  <si>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</si>
  <si>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</si>
  <si>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</si>
  <si>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</si>
  <si>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</si>
  <si>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</si>
  <si>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</si>
  <si>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</si>
  <si>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</si>
  <si>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</si>
  <si>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</si>
  <si>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</si>
  <si>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</si>
  <si>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</si>
  <si>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</si>
  <si>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</si>
  <si>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</si>
  <si>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</si>
  <si>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</si>
  <si>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</si>
  <si>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</si>
  <si>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</si>
  <si>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</si>
  <si>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</si>
  <si>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</si>
  <si>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</si>
  <si>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</si>
  <si>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</si>
  <si>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</si>
  <si>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</si>
  <si>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</si>
  <si>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</si>
  <si>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</si>
  <si>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</si>
  <si>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</si>
  <si>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</si>
  <si>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</si>
  <si>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</si>
  <si>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</si>
  <si>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</si>
  <si>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</si>
  <si>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</si>
  <si>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</si>
  <si>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</si>
  <si>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</si>
  <si>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</si>
  <si>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</si>
  <si>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</si>
  <si>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</si>
  <si>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</si>
  <si>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</si>
  <si>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</si>
  <si>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</si>
  <si>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</si>
  <si>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</si>
  <si>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</si>
  <si>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Створення умов для реалізації функцій і повноважень територіальних громад, органів і посадових осіб місцевого самоврядування</t>
  </si>
  <si>
    <t>Забезпечення виконання наданих законодавством повноважень</t>
  </si>
  <si>
    <t>Здійснення виконавчими органами Автономної Республіки Крим наданих законодавством повноважень у відповідній сфері</t>
  </si>
  <si>
    <t>Забезпечення належного функціонування апарату сільської  військової адміністрації</t>
  </si>
  <si>
    <t>заходи інформатизації</t>
  </si>
  <si>
    <t>УСЬОГО</t>
  </si>
  <si>
    <t>економія за рахунок вакнтних посад</t>
  </si>
  <si>
    <t>видатки проведенні відповідно до взятих зобов'язань, зареєстрованих у органах казначейства.</t>
  </si>
  <si>
    <t>Усього</t>
  </si>
  <si>
    <t>затрат</t>
  </si>
  <si>
    <t/>
  </si>
  <si>
    <t>кількість штатних одиниць</t>
  </si>
  <si>
    <t>од.</t>
  </si>
  <si>
    <t>жінок</t>
  </si>
  <si>
    <t>штатний розпис</t>
  </si>
  <si>
    <t>чоловіків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</si>
  <si>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</si>
  <si>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</si>
  <si>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</si>
  <si>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</si>
  <si>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</si>
  <si>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</si>
  <si>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</si>
  <si>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</si>
  <si>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</si>
  <si>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грн.</t>
  </si>
  <si>
    <t>якості</t>
  </si>
  <si>
    <t>Збільшення кількості виданих розпорядчих документів в порівнянні з минулим рокум</t>
  </si>
  <si>
    <t>відс.</t>
  </si>
  <si>
    <t>збільшення вхідної документації</t>
  </si>
  <si>
    <t>в процесі діяльності виникла необхідність у прийнятті більшої кількості розпоряджень</t>
  </si>
  <si>
    <t>у зв'язку із збільшенням вхідної документації</t>
  </si>
  <si>
    <t>у зв'язку із збільшенням прийнятих розпоряджень</t>
  </si>
  <si>
    <t>економія коштів</t>
  </si>
  <si>
    <t>'Організаційне, інформаційно-аналітичне та матеріально-технічне забезпечення діяльності Рахункової палати Автономної Республіки Крим</t>
  </si>
  <si>
    <t>Мета програми досягнута, поставлені завдання виконано.</t>
  </si>
  <si>
    <t>Результативні показники виконані, в межах доцільності.</t>
  </si>
  <si>
    <t>5000000</t>
  </si>
  <si>
    <t>Новорайська сільська військова адміністрація Бериславського району Херсонської області</t>
  </si>
  <si>
    <t>Начальник</t>
  </si>
  <si>
    <t>Головний бухгалтер</t>
  </si>
  <si>
    <t>Олександр ШОКУРОВ</t>
  </si>
  <si>
    <t>Ірина СТЕШЕНКО</t>
  </si>
  <si>
    <t>44829201</t>
  </si>
  <si>
    <t>2152700000</t>
  </si>
  <si>
    <t xml:space="preserve">  гривень</t>
  </si>
  <si>
    <t>місцевого бюджету на 2023  рік</t>
  </si>
  <si>
    <t>5010160</t>
  </si>
  <si>
    <t>Керівництво і управління у відповідній сфері у містах (місті Києві), селищах, селах, територіальних громадах</t>
  </si>
  <si>
    <t>5010000</t>
  </si>
  <si>
    <t>0160</t>
  </si>
  <si>
    <t>0111</t>
  </si>
  <si>
    <t>Сприяння особам, що перебувають у складних життєвих обставинах, які вони не в змозі подолати за допомогою наявних засобів і можливостей</t>
  </si>
  <si>
    <t>Проведення інших регіональних заходів, спрямованих на соціальний захист і соціальне забезпечення</t>
  </si>
  <si>
    <t>Придбання, у період дії воєнного стану, деревини паливної для безоплатної видачі населенню деокупованих територій</t>
  </si>
  <si>
    <t>фінансування видатків пов’язаних із організацією поховань загиблих громадян, внаслідок збройної агресії російської федерації</t>
  </si>
  <si>
    <t>закупівля деревини паливної, згідно поданих заяв малозабезпечених верств населення</t>
  </si>
  <si>
    <t>організація поховань 2 військовослужбовців</t>
  </si>
  <si>
    <t>Програма цивільного захисту населення і території від надзвичайних  ситуацій техногенного, природного характеру, реагування на надзвичайні ситуації на території Новорайської сільської територіальної громади на 2022-2023 роки</t>
  </si>
  <si>
    <t>Програма  поховання загиблих, невідомих  та   безрідних  громадян на території Новорайської сільської   територіальної  громади,  внаслідок  збройної         агресії        російської федерації    на     2023 рік»</t>
  </si>
  <si>
    <t>витрати на придбання деревини</t>
  </si>
  <si>
    <t>кошторис</t>
  </si>
  <si>
    <t>видатки пов`язані із організацією поховань</t>
  </si>
  <si>
    <t>кількість отримувачів деревини</t>
  </si>
  <si>
    <t>домогосподарств</t>
  </si>
  <si>
    <t>кількість деревини</t>
  </si>
  <si>
    <t>тонн</t>
  </si>
  <si>
    <t>договір</t>
  </si>
  <si>
    <t>кількість загиблих</t>
  </si>
  <si>
    <t>осіб</t>
  </si>
  <si>
    <t>заява</t>
  </si>
  <si>
    <t>кількість деревини на 1 сім"ю</t>
  </si>
  <si>
    <t>витрати на 1 отримувача деревини</t>
  </si>
  <si>
    <t>витрати на 1 поховання</t>
  </si>
  <si>
    <t>відсоток громадян, які одержали безоплатну деревину</t>
  </si>
  <si>
    <t>'Забезпечення надання матеріальної допомоги найбільш незахищеним та вразливим категоріям населення та проведення інших регіональних_x000D_
заходів, спрямованих на соціальний захист і соціальне забезпечення</t>
  </si>
  <si>
    <t>Результативні показники виконані</t>
  </si>
  <si>
    <t>5013242</t>
  </si>
  <si>
    <t>Інші заходи у сфері соціального захисту і соціального забезпечення</t>
  </si>
  <si>
    <t>3242</t>
  </si>
  <si>
    <t>1090</t>
  </si>
  <si>
    <t>Заходи із запобігання та ліквідації надзвичайних ситуацій та наслідків стихійного лиха</t>
  </si>
  <si>
    <t>Придбання паливно мастильних матеріалів  для роботи генераторів.</t>
  </si>
  <si>
    <t>Придбання будівельних матеріалів для поточного ремонту, та інших матеріалів для ліквідації наслідків надзвичайних ситуацій</t>
  </si>
  <si>
    <t>Придбання частотного перетворювача для глибинного насосу</t>
  </si>
  <si>
    <t>Придбання спецтехніки, для ліквідації наслідків обстрілів громади</t>
  </si>
  <si>
    <t>Виготовлення проєктно-кошторисної документації на відновлення об'єктів бюджетної сфери , які зруйновані або пошкоджені внаслідок збройної агресії</t>
  </si>
  <si>
    <t>Капітальний ремонт, реконструкція</t>
  </si>
  <si>
    <t>планувалося придбання 3 одиниць техніки, фактично придбано 2 одиниці</t>
  </si>
  <si>
    <t>планувалося виготовлення 10 проєктно-кошторисних документацій на відновлення пошкоджених об'єктів соціального сфери, фактично виготовлено 7 .</t>
  </si>
  <si>
    <t>обсяг видатків на придбання частотного перетворювача</t>
  </si>
  <si>
    <t>обсяг видатків на придбання спец.техніки</t>
  </si>
  <si>
    <t>обсяг видатків на відновлення об`єктів (капітальний ремонт, реконструкція, виготовлення проєктно-кошторисної документації)</t>
  </si>
  <si>
    <t>обсяг видатків на придбання ПММ</t>
  </si>
  <si>
    <t>кількість частотних перетворювачів</t>
  </si>
  <si>
    <t>шт.</t>
  </si>
  <si>
    <t>накладні</t>
  </si>
  <si>
    <t>кількість придбаних ПММ</t>
  </si>
  <si>
    <t>літр</t>
  </si>
  <si>
    <t>кількість придбаної спецтехніки</t>
  </si>
  <si>
    <t>кількість об`єктів на відновлення</t>
  </si>
  <si>
    <t>внутрішній облік</t>
  </si>
  <si>
    <t>обсяг видатків на ліквідацію та відновлення на 1 особу населення</t>
  </si>
  <si>
    <t>відсоток витрат відносно минулого року</t>
  </si>
  <si>
    <t>планувалося виготовлення 11 проєктно-кошторисних документацій на відновлення пошкоджених об'єктів соціального сфери, фактично виготовлено 7 .</t>
  </si>
  <si>
    <t>за рахунок економії коштів</t>
  </si>
  <si>
    <t>'Запобігання та ліквідації надзвичайних ситуацій та наслідків стихійного лиха</t>
  </si>
  <si>
    <t>5018110</t>
  </si>
  <si>
    <t>8110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</si>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</sst>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8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" fontId="17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7" fillId="0" borderId="4" xfId="0" quotePrefix="1" applyFont="1" applyBorder="1" applyAlignment="1">
      <alignment horizontal="center" vertical="top" wrapText="1"/>
    </xf>
    <xf numFmtId="0" fontId="2" fillId="0" borderId="4" xfId="0" quotePrefix="1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2" fillId="0" borderId="4" xfId="0" quotePrefix="1" applyNumberFormat="1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15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20"/>
  <sheetViews>
    <sheetView topLeftCell="A11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148" t="s">
        <v>59</v>
      </c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</row>
    <row r="3" spans="1:64" ht="9" customHeight="1" x14ac:dyDescent="0.25"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</row>
    <row r="4" spans="1:64" ht="15.75" customHeight="1" x14ac:dyDescent="0.25"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</row>
    <row r="7" spans="1:64" ht="9.75" hidden="1" customHeight="1" x14ac:dyDescent="0.25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</row>
    <row r="8" spans="1:64" ht="9.75" hidden="1" customHeight="1" x14ac:dyDescent="0.25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</row>
    <row r="9" spans="1:64" ht="8.25" hidden="1" customHeight="1" x14ac:dyDescent="0.25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</row>
    <row r="10" spans="1:64" ht="15.6" x14ac:dyDescent="0.25">
      <c r="A10" s="147" t="s">
        <v>18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</row>
    <row r="11" spans="1:64" ht="15.75" customHeight="1" x14ac:dyDescent="0.25">
      <c r="A11" s="147" t="s">
        <v>35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</row>
    <row r="12" spans="1:64" ht="15.75" customHeight="1" x14ac:dyDescent="0.25">
      <c r="A12" s="147" t="s">
        <v>127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39" t="s">
        <v>118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9"/>
      <c r="N14" s="145" t="s">
        <v>119</v>
      </c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20"/>
      <c r="AU14" s="139" t="s">
        <v>124</v>
      </c>
      <c r="AV14" s="140"/>
      <c r="AW14" s="140"/>
      <c r="AX14" s="140"/>
      <c r="AY14" s="140"/>
      <c r="AZ14" s="140"/>
      <c r="BA14" s="140"/>
      <c r="BB14" s="140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142" t="s">
        <v>51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21"/>
      <c r="N15" s="146" t="s">
        <v>52</v>
      </c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21"/>
      <c r="AU15" s="142" t="s">
        <v>53</v>
      </c>
      <c r="AV15" s="142"/>
      <c r="AW15" s="142"/>
      <c r="AX15" s="142"/>
      <c r="AY15" s="142"/>
      <c r="AZ15" s="142"/>
      <c r="BA15" s="142"/>
      <c r="BB15" s="14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39" t="s">
        <v>130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9"/>
      <c r="N17" s="145" t="s">
        <v>119</v>
      </c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20"/>
      <c r="AU17" s="139" t="s">
        <v>124</v>
      </c>
      <c r="AV17" s="140"/>
      <c r="AW17" s="140"/>
      <c r="AX17" s="140"/>
      <c r="AY17" s="140"/>
      <c r="AZ17" s="140"/>
      <c r="BA17" s="140"/>
      <c r="BB17" s="140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142" t="s">
        <v>51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21"/>
      <c r="N18" s="146" t="s">
        <v>54</v>
      </c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21"/>
      <c r="AU18" s="142" t="s">
        <v>53</v>
      </c>
      <c r="AV18" s="142"/>
      <c r="AW18" s="142"/>
      <c r="AX18" s="142"/>
      <c r="AY18" s="142"/>
      <c r="AZ18" s="142"/>
      <c r="BA18" s="142"/>
      <c r="BB18" s="14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39" t="s">
        <v>128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/>
      <c r="N20" s="139" t="s">
        <v>131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24"/>
      <c r="AA20" s="139" t="s">
        <v>132</v>
      </c>
      <c r="AB20" s="140"/>
      <c r="AC20" s="140"/>
      <c r="AD20" s="140"/>
      <c r="AE20" s="140"/>
      <c r="AF20" s="140"/>
      <c r="AG20" s="140"/>
      <c r="AH20" s="140"/>
      <c r="AI20" s="140"/>
      <c r="AJ20" s="24"/>
      <c r="AK20" s="141" t="s">
        <v>129</v>
      </c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24"/>
      <c r="BE20" s="139" t="s">
        <v>125</v>
      </c>
      <c r="BF20" s="140"/>
      <c r="BG20" s="140"/>
      <c r="BH20" s="140"/>
      <c r="BI20" s="140"/>
      <c r="BJ20" s="140"/>
      <c r="BK20" s="140"/>
      <c r="BL20" s="140"/>
    </row>
    <row r="21" spans="1:79" ht="23.25" customHeight="1" x14ac:dyDescent="0.25">
      <c r="A21"/>
      <c r="B21" s="142" t="s">
        <v>51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/>
      <c r="N21" s="142" t="s">
        <v>55</v>
      </c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27"/>
      <c r="AA21" s="143" t="s">
        <v>56</v>
      </c>
      <c r="AB21" s="143"/>
      <c r="AC21" s="143"/>
      <c r="AD21" s="143"/>
      <c r="AE21" s="143"/>
      <c r="AF21" s="143"/>
      <c r="AG21" s="143"/>
      <c r="AH21" s="143"/>
      <c r="AI21" s="143"/>
      <c r="AJ21" s="27"/>
      <c r="AK21" s="144" t="s">
        <v>57</v>
      </c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27"/>
      <c r="BE21" s="142" t="s">
        <v>58</v>
      </c>
      <c r="BF21" s="142"/>
      <c r="BG21" s="142"/>
      <c r="BH21" s="142"/>
      <c r="BI21" s="142"/>
      <c r="BJ21" s="142"/>
      <c r="BK21" s="142"/>
      <c r="BL21" s="142"/>
    </row>
    <row r="22" spans="1:79" ht="6.75" customHeight="1" x14ac:dyDescent="0.25"/>
    <row r="23" spans="1:79" ht="15.75" customHeight="1" x14ac:dyDescent="0.25">
      <c r="A23" s="83" t="s">
        <v>80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</row>
    <row r="24" spans="1:79" ht="27.75" customHeight="1" x14ac:dyDescent="0.25">
      <c r="A24" s="135" t="s">
        <v>3</v>
      </c>
      <c r="B24" s="135"/>
      <c r="C24" s="135"/>
      <c r="D24" s="135"/>
      <c r="E24" s="135"/>
      <c r="F24" s="135"/>
      <c r="G24" s="136" t="s">
        <v>38</v>
      </c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8"/>
    </row>
    <row r="25" spans="1:79" ht="10.5" hidden="1" customHeight="1" x14ac:dyDescent="0.25">
      <c r="A25" s="65" t="s">
        <v>36</v>
      </c>
      <c r="B25" s="65"/>
      <c r="C25" s="65"/>
      <c r="D25" s="65"/>
      <c r="E25" s="65"/>
      <c r="F25" s="65"/>
      <c r="G25" s="105" t="s">
        <v>14</v>
      </c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7"/>
      <c r="CA25" s="1" t="s">
        <v>49</v>
      </c>
    </row>
    <row r="26" spans="1:79" ht="15.75" customHeight="1" x14ac:dyDescent="0.25">
      <c r="A26" s="65">
        <v>1</v>
      </c>
      <c r="B26" s="65"/>
      <c r="C26" s="65"/>
      <c r="D26" s="65"/>
      <c r="E26" s="65"/>
      <c r="F26" s="65"/>
      <c r="G26" s="74" t="s">
        <v>81</v>
      </c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6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83" t="s">
        <v>40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15.9" customHeight="1" x14ac:dyDescent="0.25">
      <c r="A29" s="133" t="s">
        <v>115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83" t="s">
        <v>41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</row>
    <row r="32" spans="1:79" ht="27.75" customHeight="1" x14ac:dyDescent="0.25">
      <c r="A32" s="135" t="s">
        <v>3</v>
      </c>
      <c r="B32" s="135"/>
      <c r="C32" s="135"/>
      <c r="D32" s="135"/>
      <c r="E32" s="135"/>
      <c r="F32" s="135"/>
      <c r="G32" s="136" t="s">
        <v>39</v>
      </c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8"/>
    </row>
    <row r="33" spans="1:79" ht="10.5" hidden="1" customHeight="1" x14ac:dyDescent="0.25">
      <c r="A33" s="65" t="s">
        <v>13</v>
      </c>
      <c r="B33" s="65"/>
      <c r="C33" s="65"/>
      <c r="D33" s="65"/>
      <c r="E33" s="65"/>
      <c r="F33" s="65"/>
      <c r="G33" s="105" t="s">
        <v>14</v>
      </c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7"/>
      <c r="CA33" s="1" t="s">
        <v>50</v>
      </c>
    </row>
    <row r="34" spans="1:79" ht="15" customHeight="1" x14ac:dyDescent="0.25">
      <c r="A34" s="65">
        <v>1</v>
      </c>
      <c r="B34" s="65"/>
      <c r="C34" s="65"/>
      <c r="D34" s="65"/>
      <c r="E34" s="65"/>
      <c r="F34" s="65"/>
      <c r="G34" s="74" t="s">
        <v>82</v>
      </c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6"/>
      <c r="CA34" s="1" t="s">
        <v>48</v>
      </c>
    </row>
    <row r="35" spans="1:79" ht="15" customHeight="1" x14ac:dyDescent="0.25">
      <c r="A35" s="65">
        <v>2</v>
      </c>
      <c r="B35" s="65"/>
      <c r="C35" s="65"/>
      <c r="D35" s="65"/>
      <c r="E35" s="65"/>
      <c r="F35" s="65"/>
      <c r="G35" s="74" t="s">
        <v>83</v>
      </c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6"/>
    </row>
    <row r="37" spans="1:79" ht="15.75" customHeight="1" x14ac:dyDescent="0.25">
      <c r="A37" s="83" t="s">
        <v>74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</row>
    <row r="38" spans="1:79" ht="15.75" customHeight="1" x14ac:dyDescent="0.25">
      <c r="A38" s="83" t="s">
        <v>75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</row>
    <row r="39" spans="1:79" ht="15" customHeight="1" x14ac:dyDescent="0.25">
      <c r="A39" s="120" t="s">
        <v>126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</row>
    <row r="40" spans="1:79" ht="48" customHeight="1" x14ac:dyDescent="0.25">
      <c r="A40" s="109" t="s">
        <v>3</v>
      </c>
      <c r="B40" s="109"/>
      <c r="C40" s="109" t="s">
        <v>67</v>
      </c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 t="s">
        <v>25</v>
      </c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 t="s">
        <v>44</v>
      </c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 t="s">
        <v>0</v>
      </c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</row>
    <row r="41" spans="1:79" ht="29.1" customHeight="1" x14ac:dyDescent="0.25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 t="s">
        <v>2</v>
      </c>
      <c r="AB41" s="109"/>
      <c r="AC41" s="109"/>
      <c r="AD41" s="109"/>
      <c r="AE41" s="109"/>
      <c r="AF41" s="109" t="s">
        <v>1</v>
      </c>
      <c r="AG41" s="109"/>
      <c r="AH41" s="109"/>
      <c r="AI41" s="109"/>
      <c r="AJ41" s="109"/>
      <c r="AK41" s="109" t="s">
        <v>26</v>
      </c>
      <c r="AL41" s="109"/>
      <c r="AM41" s="109"/>
      <c r="AN41" s="109"/>
      <c r="AO41" s="109"/>
      <c r="AP41" s="109" t="s">
        <v>2</v>
      </c>
      <c r="AQ41" s="109"/>
      <c r="AR41" s="109"/>
      <c r="AS41" s="109"/>
      <c r="AT41" s="109"/>
      <c r="AU41" s="109" t="s">
        <v>1</v>
      </c>
      <c r="AV41" s="109"/>
      <c r="AW41" s="109"/>
      <c r="AX41" s="109"/>
      <c r="AY41" s="109"/>
      <c r="AZ41" s="109" t="s">
        <v>26</v>
      </c>
      <c r="BA41" s="109"/>
      <c r="BB41" s="109"/>
      <c r="BC41" s="109"/>
      <c r="BD41" s="109" t="s">
        <v>2</v>
      </c>
      <c r="BE41" s="109"/>
      <c r="BF41" s="109"/>
      <c r="BG41" s="109"/>
      <c r="BH41" s="109"/>
      <c r="BI41" s="109" t="s">
        <v>1</v>
      </c>
      <c r="BJ41" s="109"/>
      <c r="BK41" s="109"/>
      <c r="BL41" s="109"/>
      <c r="BM41" s="109"/>
      <c r="BN41" s="109" t="s">
        <v>27</v>
      </c>
      <c r="BO41" s="109"/>
      <c r="BP41" s="109"/>
      <c r="BQ41" s="109"/>
    </row>
    <row r="42" spans="1:79" ht="15.9" customHeight="1" x14ac:dyDescent="0.25">
      <c r="A42" s="121">
        <v>1</v>
      </c>
      <c r="B42" s="121"/>
      <c r="C42" s="121">
        <v>2</v>
      </c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8">
        <v>3</v>
      </c>
      <c r="AB42" s="129"/>
      <c r="AC42" s="129"/>
      <c r="AD42" s="129"/>
      <c r="AE42" s="130"/>
      <c r="AF42" s="128">
        <v>4</v>
      </c>
      <c r="AG42" s="129"/>
      <c r="AH42" s="129"/>
      <c r="AI42" s="129"/>
      <c r="AJ42" s="130"/>
      <c r="AK42" s="128">
        <v>5</v>
      </c>
      <c r="AL42" s="129"/>
      <c r="AM42" s="129"/>
      <c r="AN42" s="129"/>
      <c r="AO42" s="130"/>
      <c r="AP42" s="128">
        <v>6</v>
      </c>
      <c r="AQ42" s="129"/>
      <c r="AR42" s="129"/>
      <c r="AS42" s="129"/>
      <c r="AT42" s="130"/>
      <c r="AU42" s="128">
        <v>7</v>
      </c>
      <c r="AV42" s="129"/>
      <c r="AW42" s="129"/>
      <c r="AX42" s="129"/>
      <c r="AY42" s="130"/>
      <c r="AZ42" s="128">
        <v>8</v>
      </c>
      <c r="BA42" s="129"/>
      <c r="BB42" s="129"/>
      <c r="BC42" s="130"/>
      <c r="BD42" s="128">
        <v>9</v>
      </c>
      <c r="BE42" s="129"/>
      <c r="BF42" s="129"/>
      <c r="BG42" s="129"/>
      <c r="BH42" s="130"/>
      <c r="BI42" s="121">
        <v>10</v>
      </c>
      <c r="BJ42" s="121"/>
      <c r="BK42" s="121"/>
      <c r="BL42" s="121"/>
      <c r="BM42" s="121"/>
      <c r="BN42" s="121">
        <v>11</v>
      </c>
      <c r="BO42" s="121"/>
      <c r="BP42" s="121"/>
      <c r="BQ42" s="121"/>
    </row>
    <row r="43" spans="1:79" ht="15.75" hidden="1" customHeight="1" x14ac:dyDescent="0.25">
      <c r="A43" s="65" t="s">
        <v>13</v>
      </c>
      <c r="B43" s="65"/>
      <c r="C43" s="131" t="s">
        <v>14</v>
      </c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2"/>
      <c r="AA43" s="102" t="s">
        <v>10</v>
      </c>
      <c r="AB43" s="102"/>
      <c r="AC43" s="102"/>
      <c r="AD43" s="102"/>
      <c r="AE43" s="102"/>
      <c r="AF43" s="102" t="s">
        <v>9</v>
      </c>
      <c r="AG43" s="102"/>
      <c r="AH43" s="102"/>
      <c r="AI43" s="102"/>
      <c r="AJ43" s="102"/>
      <c r="AK43" s="47" t="s">
        <v>16</v>
      </c>
      <c r="AL43" s="47"/>
      <c r="AM43" s="47"/>
      <c r="AN43" s="47"/>
      <c r="AO43" s="47"/>
      <c r="AP43" s="102" t="s">
        <v>11</v>
      </c>
      <c r="AQ43" s="102"/>
      <c r="AR43" s="102"/>
      <c r="AS43" s="102"/>
      <c r="AT43" s="102"/>
      <c r="AU43" s="102" t="s">
        <v>12</v>
      </c>
      <c r="AV43" s="102"/>
      <c r="AW43" s="102"/>
      <c r="AX43" s="102"/>
      <c r="AY43" s="102"/>
      <c r="AZ43" s="47" t="s">
        <v>16</v>
      </c>
      <c r="BA43" s="47"/>
      <c r="BB43" s="47"/>
      <c r="BC43" s="47"/>
      <c r="BD43" s="55" t="s">
        <v>31</v>
      </c>
      <c r="BE43" s="55"/>
      <c r="BF43" s="55"/>
      <c r="BG43" s="55"/>
      <c r="BH43" s="55"/>
      <c r="BI43" s="55" t="s">
        <v>31</v>
      </c>
      <c r="BJ43" s="55"/>
      <c r="BK43" s="55"/>
      <c r="BL43" s="55"/>
      <c r="BM43" s="55"/>
      <c r="BN43" s="115" t="s">
        <v>16</v>
      </c>
      <c r="BO43" s="115"/>
      <c r="BP43" s="115"/>
      <c r="BQ43" s="115"/>
      <c r="CA43" s="1" t="s">
        <v>19</v>
      </c>
    </row>
    <row r="44" spans="1:79" ht="15" customHeight="1" x14ac:dyDescent="0.25">
      <c r="A44" s="65">
        <v>1</v>
      </c>
      <c r="B44" s="65"/>
      <c r="C44" s="56" t="s">
        <v>84</v>
      </c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8"/>
      <c r="AA44" s="63">
        <v>2880000</v>
      </c>
      <c r="AB44" s="63"/>
      <c r="AC44" s="63"/>
      <c r="AD44" s="63"/>
      <c r="AE44" s="63"/>
      <c r="AF44" s="63">
        <v>0</v>
      </c>
      <c r="AG44" s="63"/>
      <c r="AH44" s="63"/>
      <c r="AI44" s="63"/>
      <c r="AJ44" s="63"/>
      <c r="AK44" s="63">
        <f>AA44+AF44</f>
        <v>2880000</v>
      </c>
      <c r="AL44" s="63"/>
      <c r="AM44" s="63"/>
      <c r="AN44" s="63"/>
      <c r="AO44" s="63"/>
      <c r="AP44" s="63">
        <v>1900801</v>
      </c>
      <c r="AQ44" s="63"/>
      <c r="AR44" s="63"/>
      <c r="AS44" s="63"/>
      <c r="AT44" s="63"/>
      <c r="AU44" s="63">
        <v>0</v>
      </c>
      <c r="AV44" s="63"/>
      <c r="AW44" s="63"/>
      <c r="AX44" s="63"/>
      <c r="AY44" s="63"/>
      <c r="AZ44" s="63">
        <f>AP44+AU44</f>
        <v>1900801</v>
      </c>
      <c r="BA44" s="63"/>
      <c r="BB44" s="63"/>
      <c r="BC44" s="63"/>
      <c r="BD44" s="63">
        <f>AP44-AA44</f>
        <v>-979199</v>
      </c>
      <c r="BE44" s="63"/>
      <c r="BF44" s="63"/>
      <c r="BG44" s="63"/>
      <c r="BH44" s="63"/>
      <c r="BI44" s="63">
        <f>AU44-AF44</f>
        <v>0</v>
      </c>
      <c r="BJ44" s="63"/>
      <c r="BK44" s="63"/>
      <c r="BL44" s="63"/>
      <c r="BM44" s="63"/>
      <c r="BN44" s="63">
        <f>BD44+BI44</f>
        <v>-979199</v>
      </c>
      <c r="BO44" s="63"/>
      <c r="BP44" s="63"/>
      <c r="BQ44" s="63"/>
      <c r="CA44" s="1" t="s">
        <v>20</v>
      </c>
    </row>
    <row r="45" spans="1:79" ht="15" customHeight="1" x14ac:dyDescent="0.25">
      <c r="A45" s="65">
        <v>2</v>
      </c>
      <c r="B45" s="65"/>
      <c r="C45" s="56" t="s">
        <v>85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8"/>
      <c r="AA45" s="63">
        <v>6000</v>
      </c>
      <c r="AB45" s="63"/>
      <c r="AC45" s="63"/>
      <c r="AD45" s="63"/>
      <c r="AE45" s="63"/>
      <c r="AF45" s="63">
        <v>0</v>
      </c>
      <c r="AG45" s="63"/>
      <c r="AH45" s="63"/>
      <c r="AI45" s="63"/>
      <c r="AJ45" s="63"/>
      <c r="AK45" s="63">
        <f>AA45+AF45</f>
        <v>6000</v>
      </c>
      <c r="AL45" s="63"/>
      <c r="AM45" s="63"/>
      <c r="AN45" s="63"/>
      <c r="AO45" s="63"/>
      <c r="AP45" s="63">
        <v>3420</v>
      </c>
      <c r="AQ45" s="63"/>
      <c r="AR45" s="63"/>
      <c r="AS45" s="63"/>
      <c r="AT45" s="63"/>
      <c r="AU45" s="63">
        <v>0</v>
      </c>
      <c r="AV45" s="63"/>
      <c r="AW45" s="63"/>
      <c r="AX45" s="63"/>
      <c r="AY45" s="63"/>
      <c r="AZ45" s="63">
        <f>AP45+AU45</f>
        <v>3420</v>
      </c>
      <c r="BA45" s="63"/>
      <c r="BB45" s="63"/>
      <c r="BC45" s="63"/>
      <c r="BD45" s="63">
        <f>AP45-AA45</f>
        <v>-2580</v>
      </c>
      <c r="BE45" s="63"/>
      <c r="BF45" s="63"/>
      <c r="BG45" s="63"/>
      <c r="BH45" s="63"/>
      <c r="BI45" s="63">
        <f>AU45-AF45</f>
        <v>0</v>
      </c>
      <c r="BJ45" s="63"/>
      <c r="BK45" s="63"/>
      <c r="BL45" s="63"/>
      <c r="BM45" s="63"/>
      <c r="BN45" s="63">
        <f>BD45+BI45</f>
        <v>-2580</v>
      </c>
      <c r="BO45" s="63"/>
      <c r="BP45" s="63"/>
      <c r="BQ45" s="63"/>
    </row>
    <row r="46" spans="1:79" s="40" customFormat="1" ht="15" customHeight="1" x14ac:dyDescent="0.25">
      <c r="A46" s="68"/>
      <c r="B46" s="68"/>
      <c r="C46" s="48" t="s">
        <v>86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50"/>
      <c r="AA46" s="64">
        <v>2886000</v>
      </c>
      <c r="AB46" s="64"/>
      <c r="AC46" s="64"/>
      <c r="AD46" s="64"/>
      <c r="AE46" s="64"/>
      <c r="AF46" s="64">
        <v>0</v>
      </c>
      <c r="AG46" s="64"/>
      <c r="AH46" s="64"/>
      <c r="AI46" s="64"/>
      <c r="AJ46" s="64"/>
      <c r="AK46" s="64">
        <f>AA46+AF46</f>
        <v>2886000</v>
      </c>
      <c r="AL46" s="64"/>
      <c r="AM46" s="64"/>
      <c r="AN46" s="64"/>
      <c r="AO46" s="64"/>
      <c r="AP46" s="64">
        <v>1904221</v>
      </c>
      <c r="AQ46" s="64"/>
      <c r="AR46" s="64"/>
      <c r="AS46" s="64"/>
      <c r="AT46" s="64"/>
      <c r="AU46" s="64">
        <v>0</v>
      </c>
      <c r="AV46" s="64"/>
      <c r="AW46" s="64"/>
      <c r="AX46" s="64"/>
      <c r="AY46" s="64"/>
      <c r="AZ46" s="64">
        <f>AP46+AU46</f>
        <v>1904221</v>
      </c>
      <c r="BA46" s="64"/>
      <c r="BB46" s="64"/>
      <c r="BC46" s="64"/>
      <c r="BD46" s="64">
        <f>AP46-AA46</f>
        <v>-981779</v>
      </c>
      <c r="BE46" s="64"/>
      <c r="BF46" s="64"/>
      <c r="BG46" s="64"/>
      <c r="BH46" s="64"/>
      <c r="BI46" s="64">
        <f>AU46-AF46</f>
        <v>0</v>
      </c>
      <c r="BJ46" s="64"/>
      <c r="BK46" s="64"/>
      <c r="BL46" s="64"/>
      <c r="BM46" s="64"/>
      <c r="BN46" s="64">
        <f>BD46+BI46</f>
        <v>-981779</v>
      </c>
      <c r="BO46" s="64"/>
      <c r="BP46" s="64"/>
      <c r="BQ46" s="64"/>
    </row>
    <row r="48" spans="1:79" ht="29.25" customHeight="1" x14ac:dyDescent="0.25">
      <c r="A48" s="83" t="s">
        <v>76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</row>
    <row r="49" spans="1:79" ht="9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</row>
    <row r="50" spans="1:79" ht="15.75" customHeight="1" x14ac:dyDescent="0.25">
      <c r="A50" s="121" t="s">
        <v>3</v>
      </c>
      <c r="B50" s="121"/>
      <c r="C50" s="109" t="s">
        <v>60</v>
      </c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09"/>
    </row>
    <row r="51" spans="1:79" ht="15.6" x14ac:dyDescent="0.25">
      <c r="A51" s="121">
        <v>1</v>
      </c>
      <c r="B51" s="121"/>
      <c r="C51" s="122">
        <v>2</v>
      </c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  <c r="BI51" s="122"/>
      <c r="BJ51" s="122"/>
      <c r="BK51" s="122"/>
      <c r="BL51" s="122"/>
      <c r="BM51" s="122"/>
      <c r="BN51" s="122"/>
      <c r="BO51" s="122"/>
      <c r="BP51" s="122"/>
      <c r="BQ51" s="122"/>
    </row>
    <row r="52" spans="1:79" hidden="1" x14ac:dyDescent="0.25">
      <c r="A52" s="123" t="s">
        <v>13</v>
      </c>
      <c r="B52" s="124"/>
      <c r="C52" s="125" t="s">
        <v>14</v>
      </c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7"/>
      <c r="CA52" s="1" t="s">
        <v>70</v>
      </c>
    </row>
    <row r="53" spans="1:79" ht="14.25" customHeight="1" x14ac:dyDescent="0.25">
      <c r="A53" s="71">
        <v>1</v>
      </c>
      <c r="B53" s="72"/>
      <c r="C53" s="73" t="s">
        <v>87</v>
      </c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8"/>
      <c r="CA53" s="1" t="s">
        <v>61</v>
      </c>
    </row>
    <row r="54" spans="1:79" ht="14.25" customHeight="1" x14ac:dyDescent="0.25">
      <c r="A54" s="71">
        <v>2</v>
      </c>
      <c r="B54" s="72"/>
      <c r="C54" s="73" t="s">
        <v>88</v>
      </c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8"/>
    </row>
    <row r="56" spans="1:79" ht="15.75" customHeight="1" x14ac:dyDescent="0.25">
      <c r="A56" s="83" t="s">
        <v>42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</row>
    <row r="57" spans="1:79" ht="15" customHeight="1" x14ac:dyDescent="0.25">
      <c r="A57" s="120" t="s">
        <v>126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  <c r="BI57" s="120"/>
      <c r="BJ57" s="120"/>
      <c r="BK57" s="120"/>
      <c r="BL57" s="120"/>
      <c r="BM57" s="120"/>
      <c r="BN57" s="120"/>
    </row>
    <row r="58" spans="1:79" ht="28.5" customHeight="1" x14ac:dyDescent="0.25">
      <c r="A58" s="95" t="s">
        <v>3</v>
      </c>
      <c r="B58" s="96"/>
      <c r="C58" s="109" t="s">
        <v>28</v>
      </c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 t="s">
        <v>25</v>
      </c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 t="s">
        <v>44</v>
      </c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 t="s">
        <v>0</v>
      </c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  <c r="BO58" s="2"/>
      <c r="BP58" s="2"/>
      <c r="BQ58" s="2"/>
    </row>
    <row r="59" spans="1:79" ht="29.1" customHeight="1" x14ac:dyDescent="0.25">
      <c r="A59" s="110"/>
      <c r="B59" s="111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 t="s">
        <v>2</v>
      </c>
      <c r="T59" s="109"/>
      <c r="U59" s="109"/>
      <c r="V59" s="109"/>
      <c r="W59" s="109"/>
      <c r="X59" s="109" t="s">
        <v>1</v>
      </c>
      <c r="Y59" s="109"/>
      <c r="Z59" s="109"/>
      <c r="AA59" s="109"/>
      <c r="AB59" s="109"/>
      <c r="AC59" s="109" t="s">
        <v>26</v>
      </c>
      <c r="AD59" s="109"/>
      <c r="AE59" s="109"/>
      <c r="AF59" s="109"/>
      <c r="AG59" s="109"/>
      <c r="AH59" s="109"/>
      <c r="AI59" s="109" t="s">
        <v>2</v>
      </c>
      <c r="AJ59" s="109"/>
      <c r="AK59" s="109"/>
      <c r="AL59" s="109"/>
      <c r="AM59" s="109"/>
      <c r="AN59" s="109" t="s">
        <v>1</v>
      </c>
      <c r="AO59" s="109"/>
      <c r="AP59" s="109"/>
      <c r="AQ59" s="109"/>
      <c r="AR59" s="109"/>
      <c r="AS59" s="109" t="s">
        <v>26</v>
      </c>
      <c r="AT59" s="109"/>
      <c r="AU59" s="109"/>
      <c r="AV59" s="109"/>
      <c r="AW59" s="109"/>
      <c r="AX59" s="109"/>
      <c r="AY59" s="98" t="s">
        <v>2</v>
      </c>
      <c r="AZ59" s="103"/>
      <c r="BA59" s="103"/>
      <c r="BB59" s="103"/>
      <c r="BC59" s="104"/>
      <c r="BD59" s="98" t="s">
        <v>1</v>
      </c>
      <c r="BE59" s="103"/>
      <c r="BF59" s="103"/>
      <c r="BG59" s="103"/>
      <c r="BH59" s="104"/>
      <c r="BI59" s="109" t="s">
        <v>26</v>
      </c>
      <c r="BJ59" s="109"/>
      <c r="BK59" s="109"/>
      <c r="BL59" s="109"/>
      <c r="BM59" s="109"/>
      <c r="BN59" s="109"/>
      <c r="BO59" s="2"/>
      <c r="BP59" s="2"/>
      <c r="BQ59" s="2"/>
    </row>
    <row r="60" spans="1:79" ht="15.9" customHeight="1" x14ac:dyDescent="0.3">
      <c r="A60" s="109">
        <v>1</v>
      </c>
      <c r="B60" s="109"/>
      <c r="C60" s="109">
        <v>2</v>
      </c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>
        <v>3</v>
      </c>
      <c r="T60" s="109"/>
      <c r="U60" s="109"/>
      <c r="V60" s="109"/>
      <c r="W60" s="109"/>
      <c r="X60" s="109">
        <v>4</v>
      </c>
      <c r="Y60" s="109"/>
      <c r="Z60" s="109"/>
      <c r="AA60" s="109"/>
      <c r="AB60" s="109"/>
      <c r="AC60" s="109">
        <v>5</v>
      </c>
      <c r="AD60" s="109"/>
      <c r="AE60" s="109"/>
      <c r="AF60" s="109"/>
      <c r="AG60" s="109"/>
      <c r="AH60" s="109"/>
      <c r="AI60" s="109">
        <v>6</v>
      </c>
      <c r="AJ60" s="109"/>
      <c r="AK60" s="109"/>
      <c r="AL60" s="109"/>
      <c r="AM60" s="109"/>
      <c r="AN60" s="109">
        <v>7</v>
      </c>
      <c r="AO60" s="109"/>
      <c r="AP60" s="109"/>
      <c r="AQ60" s="109"/>
      <c r="AR60" s="109"/>
      <c r="AS60" s="109">
        <v>8</v>
      </c>
      <c r="AT60" s="109"/>
      <c r="AU60" s="109"/>
      <c r="AV60" s="109"/>
      <c r="AW60" s="109"/>
      <c r="AX60" s="109"/>
      <c r="AY60" s="109">
        <v>9</v>
      </c>
      <c r="AZ60" s="109"/>
      <c r="BA60" s="109"/>
      <c r="BB60" s="109"/>
      <c r="BC60" s="109"/>
      <c r="BD60" s="109">
        <v>10</v>
      </c>
      <c r="BE60" s="109"/>
      <c r="BF60" s="109"/>
      <c r="BG60" s="109"/>
      <c r="BH60" s="109"/>
      <c r="BI60" s="98">
        <v>11</v>
      </c>
      <c r="BJ60" s="103"/>
      <c r="BK60" s="103"/>
      <c r="BL60" s="103"/>
      <c r="BM60" s="103"/>
      <c r="BN60" s="104"/>
      <c r="BO60" s="6"/>
      <c r="BP60" s="6"/>
      <c r="BQ60" s="6"/>
    </row>
    <row r="61" spans="1:79" ht="18" hidden="1" customHeight="1" x14ac:dyDescent="0.25">
      <c r="A61" s="65" t="s">
        <v>13</v>
      </c>
      <c r="B61" s="65"/>
      <c r="C61" s="108" t="s">
        <v>14</v>
      </c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2" t="s">
        <v>10</v>
      </c>
      <c r="T61" s="102"/>
      <c r="U61" s="102"/>
      <c r="V61" s="102"/>
      <c r="W61" s="102"/>
      <c r="X61" s="102" t="s">
        <v>9</v>
      </c>
      <c r="Y61" s="102"/>
      <c r="Z61" s="102"/>
      <c r="AA61" s="102"/>
      <c r="AB61" s="102"/>
      <c r="AC61" s="47" t="s">
        <v>16</v>
      </c>
      <c r="AD61" s="115"/>
      <c r="AE61" s="115"/>
      <c r="AF61" s="115"/>
      <c r="AG61" s="115"/>
      <c r="AH61" s="115"/>
      <c r="AI61" s="102" t="s">
        <v>11</v>
      </c>
      <c r="AJ61" s="102"/>
      <c r="AK61" s="102"/>
      <c r="AL61" s="102"/>
      <c r="AM61" s="102"/>
      <c r="AN61" s="102" t="s">
        <v>12</v>
      </c>
      <c r="AO61" s="102"/>
      <c r="AP61" s="102"/>
      <c r="AQ61" s="102"/>
      <c r="AR61" s="102"/>
      <c r="AS61" s="47" t="s">
        <v>16</v>
      </c>
      <c r="AT61" s="115"/>
      <c r="AU61" s="115"/>
      <c r="AV61" s="115"/>
      <c r="AW61" s="115"/>
      <c r="AX61" s="115"/>
      <c r="AY61" s="116" t="s">
        <v>17</v>
      </c>
      <c r="AZ61" s="117"/>
      <c r="BA61" s="117"/>
      <c r="BB61" s="117"/>
      <c r="BC61" s="118"/>
      <c r="BD61" s="116" t="s">
        <v>17</v>
      </c>
      <c r="BE61" s="117"/>
      <c r="BF61" s="117"/>
      <c r="BG61" s="117"/>
      <c r="BH61" s="118"/>
      <c r="BI61" s="115" t="s">
        <v>16</v>
      </c>
      <c r="BJ61" s="115"/>
      <c r="BK61" s="115"/>
      <c r="BL61" s="115"/>
      <c r="BM61" s="115"/>
      <c r="BN61" s="115"/>
      <c r="BO61" s="7"/>
      <c r="BP61" s="7"/>
      <c r="BQ61" s="7"/>
      <c r="CA61" s="1" t="s">
        <v>21</v>
      </c>
    </row>
    <row r="62" spans="1:79" s="40" customFormat="1" ht="15" customHeight="1" x14ac:dyDescent="0.25">
      <c r="A62" s="68"/>
      <c r="B62" s="68"/>
      <c r="C62" s="119" t="s">
        <v>89</v>
      </c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>
        <f>S62+X62</f>
        <v>0</v>
      </c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>
        <f>AI62+AN62</f>
        <v>0</v>
      </c>
      <c r="AT62" s="64"/>
      <c r="AU62" s="64"/>
      <c r="AV62" s="64"/>
      <c r="AW62" s="64"/>
      <c r="AX62" s="64"/>
      <c r="AY62" s="64">
        <f>AI62-S62</f>
        <v>0</v>
      </c>
      <c r="AZ62" s="64"/>
      <c r="BA62" s="64"/>
      <c r="BB62" s="64"/>
      <c r="BC62" s="64"/>
      <c r="BD62" s="114">
        <f>AN62-X62</f>
        <v>0</v>
      </c>
      <c r="BE62" s="114"/>
      <c r="BF62" s="114"/>
      <c r="BG62" s="114"/>
      <c r="BH62" s="114"/>
      <c r="BI62" s="114">
        <f>AY62+BD62</f>
        <v>0</v>
      </c>
      <c r="BJ62" s="114"/>
      <c r="BK62" s="114"/>
      <c r="BL62" s="114"/>
      <c r="BM62" s="114"/>
      <c r="BN62" s="114"/>
      <c r="BO62" s="41"/>
      <c r="BP62" s="41"/>
      <c r="BQ62" s="41"/>
      <c r="CA62" s="40" t="s">
        <v>22</v>
      </c>
    </row>
    <row r="64" spans="1:79" ht="15.75" customHeight="1" x14ac:dyDescent="0.25">
      <c r="A64" s="83" t="s">
        <v>43</v>
      </c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</row>
    <row r="65" spans="1:79" ht="15.75" customHeight="1" x14ac:dyDescent="0.25">
      <c r="A65" s="83" t="s">
        <v>62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</row>
    <row r="66" spans="1:79" ht="8.25" customHeight="1" x14ac:dyDescent="0.25"/>
    <row r="67" spans="1:79" ht="45" customHeight="1" x14ac:dyDescent="0.25">
      <c r="A67" s="95" t="s">
        <v>3</v>
      </c>
      <c r="B67" s="96"/>
      <c r="C67" s="95" t="s">
        <v>6</v>
      </c>
      <c r="D67" s="97"/>
      <c r="E67" s="97"/>
      <c r="F67" s="97"/>
      <c r="G67" s="97"/>
      <c r="H67" s="97"/>
      <c r="I67" s="96"/>
      <c r="J67" s="95" t="s">
        <v>5</v>
      </c>
      <c r="K67" s="97"/>
      <c r="L67" s="97"/>
      <c r="M67" s="97"/>
      <c r="N67" s="96"/>
      <c r="O67" s="95" t="s">
        <v>4</v>
      </c>
      <c r="P67" s="97"/>
      <c r="Q67" s="97"/>
      <c r="R67" s="97"/>
      <c r="S67" s="97"/>
      <c r="T67" s="97"/>
      <c r="U67" s="97"/>
      <c r="V67" s="97"/>
      <c r="W67" s="97"/>
      <c r="X67" s="96"/>
      <c r="Y67" s="109" t="s">
        <v>25</v>
      </c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 t="s">
        <v>45</v>
      </c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13" t="s">
        <v>0</v>
      </c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79" ht="32.25" customHeight="1" x14ac:dyDescent="0.25">
      <c r="A68" s="110"/>
      <c r="B68" s="111"/>
      <c r="C68" s="110"/>
      <c r="D68" s="112"/>
      <c r="E68" s="112"/>
      <c r="F68" s="112"/>
      <c r="G68" s="112"/>
      <c r="H68" s="112"/>
      <c r="I68" s="111"/>
      <c r="J68" s="110"/>
      <c r="K68" s="112"/>
      <c r="L68" s="112"/>
      <c r="M68" s="112"/>
      <c r="N68" s="111"/>
      <c r="O68" s="110"/>
      <c r="P68" s="112"/>
      <c r="Q68" s="112"/>
      <c r="R68" s="112"/>
      <c r="S68" s="112"/>
      <c r="T68" s="112"/>
      <c r="U68" s="112"/>
      <c r="V68" s="112"/>
      <c r="W68" s="112"/>
      <c r="X68" s="111"/>
      <c r="Y68" s="98" t="s">
        <v>2</v>
      </c>
      <c r="Z68" s="103"/>
      <c r="AA68" s="103"/>
      <c r="AB68" s="103"/>
      <c r="AC68" s="104"/>
      <c r="AD68" s="98" t="s">
        <v>1</v>
      </c>
      <c r="AE68" s="103"/>
      <c r="AF68" s="103"/>
      <c r="AG68" s="103"/>
      <c r="AH68" s="104"/>
      <c r="AI68" s="109" t="s">
        <v>26</v>
      </c>
      <c r="AJ68" s="109"/>
      <c r="AK68" s="109"/>
      <c r="AL68" s="109"/>
      <c r="AM68" s="109"/>
      <c r="AN68" s="109" t="s">
        <v>2</v>
      </c>
      <c r="AO68" s="109"/>
      <c r="AP68" s="109"/>
      <c r="AQ68" s="109"/>
      <c r="AR68" s="109"/>
      <c r="AS68" s="109" t="s">
        <v>1</v>
      </c>
      <c r="AT68" s="109"/>
      <c r="AU68" s="109"/>
      <c r="AV68" s="109"/>
      <c r="AW68" s="109"/>
      <c r="AX68" s="109" t="s">
        <v>26</v>
      </c>
      <c r="AY68" s="109"/>
      <c r="AZ68" s="109"/>
      <c r="BA68" s="109"/>
      <c r="BB68" s="109"/>
      <c r="BC68" s="109" t="s">
        <v>2</v>
      </c>
      <c r="BD68" s="109"/>
      <c r="BE68" s="109"/>
      <c r="BF68" s="109"/>
      <c r="BG68" s="109"/>
      <c r="BH68" s="109" t="s">
        <v>1</v>
      </c>
      <c r="BI68" s="109"/>
      <c r="BJ68" s="109"/>
      <c r="BK68" s="109"/>
      <c r="BL68" s="109"/>
      <c r="BM68" s="109" t="s">
        <v>26</v>
      </c>
      <c r="BN68" s="109"/>
      <c r="BO68" s="109"/>
      <c r="BP68" s="109"/>
      <c r="BQ68" s="109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5.9" customHeight="1" x14ac:dyDescent="0.25">
      <c r="A69" s="109">
        <v>1</v>
      </c>
      <c r="B69" s="109"/>
      <c r="C69" s="109">
        <v>2</v>
      </c>
      <c r="D69" s="109"/>
      <c r="E69" s="109"/>
      <c r="F69" s="109"/>
      <c r="G69" s="109"/>
      <c r="H69" s="109"/>
      <c r="I69" s="109"/>
      <c r="J69" s="109">
        <v>3</v>
      </c>
      <c r="K69" s="109"/>
      <c r="L69" s="109"/>
      <c r="M69" s="109"/>
      <c r="N69" s="109"/>
      <c r="O69" s="109">
        <v>4</v>
      </c>
      <c r="P69" s="109"/>
      <c r="Q69" s="109"/>
      <c r="R69" s="109"/>
      <c r="S69" s="109"/>
      <c r="T69" s="109"/>
      <c r="U69" s="109"/>
      <c r="V69" s="109"/>
      <c r="W69" s="109"/>
      <c r="X69" s="109"/>
      <c r="Y69" s="109">
        <v>5</v>
      </c>
      <c r="Z69" s="109"/>
      <c r="AA69" s="109"/>
      <c r="AB69" s="109"/>
      <c r="AC69" s="109"/>
      <c r="AD69" s="109">
        <v>6</v>
      </c>
      <c r="AE69" s="109"/>
      <c r="AF69" s="109"/>
      <c r="AG69" s="109"/>
      <c r="AH69" s="109"/>
      <c r="AI69" s="109">
        <v>7</v>
      </c>
      <c r="AJ69" s="109"/>
      <c r="AK69" s="109"/>
      <c r="AL69" s="109"/>
      <c r="AM69" s="109"/>
      <c r="AN69" s="98">
        <v>8</v>
      </c>
      <c r="AO69" s="103"/>
      <c r="AP69" s="103"/>
      <c r="AQ69" s="103"/>
      <c r="AR69" s="104"/>
      <c r="AS69" s="98">
        <v>9</v>
      </c>
      <c r="AT69" s="103"/>
      <c r="AU69" s="103"/>
      <c r="AV69" s="103"/>
      <c r="AW69" s="104"/>
      <c r="AX69" s="98">
        <v>10</v>
      </c>
      <c r="AY69" s="103"/>
      <c r="AZ69" s="103"/>
      <c r="BA69" s="103"/>
      <c r="BB69" s="104"/>
      <c r="BC69" s="98">
        <v>11</v>
      </c>
      <c r="BD69" s="103"/>
      <c r="BE69" s="103"/>
      <c r="BF69" s="103"/>
      <c r="BG69" s="104"/>
      <c r="BH69" s="98">
        <v>12</v>
      </c>
      <c r="BI69" s="103"/>
      <c r="BJ69" s="103"/>
      <c r="BK69" s="103"/>
      <c r="BL69" s="104"/>
      <c r="BM69" s="98">
        <v>13</v>
      </c>
      <c r="BN69" s="103"/>
      <c r="BO69" s="103"/>
      <c r="BP69" s="103"/>
      <c r="BQ69" s="104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2.75" hidden="1" customHeight="1" x14ac:dyDescent="0.25">
      <c r="A70" s="65" t="s">
        <v>36</v>
      </c>
      <c r="B70" s="65"/>
      <c r="C70" s="105" t="s">
        <v>14</v>
      </c>
      <c r="D70" s="106"/>
      <c r="E70" s="106"/>
      <c r="F70" s="106"/>
      <c r="G70" s="106"/>
      <c r="H70" s="106"/>
      <c r="I70" s="107"/>
      <c r="J70" s="65" t="s">
        <v>15</v>
      </c>
      <c r="K70" s="65"/>
      <c r="L70" s="65"/>
      <c r="M70" s="65"/>
      <c r="N70" s="65"/>
      <c r="O70" s="108" t="s">
        <v>37</v>
      </c>
      <c r="P70" s="108"/>
      <c r="Q70" s="108"/>
      <c r="R70" s="108"/>
      <c r="S70" s="108"/>
      <c r="T70" s="108"/>
      <c r="U70" s="108"/>
      <c r="V70" s="108"/>
      <c r="W70" s="108"/>
      <c r="X70" s="105"/>
      <c r="Y70" s="102" t="s">
        <v>10</v>
      </c>
      <c r="Z70" s="102"/>
      <c r="AA70" s="102"/>
      <c r="AB70" s="102"/>
      <c r="AC70" s="102"/>
      <c r="AD70" s="102" t="s">
        <v>29</v>
      </c>
      <c r="AE70" s="102"/>
      <c r="AF70" s="102"/>
      <c r="AG70" s="102"/>
      <c r="AH70" s="102"/>
      <c r="AI70" s="102" t="s">
        <v>78</v>
      </c>
      <c r="AJ70" s="102"/>
      <c r="AK70" s="102"/>
      <c r="AL70" s="102"/>
      <c r="AM70" s="102"/>
      <c r="AN70" s="102" t="s">
        <v>30</v>
      </c>
      <c r="AO70" s="102"/>
      <c r="AP70" s="102"/>
      <c r="AQ70" s="102"/>
      <c r="AR70" s="102"/>
      <c r="AS70" s="102" t="s">
        <v>11</v>
      </c>
      <c r="AT70" s="102"/>
      <c r="AU70" s="102"/>
      <c r="AV70" s="102"/>
      <c r="AW70" s="102"/>
      <c r="AX70" s="102" t="s">
        <v>79</v>
      </c>
      <c r="AY70" s="102"/>
      <c r="AZ70" s="102"/>
      <c r="BA70" s="102"/>
      <c r="BB70" s="102"/>
      <c r="BC70" s="102" t="s">
        <v>32</v>
      </c>
      <c r="BD70" s="102"/>
      <c r="BE70" s="102"/>
      <c r="BF70" s="102"/>
      <c r="BG70" s="102"/>
      <c r="BH70" s="102" t="s">
        <v>32</v>
      </c>
      <c r="BI70" s="102"/>
      <c r="BJ70" s="102"/>
      <c r="BK70" s="102"/>
      <c r="BL70" s="102"/>
      <c r="BM70" s="101" t="s">
        <v>16</v>
      </c>
      <c r="BN70" s="101"/>
      <c r="BO70" s="101"/>
      <c r="BP70" s="101"/>
      <c r="BQ70" s="101"/>
      <c r="BR70" s="12"/>
      <c r="BS70" s="12"/>
      <c r="BT70" s="9"/>
      <c r="BU70" s="9"/>
      <c r="BV70" s="9"/>
      <c r="BW70" s="9"/>
      <c r="BX70" s="9"/>
      <c r="BY70" s="9"/>
      <c r="BZ70" s="9"/>
      <c r="CA70" s="1" t="s">
        <v>23</v>
      </c>
    </row>
    <row r="71" spans="1:79" s="40" customFormat="1" ht="15.6" x14ac:dyDescent="0.25">
      <c r="A71" s="68">
        <v>0</v>
      </c>
      <c r="B71" s="68"/>
      <c r="C71" s="70" t="s">
        <v>90</v>
      </c>
      <c r="D71" s="70"/>
      <c r="E71" s="70"/>
      <c r="F71" s="70"/>
      <c r="G71" s="70"/>
      <c r="H71" s="70"/>
      <c r="I71" s="70"/>
      <c r="J71" s="70" t="s">
        <v>91</v>
      </c>
      <c r="K71" s="70"/>
      <c r="L71" s="70"/>
      <c r="M71" s="70"/>
      <c r="N71" s="70"/>
      <c r="O71" s="70" t="s">
        <v>91</v>
      </c>
      <c r="P71" s="70"/>
      <c r="Q71" s="70"/>
      <c r="R71" s="70"/>
      <c r="S71" s="70"/>
      <c r="T71" s="70"/>
      <c r="U71" s="70"/>
      <c r="V71" s="70"/>
      <c r="W71" s="70"/>
      <c r="X71" s="70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42"/>
      <c r="BS71" s="42"/>
      <c r="BT71" s="42"/>
      <c r="BU71" s="42"/>
      <c r="BV71" s="42"/>
      <c r="BW71" s="42"/>
      <c r="BX71" s="42"/>
      <c r="BY71" s="42"/>
      <c r="BZ71" s="43"/>
      <c r="CA71" s="40" t="s">
        <v>24</v>
      </c>
    </row>
    <row r="72" spans="1:79" s="40" customFormat="1" ht="26.4" customHeight="1" x14ac:dyDescent="0.25">
      <c r="A72" s="68">
        <v>0</v>
      </c>
      <c r="B72" s="68"/>
      <c r="C72" s="69" t="s">
        <v>92</v>
      </c>
      <c r="D72" s="49"/>
      <c r="E72" s="49"/>
      <c r="F72" s="49"/>
      <c r="G72" s="49"/>
      <c r="H72" s="49"/>
      <c r="I72" s="50"/>
      <c r="J72" s="70" t="s">
        <v>93</v>
      </c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64">
        <v>3</v>
      </c>
      <c r="Z72" s="64"/>
      <c r="AA72" s="64"/>
      <c r="AB72" s="64"/>
      <c r="AC72" s="64"/>
      <c r="AD72" s="64">
        <v>0</v>
      </c>
      <c r="AE72" s="64"/>
      <c r="AF72" s="64"/>
      <c r="AG72" s="64"/>
      <c r="AH72" s="64"/>
      <c r="AI72" s="64">
        <v>3</v>
      </c>
      <c r="AJ72" s="64"/>
      <c r="AK72" s="64"/>
      <c r="AL72" s="64"/>
      <c r="AM72" s="64"/>
      <c r="AN72" s="64">
        <v>3</v>
      </c>
      <c r="AO72" s="64"/>
      <c r="AP72" s="64"/>
      <c r="AQ72" s="64"/>
      <c r="AR72" s="64"/>
      <c r="AS72" s="64">
        <v>0</v>
      </c>
      <c r="AT72" s="64"/>
      <c r="AU72" s="64"/>
      <c r="AV72" s="64"/>
      <c r="AW72" s="64"/>
      <c r="AX72" s="64">
        <v>3</v>
      </c>
      <c r="AY72" s="64"/>
      <c r="AZ72" s="64"/>
      <c r="BA72" s="64"/>
      <c r="BB72" s="64"/>
      <c r="BC72" s="64">
        <f>AN72-Y72</f>
        <v>0</v>
      </c>
      <c r="BD72" s="64"/>
      <c r="BE72" s="64"/>
      <c r="BF72" s="64"/>
      <c r="BG72" s="64"/>
      <c r="BH72" s="64">
        <f>AS72-AD72</f>
        <v>0</v>
      </c>
      <c r="BI72" s="64"/>
      <c r="BJ72" s="64"/>
      <c r="BK72" s="64"/>
      <c r="BL72" s="64"/>
      <c r="BM72" s="64">
        <v>0</v>
      </c>
      <c r="BN72" s="64"/>
      <c r="BO72" s="64"/>
      <c r="BP72" s="64"/>
      <c r="BQ72" s="64"/>
      <c r="BR72" s="42"/>
      <c r="BS72" s="42"/>
      <c r="BT72" s="42"/>
      <c r="BU72" s="42"/>
      <c r="BV72" s="42"/>
      <c r="BW72" s="42"/>
      <c r="BX72" s="42"/>
      <c r="BY72" s="42"/>
      <c r="BZ72" s="43"/>
    </row>
    <row r="73" spans="1:79" ht="15.6" x14ac:dyDescent="0.25">
      <c r="A73" s="65">
        <v>1</v>
      </c>
      <c r="B73" s="65"/>
      <c r="C73" s="66" t="s">
        <v>94</v>
      </c>
      <c r="D73" s="57"/>
      <c r="E73" s="57"/>
      <c r="F73" s="57"/>
      <c r="G73" s="57"/>
      <c r="H73" s="57"/>
      <c r="I73" s="58"/>
      <c r="J73" s="67" t="s">
        <v>93</v>
      </c>
      <c r="K73" s="67"/>
      <c r="L73" s="67"/>
      <c r="M73" s="67"/>
      <c r="N73" s="67"/>
      <c r="O73" s="67" t="s">
        <v>95</v>
      </c>
      <c r="P73" s="67"/>
      <c r="Q73" s="67"/>
      <c r="R73" s="67"/>
      <c r="S73" s="67"/>
      <c r="T73" s="67"/>
      <c r="U73" s="67"/>
      <c r="V73" s="67"/>
      <c r="W73" s="67"/>
      <c r="X73" s="67"/>
      <c r="Y73" s="63">
        <v>2</v>
      </c>
      <c r="Z73" s="63"/>
      <c r="AA73" s="63"/>
      <c r="AB73" s="63"/>
      <c r="AC73" s="63"/>
      <c r="AD73" s="63">
        <v>0</v>
      </c>
      <c r="AE73" s="63"/>
      <c r="AF73" s="63"/>
      <c r="AG73" s="63"/>
      <c r="AH73" s="63"/>
      <c r="AI73" s="63">
        <v>2</v>
      </c>
      <c r="AJ73" s="63"/>
      <c r="AK73" s="63"/>
      <c r="AL73" s="63"/>
      <c r="AM73" s="63"/>
      <c r="AN73" s="63">
        <v>2</v>
      </c>
      <c r="AO73" s="63"/>
      <c r="AP73" s="63"/>
      <c r="AQ73" s="63"/>
      <c r="AR73" s="63"/>
      <c r="AS73" s="63">
        <v>0</v>
      </c>
      <c r="AT73" s="63"/>
      <c r="AU73" s="63"/>
      <c r="AV73" s="63"/>
      <c r="AW73" s="63"/>
      <c r="AX73" s="63">
        <v>2</v>
      </c>
      <c r="AY73" s="63"/>
      <c r="AZ73" s="63"/>
      <c r="BA73" s="63"/>
      <c r="BB73" s="63"/>
      <c r="BC73" s="63">
        <f>AN73-Y73</f>
        <v>0</v>
      </c>
      <c r="BD73" s="63"/>
      <c r="BE73" s="63"/>
      <c r="BF73" s="63"/>
      <c r="BG73" s="63"/>
      <c r="BH73" s="63">
        <f>AS73-AD73</f>
        <v>0</v>
      </c>
      <c r="BI73" s="63"/>
      <c r="BJ73" s="63"/>
      <c r="BK73" s="63"/>
      <c r="BL73" s="63"/>
      <c r="BM73" s="63">
        <v>0</v>
      </c>
      <c r="BN73" s="63"/>
      <c r="BO73" s="63"/>
      <c r="BP73" s="63"/>
      <c r="BQ73" s="6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40" customFormat="1" ht="26.4" customHeight="1" x14ac:dyDescent="0.25">
      <c r="A74" s="68">
        <v>0</v>
      </c>
      <c r="B74" s="68"/>
      <c r="C74" s="69" t="s">
        <v>92</v>
      </c>
      <c r="D74" s="49"/>
      <c r="E74" s="49"/>
      <c r="F74" s="49"/>
      <c r="G74" s="49"/>
      <c r="H74" s="49"/>
      <c r="I74" s="50"/>
      <c r="J74" s="70" t="s">
        <v>93</v>
      </c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64">
        <v>3</v>
      </c>
      <c r="Z74" s="64"/>
      <c r="AA74" s="64"/>
      <c r="AB74" s="64"/>
      <c r="AC74" s="64"/>
      <c r="AD74" s="64">
        <v>0</v>
      </c>
      <c r="AE74" s="64"/>
      <c r="AF74" s="64"/>
      <c r="AG74" s="64"/>
      <c r="AH74" s="64"/>
      <c r="AI74" s="64">
        <v>3</v>
      </c>
      <c r="AJ74" s="64"/>
      <c r="AK74" s="64"/>
      <c r="AL74" s="64"/>
      <c r="AM74" s="64"/>
      <c r="AN74" s="64">
        <v>3</v>
      </c>
      <c r="AO74" s="64"/>
      <c r="AP74" s="64"/>
      <c r="AQ74" s="64"/>
      <c r="AR74" s="64"/>
      <c r="AS74" s="64">
        <v>0</v>
      </c>
      <c r="AT74" s="64"/>
      <c r="AU74" s="64"/>
      <c r="AV74" s="64"/>
      <c r="AW74" s="64"/>
      <c r="AX74" s="64">
        <v>3</v>
      </c>
      <c r="AY74" s="64"/>
      <c r="AZ74" s="64"/>
      <c r="BA74" s="64"/>
      <c r="BB74" s="64"/>
      <c r="BC74" s="64">
        <f>AN74-Y74</f>
        <v>0</v>
      </c>
      <c r="BD74" s="64"/>
      <c r="BE74" s="64"/>
      <c r="BF74" s="64"/>
      <c r="BG74" s="64"/>
      <c r="BH74" s="64">
        <f>AS74-AD74</f>
        <v>0</v>
      </c>
      <c r="BI74" s="64"/>
      <c r="BJ74" s="64"/>
      <c r="BK74" s="64"/>
      <c r="BL74" s="64"/>
      <c r="BM74" s="64">
        <v>0</v>
      </c>
      <c r="BN74" s="64"/>
      <c r="BO74" s="64"/>
      <c r="BP74" s="64"/>
      <c r="BQ74" s="64"/>
      <c r="BR74" s="42"/>
      <c r="BS74" s="42"/>
      <c r="BT74" s="42"/>
      <c r="BU74" s="42"/>
      <c r="BV74" s="42"/>
      <c r="BW74" s="42"/>
      <c r="BX74" s="42"/>
      <c r="BY74" s="42"/>
      <c r="BZ74" s="43"/>
    </row>
    <row r="75" spans="1:79" ht="15.6" x14ac:dyDescent="0.25">
      <c r="A75" s="65">
        <v>2</v>
      </c>
      <c r="B75" s="65"/>
      <c r="C75" s="66" t="s">
        <v>96</v>
      </c>
      <c r="D75" s="57"/>
      <c r="E75" s="57"/>
      <c r="F75" s="57"/>
      <c r="G75" s="57"/>
      <c r="H75" s="57"/>
      <c r="I75" s="58"/>
      <c r="J75" s="67" t="s">
        <v>93</v>
      </c>
      <c r="K75" s="67"/>
      <c r="L75" s="67"/>
      <c r="M75" s="67"/>
      <c r="N75" s="67"/>
      <c r="O75" s="67" t="s">
        <v>95</v>
      </c>
      <c r="P75" s="67"/>
      <c r="Q75" s="67"/>
      <c r="R75" s="67"/>
      <c r="S75" s="67"/>
      <c r="T75" s="67"/>
      <c r="U75" s="67"/>
      <c r="V75" s="67"/>
      <c r="W75" s="67"/>
      <c r="X75" s="67"/>
      <c r="Y75" s="63">
        <v>1</v>
      </c>
      <c r="Z75" s="63"/>
      <c r="AA75" s="63"/>
      <c r="AB75" s="63"/>
      <c r="AC75" s="63"/>
      <c r="AD75" s="63">
        <v>0</v>
      </c>
      <c r="AE75" s="63"/>
      <c r="AF75" s="63"/>
      <c r="AG75" s="63"/>
      <c r="AH75" s="63"/>
      <c r="AI75" s="63">
        <v>1</v>
      </c>
      <c r="AJ75" s="63"/>
      <c r="AK75" s="63"/>
      <c r="AL75" s="63"/>
      <c r="AM75" s="63"/>
      <c r="AN75" s="63">
        <v>1</v>
      </c>
      <c r="AO75" s="63"/>
      <c r="AP75" s="63"/>
      <c r="AQ75" s="63"/>
      <c r="AR75" s="63"/>
      <c r="AS75" s="63">
        <v>0</v>
      </c>
      <c r="AT75" s="63"/>
      <c r="AU75" s="63"/>
      <c r="AV75" s="63"/>
      <c r="AW75" s="63"/>
      <c r="AX75" s="63">
        <v>1</v>
      </c>
      <c r="AY75" s="63"/>
      <c r="AZ75" s="63"/>
      <c r="BA75" s="63"/>
      <c r="BB75" s="63"/>
      <c r="BC75" s="63">
        <f>AN75-Y75</f>
        <v>0</v>
      </c>
      <c r="BD75" s="63"/>
      <c r="BE75" s="63"/>
      <c r="BF75" s="63"/>
      <c r="BG75" s="63"/>
      <c r="BH75" s="63">
        <f>AS75-AD75</f>
        <v>0</v>
      </c>
      <c r="BI75" s="63"/>
      <c r="BJ75" s="63"/>
      <c r="BK75" s="63"/>
      <c r="BL75" s="63"/>
      <c r="BM75" s="63">
        <v>0</v>
      </c>
      <c r="BN75" s="63"/>
      <c r="BO75" s="63"/>
      <c r="BP75" s="63"/>
      <c r="BQ75" s="63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40" customFormat="1" ht="15.6" x14ac:dyDescent="0.25">
      <c r="A76" s="68">
        <v>0</v>
      </c>
      <c r="B76" s="68"/>
      <c r="C76" s="69" t="s">
        <v>97</v>
      </c>
      <c r="D76" s="49"/>
      <c r="E76" s="49"/>
      <c r="F76" s="49"/>
      <c r="G76" s="49"/>
      <c r="H76" s="49"/>
      <c r="I76" s="50"/>
      <c r="J76" s="70" t="s">
        <v>91</v>
      </c>
      <c r="K76" s="70"/>
      <c r="L76" s="70"/>
      <c r="M76" s="70"/>
      <c r="N76" s="70"/>
      <c r="O76" s="70" t="s">
        <v>91</v>
      </c>
      <c r="P76" s="70"/>
      <c r="Q76" s="70"/>
      <c r="R76" s="70"/>
      <c r="S76" s="70"/>
      <c r="T76" s="70"/>
      <c r="U76" s="70"/>
      <c r="V76" s="70"/>
      <c r="W76" s="70"/>
      <c r="X76" s="70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42"/>
      <c r="BS76" s="42"/>
      <c r="BT76" s="42"/>
      <c r="BU76" s="42"/>
      <c r="BV76" s="42"/>
      <c r="BW76" s="42"/>
      <c r="BX76" s="42"/>
      <c r="BY76" s="42"/>
      <c r="BZ76" s="43"/>
    </row>
    <row r="77" spans="1:79" ht="39.6" customHeight="1" x14ac:dyDescent="0.25">
      <c r="A77" s="65">
        <v>3</v>
      </c>
      <c r="B77" s="65"/>
      <c r="C77" s="66" t="s">
        <v>98</v>
      </c>
      <c r="D77" s="57"/>
      <c r="E77" s="57"/>
      <c r="F77" s="57"/>
      <c r="G77" s="57"/>
      <c r="H77" s="57"/>
      <c r="I77" s="58"/>
      <c r="J77" s="67" t="s">
        <v>93</v>
      </c>
      <c r="K77" s="67"/>
      <c r="L77" s="67"/>
      <c r="M77" s="67"/>
      <c r="N77" s="67"/>
      <c r="O77" s="66" t="s">
        <v>99</v>
      </c>
      <c r="P77" s="57"/>
      <c r="Q77" s="57"/>
      <c r="R77" s="57"/>
      <c r="S77" s="57"/>
      <c r="T77" s="57"/>
      <c r="U77" s="57"/>
      <c r="V77" s="57"/>
      <c r="W77" s="57"/>
      <c r="X77" s="58"/>
      <c r="Y77" s="63">
        <v>250</v>
      </c>
      <c r="Z77" s="63"/>
      <c r="AA77" s="63"/>
      <c r="AB77" s="63"/>
      <c r="AC77" s="63"/>
      <c r="AD77" s="63">
        <v>0</v>
      </c>
      <c r="AE77" s="63"/>
      <c r="AF77" s="63"/>
      <c r="AG77" s="63"/>
      <c r="AH77" s="63"/>
      <c r="AI77" s="63">
        <v>250</v>
      </c>
      <c r="AJ77" s="63"/>
      <c r="AK77" s="63"/>
      <c r="AL77" s="63"/>
      <c r="AM77" s="63"/>
      <c r="AN77" s="63">
        <v>1065</v>
      </c>
      <c r="AO77" s="63"/>
      <c r="AP77" s="63"/>
      <c r="AQ77" s="63"/>
      <c r="AR77" s="63"/>
      <c r="AS77" s="63">
        <v>0</v>
      </c>
      <c r="AT77" s="63"/>
      <c r="AU77" s="63"/>
      <c r="AV77" s="63"/>
      <c r="AW77" s="63"/>
      <c r="AX77" s="63">
        <v>1065</v>
      </c>
      <c r="AY77" s="63"/>
      <c r="AZ77" s="63"/>
      <c r="BA77" s="63"/>
      <c r="BB77" s="63"/>
      <c r="BC77" s="63">
        <f>AN77-Y77</f>
        <v>815</v>
      </c>
      <c r="BD77" s="63"/>
      <c r="BE77" s="63"/>
      <c r="BF77" s="63"/>
      <c r="BG77" s="63"/>
      <c r="BH77" s="63">
        <f>AS77-AD77</f>
        <v>0</v>
      </c>
      <c r="BI77" s="63"/>
      <c r="BJ77" s="63"/>
      <c r="BK77" s="63"/>
      <c r="BL77" s="63"/>
      <c r="BM77" s="63">
        <v>815</v>
      </c>
      <c r="BN77" s="63"/>
      <c r="BO77" s="63"/>
      <c r="BP77" s="63"/>
      <c r="BQ77" s="63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39.6" customHeight="1" x14ac:dyDescent="0.25">
      <c r="A78" s="65">
        <v>4</v>
      </c>
      <c r="B78" s="65"/>
      <c r="C78" s="66" t="s">
        <v>100</v>
      </c>
      <c r="D78" s="57"/>
      <c r="E78" s="57"/>
      <c r="F78" s="57"/>
      <c r="G78" s="57"/>
      <c r="H78" s="57"/>
      <c r="I78" s="58"/>
      <c r="J78" s="67" t="s">
        <v>93</v>
      </c>
      <c r="K78" s="67"/>
      <c r="L78" s="67"/>
      <c r="M78" s="67"/>
      <c r="N78" s="67"/>
      <c r="O78" s="66" t="s">
        <v>99</v>
      </c>
      <c r="P78" s="57"/>
      <c r="Q78" s="57"/>
      <c r="R78" s="57"/>
      <c r="S78" s="57"/>
      <c r="T78" s="57"/>
      <c r="U78" s="57"/>
      <c r="V78" s="57"/>
      <c r="W78" s="57"/>
      <c r="X78" s="58"/>
      <c r="Y78" s="63">
        <v>20</v>
      </c>
      <c r="Z78" s="63"/>
      <c r="AA78" s="63"/>
      <c r="AB78" s="63"/>
      <c r="AC78" s="63"/>
      <c r="AD78" s="63">
        <v>0</v>
      </c>
      <c r="AE78" s="63"/>
      <c r="AF78" s="63"/>
      <c r="AG78" s="63"/>
      <c r="AH78" s="63"/>
      <c r="AI78" s="63">
        <v>20</v>
      </c>
      <c r="AJ78" s="63"/>
      <c r="AK78" s="63"/>
      <c r="AL78" s="63"/>
      <c r="AM78" s="63"/>
      <c r="AN78" s="63">
        <v>291</v>
      </c>
      <c r="AO78" s="63"/>
      <c r="AP78" s="63"/>
      <c r="AQ78" s="63"/>
      <c r="AR78" s="63"/>
      <c r="AS78" s="63">
        <v>0</v>
      </c>
      <c r="AT78" s="63"/>
      <c r="AU78" s="63"/>
      <c r="AV78" s="63"/>
      <c r="AW78" s="63"/>
      <c r="AX78" s="63">
        <v>291</v>
      </c>
      <c r="AY78" s="63"/>
      <c r="AZ78" s="63"/>
      <c r="BA78" s="63"/>
      <c r="BB78" s="63"/>
      <c r="BC78" s="63">
        <f>AN78-Y78</f>
        <v>271</v>
      </c>
      <c r="BD78" s="63"/>
      <c r="BE78" s="63"/>
      <c r="BF78" s="63"/>
      <c r="BG78" s="63"/>
      <c r="BH78" s="63">
        <f>AS78-AD78</f>
        <v>0</v>
      </c>
      <c r="BI78" s="63"/>
      <c r="BJ78" s="63"/>
      <c r="BK78" s="63"/>
      <c r="BL78" s="63"/>
      <c r="BM78" s="63">
        <v>271</v>
      </c>
      <c r="BN78" s="63"/>
      <c r="BO78" s="63"/>
      <c r="BP78" s="63"/>
      <c r="BQ78" s="63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40" customFormat="1" ht="15.6" x14ac:dyDescent="0.25">
      <c r="A79" s="68">
        <v>0</v>
      </c>
      <c r="B79" s="68"/>
      <c r="C79" s="69" t="s">
        <v>101</v>
      </c>
      <c r="D79" s="49"/>
      <c r="E79" s="49"/>
      <c r="F79" s="49"/>
      <c r="G79" s="49"/>
      <c r="H79" s="49"/>
      <c r="I79" s="50"/>
      <c r="J79" s="70" t="s">
        <v>91</v>
      </c>
      <c r="K79" s="70"/>
      <c r="L79" s="70"/>
      <c r="M79" s="70"/>
      <c r="N79" s="70"/>
      <c r="O79" s="69" t="s">
        <v>91</v>
      </c>
      <c r="P79" s="49"/>
      <c r="Q79" s="49"/>
      <c r="R79" s="49"/>
      <c r="S79" s="49"/>
      <c r="T79" s="49"/>
      <c r="U79" s="49"/>
      <c r="V79" s="49"/>
      <c r="W79" s="49"/>
      <c r="X79" s="50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42"/>
      <c r="BS79" s="42"/>
      <c r="BT79" s="42"/>
      <c r="BU79" s="42"/>
      <c r="BV79" s="42"/>
      <c r="BW79" s="42"/>
      <c r="BX79" s="42"/>
      <c r="BY79" s="42"/>
      <c r="BZ79" s="43"/>
    </row>
    <row r="80" spans="1:79" ht="52.8" customHeight="1" x14ac:dyDescent="0.25">
      <c r="A80" s="65">
        <v>5</v>
      </c>
      <c r="B80" s="65"/>
      <c r="C80" s="66" t="s">
        <v>102</v>
      </c>
      <c r="D80" s="57"/>
      <c r="E80" s="57"/>
      <c r="F80" s="57"/>
      <c r="G80" s="57"/>
      <c r="H80" s="57"/>
      <c r="I80" s="58"/>
      <c r="J80" s="67" t="s">
        <v>93</v>
      </c>
      <c r="K80" s="67"/>
      <c r="L80" s="67"/>
      <c r="M80" s="67"/>
      <c r="N80" s="67"/>
      <c r="O80" s="66" t="s">
        <v>103</v>
      </c>
      <c r="P80" s="57"/>
      <c r="Q80" s="57"/>
      <c r="R80" s="57"/>
      <c r="S80" s="57"/>
      <c r="T80" s="57"/>
      <c r="U80" s="57"/>
      <c r="V80" s="57"/>
      <c r="W80" s="57"/>
      <c r="X80" s="58"/>
      <c r="Y80" s="63">
        <v>125</v>
      </c>
      <c r="Z80" s="63"/>
      <c r="AA80" s="63"/>
      <c r="AB80" s="63"/>
      <c r="AC80" s="63"/>
      <c r="AD80" s="63">
        <v>0</v>
      </c>
      <c r="AE80" s="63"/>
      <c r="AF80" s="63"/>
      <c r="AG80" s="63"/>
      <c r="AH80" s="63"/>
      <c r="AI80" s="63">
        <v>125</v>
      </c>
      <c r="AJ80" s="63"/>
      <c r="AK80" s="63"/>
      <c r="AL80" s="63"/>
      <c r="AM80" s="63"/>
      <c r="AN80" s="63">
        <v>355</v>
      </c>
      <c r="AO80" s="63"/>
      <c r="AP80" s="63"/>
      <c r="AQ80" s="63"/>
      <c r="AR80" s="63"/>
      <c r="AS80" s="63">
        <v>0</v>
      </c>
      <c r="AT80" s="63"/>
      <c r="AU80" s="63"/>
      <c r="AV80" s="63"/>
      <c r="AW80" s="63"/>
      <c r="AX80" s="63">
        <v>355</v>
      </c>
      <c r="AY80" s="63"/>
      <c r="AZ80" s="63"/>
      <c r="BA80" s="63"/>
      <c r="BB80" s="63"/>
      <c r="BC80" s="63">
        <f>AN80-Y80</f>
        <v>230</v>
      </c>
      <c r="BD80" s="63"/>
      <c r="BE80" s="63"/>
      <c r="BF80" s="63"/>
      <c r="BG80" s="63"/>
      <c r="BH80" s="63">
        <f>AS80-AD80</f>
        <v>0</v>
      </c>
      <c r="BI80" s="63"/>
      <c r="BJ80" s="63"/>
      <c r="BK80" s="63"/>
      <c r="BL80" s="63"/>
      <c r="BM80" s="63">
        <v>230</v>
      </c>
      <c r="BN80" s="63"/>
      <c r="BO80" s="63"/>
      <c r="BP80" s="63"/>
      <c r="BQ80" s="63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52.8" customHeight="1" x14ac:dyDescent="0.25">
      <c r="A81" s="65">
        <v>6</v>
      </c>
      <c r="B81" s="65"/>
      <c r="C81" s="66" t="s">
        <v>104</v>
      </c>
      <c r="D81" s="57"/>
      <c r="E81" s="57"/>
      <c r="F81" s="57"/>
      <c r="G81" s="57"/>
      <c r="H81" s="57"/>
      <c r="I81" s="58"/>
      <c r="J81" s="67" t="s">
        <v>93</v>
      </c>
      <c r="K81" s="67"/>
      <c r="L81" s="67"/>
      <c r="M81" s="67"/>
      <c r="N81" s="67"/>
      <c r="O81" s="66" t="s">
        <v>103</v>
      </c>
      <c r="P81" s="57"/>
      <c r="Q81" s="57"/>
      <c r="R81" s="57"/>
      <c r="S81" s="57"/>
      <c r="T81" s="57"/>
      <c r="U81" s="57"/>
      <c r="V81" s="57"/>
      <c r="W81" s="57"/>
      <c r="X81" s="58"/>
      <c r="Y81" s="63">
        <v>10</v>
      </c>
      <c r="Z81" s="63"/>
      <c r="AA81" s="63"/>
      <c r="AB81" s="63"/>
      <c r="AC81" s="63"/>
      <c r="AD81" s="63">
        <v>0</v>
      </c>
      <c r="AE81" s="63"/>
      <c r="AF81" s="63"/>
      <c r="AG81" s="63"/>
      <c r="AH81" s="63"/>
      <c r="AI81" s="63">
        <v>10</v>
      </c>
      <c r="AJ81" s="63"/>
      <c r="AK81" s="63"/>
      <c r="AL81" s="63"/>
      <c r="AM81" s="63"/>
      <c r="AN81" s="63">
        <v>97</v>
      </c>
      <c r="AO81" s="63"/>
      <c r="AP81" s="63"/>
      <c r="AQ81" s="63"/>
      <c r="AR81" s="63"/>
      <c r="AS81" s="63">
        <v>0</v>
      </c>
      <c r="AT81" s="63"/>
      <c r="AU81" s="63"/>
      <c r="AV81" s="63"/>
      <c r="AW81" s="63"/>
      <c r="AX81" s="63">
        <v>97</v>
      </c>
      <c r="AY81" s="63"/>
      <c r="AZ81" s="63"/>
      <c r="BA81" s="63"/>
      <c r="BB81" s="63"/>
      <c r="BC81" s="63">
        <f>AN81-Y81</f>
        <v>87</v>
      </c>
      <c r="BD81" s="63"/>
      <c r="BE81" s="63"/>
      <c r="BF81" s="63"/>
      <c r="BG81" s="63"/>
      <c r="BH81" s="63">
        <f>AS81-AD81</f>
        <v>0</v>
      </c>
      <c r="BI81" s="63"/>
      <c r="BJ81" s="63"/>
      <c r="BK81" s="63"/>
      <c r="BL81" s="63"/>
      <c r="BM81" s="63">
        <v>87</v>
      </c>
      <c r="BN81" s="63"/>
      <c r="BO81" s="63"/>
      <c r="BP81" s="63"/>
      <c r="BQ81" s="63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26.4" customHeight="1" x14ac:dyDescent="0.25">
      <c r="A82" s="65">
        <v>7</v>
      </c>
      <c r="B82" s="65"/>
      <c r="C82" s="66" t="s">
        <v>105</v>
      </c>
      <c r="D82" s="57"/>
      <c r="E82" s="57"/>
      <c r="F82" s="57"/>
      <c r="G82" s="57"/>
      <c r="H82" s="57"/>
      <c r="I82" s="58"/>
      <c r="J82" s="67" t="s">
        <v>106</v>
      </c>
      <c r="K82" s="67"/>
      <c r="L82" s="67"/>
      <c r="M82" s="67"/>
      <c r="N82" s="67"/>
      <c r="O82" s="66" t="s">
        <v>103</v>
      </c>
      <c r="P82" s="57"/>
      <c r="Q82" s="57"/>
      <c r="R82" s="57"/>
      <c r="S82" s="57"/>
      <c r="T82" s="57"/>
      <c r="U82" s="57"/>
      <c r="V82" s="57"/>
      <c r="W82" s="57"/>
      <c r="X82" s="58"/>
      <c r="Y82" s="63">
        <v>962000</v>
      </c>
      <c r="Z82" s="63"/>
      <c r="AA82" s="63"/>
      <c r="AB82" s="63"/>
      <c r="AC82" s="63"/>
      <c r="AD82" s="63">
        <v>0</v>
      </c>
      <c r="AE82" s="63"/>
      <c r="AF82" s="63"/>
      <c r="AG82" s="63"/>
      <c r="AH82" s="63"/>
      <c r="AI82" s="63">
        <v>962000</v>
      </c>
      <c r="AJ82" s="63"/>
      <c r="AK82" s="63"/>
      <c r="AL82" s="63"/>
      <c r="AM82" s="63"/>
      <c r="AN82" s="63">
        <v>634740</v>
      </c>
      <c r="AO82" s="63"/>
      <c r="AP82" s="63"/>
      <c r="AQ82" s="63"/>
      <c r="AR82" s="63"/>
      <c r="AS82" s="63">
        <v>0</v>
      </c>
      <c r="AT82" s="63"/>
      <c r="AU82" s="63"/>
      <c r="AV82" s="63"/>
      <c r="AW82" s="63"/>
      <c r="AX82" s="63">
        <v>634740</v>
      </c>
      <c r="AY82" s="63"/>
      <c r="AZ82" s="63"/>
      <c r="BA82" s="63"/>
      <c r="BB82" s="63"/>
      <c r="BC82" s="63">
        <f>AN82-Y82</f>
        <v>-327260</v>
      </c>
      <c r="BD82" s="63"/>
      <c r="BE82" s="63"/>
      <c r="BF82" s="63"/>
      <c r="BG82" s="63"/>
      <c r="BH82" s="63">
        <f>AS82-AD82</f>
        <v>0</v>
      </c>
      <c r="BI82" s="63"/>
      <c r="BJ82" s="63"/>
      <c r="BK82" s="63"/>
      <c r="BL82" s="63"/>
      <c r="BM82" s="63">
        <v>-327260</v>
      </c>
      <c r="BN82" s="63"/>
      <c r="BO82" s="63"/>
      <c r="BP82" s="63"/>
      <c r="BQ82" s="63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s="40" customFormat="1" ht="15.6" x14ac:dyDescent="0.25">
      <c r="A83" s="68">
        <v>0</v>
      </c>
      <c r="B83" s="68"/>
      <c r="C83" s="69" t="s">
        <v>107</v>
      </c>
      <c r="D83" s="49"/>
      <c r="E83" s="49"/>
      <c r="F83" s="49"/>
      <c r="G83" s="49"/>
      <c r="H83" s="49"/>
      <c r="I83" s="50"/>
      <c r="J83" s="70" t="s">
        <v>91</v>
      </c>
      <c r="K83" s="70"/>
      <c r="L83" s="70"/>
      <c r="M83" s="70"/>
      <c r="N83" s="70"/>
      <c r="O83" s="69" t="s">
        <v>91</v>
      </c>
      <c r="P83" s="49"/>
      <c r="Q83" s="49"/>
      <c r="R83" s="49"/>
      <c r="S83" s="49"/>
      <c r="T83" s="49"/>
      <c r="U83" s="49"/>
      <c r="V83" s="49"/>
      <c r="W83" s="49"/>
      <c r="X83" s="50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42"/>
      <c r="BS83" s="42"/>
      <c r="BT83" s="42"/>
      <c r="BU83" s="42"/>
      <c r="BV83" s="42"/>
      <c r="BW83" s="42"/>
      <c r="BX83" s="42"/>
      <c r="BY83" s="42"/>
      <c r="BZ83" s="43"/>
    </row>
    <row r="84" spans="1:79" ht="79.2" customHeight="1" x14ac:dyDescent="0.25">
      <c r="A84" s="65">
        <v>8</v>
      </c>
      <c r="B84" s="65"/>
      <c r="C84" s="66" t="s">
        <v>108</v>
      </c>
      <c r="D84" s="57"/>
      <c r="E84" s="57"/>
      <c r="F84" s="57"/>
      <c r="G84" s="57"/>
      <c r="H84" s="57"/>
      <c r="I84" s="58"/>
      <c r="J84" s="67" t="s">
        <v>109</v>
      </c>
      <c r="K84" s="67"/>
      <c r="L84" s="67"/>
      <c r="M84" s="67"/>
      <c r="N84" s="67"/>
      <c r="O84" s="66" t="s">
        <v>103</v>
      </c>
      <c r="P84" s="57"/>
      <c r="Q84" s="57"/>
      <c r="R84" s="57"/>
      <c r="S84" s="57"/>
      <c r="T84" s="57"/>
      <c r="U84" s="57"/>
      <c r="V84" s="57"/>
      <c r="W84" s="57"/>
      <c r="X84" s="58"/>
      <c r="Y84" s="63">
        <v>0</v>
      </c>
      <c r="Z84" s="63"/>
      <c r="AA84" s="63"/>
      <c r="AB84" s="63"/>
      <c r="AC84" s="63"/>
      <c r="AD84" s="63">
        <v>0</v>
      </c>
      <c r="AE84" s="63"/>
      <c r="AF84" s="63"/>
      <c r="AG84" s="63"/>
      <c r="AH84" s="63"/>
      <c r="AI84" s="63">
        <v>0</v>
      </c>
      <c r="AJ84" s="63"/>
      <c r="AK84" s="63"/>
      <c r="AL84" s="63"/>
      <c r="AM84" s="63"/>
      <c r="AN84" s="63">
        <v>1455</v>
      </c>
      <c r="AO84" s="63"/>
      <c r="AP84" s="63"/>
      <c r="AQ84" s="63"/>
      <c r="AR84" s="63"/>
      <c r="AS84" s="63">
        <v>0</v>
      </c>
      <c r="AT84" s="63"/>
      <c r="AU84" s="63"/>
      <c r="AV84" s="63"/>
      <c r="AW84" s="63"/>
      <c r="AX84" s="63">
        <v>1455</v>
      </c>
      <c r="AY84" s="63"/>
      <c r="AZ84" s="63"/>
      <c r="BA84" s="63"/>
      <c r="BB84" s="63"/>
      <c r="BC84" s="63">
        <f>AN84-Y84</f>
        <v>1455</v>
      </c>
      <c r="BD84" s="63"/>
      <c r="BE84" s="63"/>
      <c r="BF84" s="63"/>
      <c r="BG84" s="63"/>
      <c r="BH84" s="63">
        <f>AS84-AD84</f>
        <v>0</v>
      </c>
      <c r="BI84" s="63"/>
      <c r="BJ84" s="63"/>
      <c r="BK84" s="63"/>
      <c r="BL84" s="63"/>
      <c r="BM84" s="63">
        <v>1455</v>
      </c>
      <c r="BN84" s="63"/>
      <c r="BO84" s="63"/>
      <c r="BP84" s="63"/>
      <c r="BQ84" s="63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15.6" x14ac:dyDescent="0.25">
      <c r="A85" s="31"/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15.75" customHeight="1" x14ac:dyDescent="0.25">
      <c r="A86" s="83" t="s">
        <v>63</v>
      </c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</row>
    <row r="87" spans="1:79" ht="9" customHeight="1" x14ac:dyDescent="0.25">
      <c r="A87" s="31"/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45" customHeight="1" x14ac:dyDescent="0.25">
      <c r="A88" s="95" t="s">
        <v>3</v>
      </c>
      <c r="B88" s="96"/>
      <c r="C88" s="95" t="s">
        <v>6</v>
      </c>
      <c r="D88" s="97"/>
      <c r="E88" s="97"/>
      <c r="F88" s="97"/>
      <c r="G88" s="97"/>
      <c r="H88" s="97"/>
      <c r="I88" s="96"/>
      <c r="J88" s="95" t="s">
        <v>5</v>
      </c>
      <c r="K88" s="97"/>
      <c r="L88" s="97"/>
      <c r="M88" s="97"/>
      <c r="N88" s="96"/>
      <c r="O88" s="98" t="s">
        <v>64</v>
      </c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99"/>
      <c r="BM88" s="99"/>
      <c r="BN88" s="99"/>
      <c r="BO88" s="99"/>
      <c r="BP88" s="99"/>
      <c r="BQ88" s="100"/>
      <c r="BR88" s="10"/>
      <c r="BS88" s="10"/>
      <c r="BT88" s="10"/>
      <c r="BU88" s="10"/>
      <c r="BV88" s="10"/>
      <c r="BW88" s="10"/>
      <c r="BX88" s="10"/>
      <c r="BY88" s="10"/>
      <c r="BZ88" s="9"/>
    </row>
    <row r="89" spans="1:79" s="38" customFormat="1" ht="15.9" customHeight="1" x14ac:dyDescent="0.25">
      <c r="A89" s="85">
        <v>1</v>
      </c>
      <c r="B89" s="85"/>
      <c r="C89" s="85">
        <v>2</v>
      </c>
      <c r="D89" s="85"/>
      <c r="E89" s="85"/>
      <c r="F89" s="85"/>
      <c r="G89" s="85"/>
      <c r="H89" s="85"/>
      <c r="I89" s="85"/>
      <c r="J89" s="85">
        <v>3</v>
      </c>
      <c r="K89" s="85"/>
      <c r="L89" s="85"/>
      <c r="M89" s="85"/>
      <c r="N89" s="85"/>
      <c r="O89" s="86">
        <v>4</v>
      </c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8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38" customFormat="1" ht="12.75" hidden="1" customHeight="1" x14ac:dyDescent="0.25">
      <c r="A90" s="55" t="s">
        <v>36</v>
      </c>
      <c r="B90" s="55"/>
      <c r="C90" s="89" t="s">
        <v>14</v>
      </c>
      <c r="D90" s="90"/>
      <c r="E90" s="90"/>
      <c r="F90" s="90"/>
      <c r="G90" s="90"/>
      <c r="H90" s="90"/>
      <c r="I90" s="91"/>
      <c r="J90" s="55" t="s">
        <v>15</v>
      </c>
      <c r="K90" s="55"/>
      <c r="L90" s="55"/>
      <c r="M90" s="55"/>
      <c r="N90" s="55"/>
      <c r="O90" s="56" t="s">
        <v>72</v>
      </c>
      <c r="P90" s="92"/>
      <c r="Q90" s="92"/>
      <c r="R90" s="92"/>
      <c r="S90" s="92"/>
      <c r="T90" s="92"/>
      <c r="U90" s="92"/>
      <c r="V90" s="92"/>
      <c r="W90" s="92"/>
      <c r="X90" s="92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  <c r="BM90" s="93"/>
      <c r="BN90" s="93"/>
      <c r="BO90" s="93"/>
      <c r="BP90" s="93"/>
      <c r="BQ90" s="94"/>
      <c r="BR90" s="39"/>
      <c r="BS90" s="39"/>
      <c r="BT90" s="37"/>
      <c r="BU90" s="37"/>
      <c r="BV90" s="37"/>
      <c r="BW90" s="37"/>
      <c r="BX90" s="37"/>
      <c r="BY90" s="37"/>
      <c r="BZ90" s="37"/>
      <c r="CA90" s="38" t="s">
        <v>71</v>
      </c>
    </row>
    <row r="91" spans="1:79" s="46" customFormat="1" ht="15.6" x14ac:dyDescent="0.25">
      <c r="A91" s="47">
        <v>0</v>
      </c>
      <c r="B91" s="47"/>
      <c r="C91" s="47" t="s">
        <v>90</v>
      </c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51"/>
      <c r="P91" s="52"/>
      <c r="Q91" s="52"/>
      <c r="R91" s="52"/>
      <c r="S91" s="52"/>
      <c r="T91" s="52"/>
      <c r="U91" s="52"/>
      <c r="V91" s="52"/>
      <c r="W91" s="52"/>
      <c r="X91" s="52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4"/>
      <c r="BR91" s="44"/>
      <c r="BS91" s="44"/>
      <c r="BT91" s="44"/>
      <c r="BU91" s="44"/>
      <c r="BV91" s="44"/>
      <c r="BW91" s="44"/>
      <c r="BX91" s="44"/>
      <c r="BY91" s="44"/>
      <c r="BZ91" s="45"/>
      <c r="CA91" s="46" t="s">
        <v>66</v>
      </c>
    </row>
    <row r="92" spans="1:79" s="46" customFormat="1" ht="15.6" x14ac:dyDescent="0.25">
      <c r="A92" s="47">
        <v>0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51"/>
      <c r="P92" s="52"/>
      <c r="Q92" s="52"/>
      <c r="R92" s="52"/>
      <c r="S92" s="52"/>
      <c r="T92" s="52"/>
      <c r="U92" s="52"/>
      <c r="V92" s="52"/>
      <c r="W92" s="52"/>
      <c r="X92" s="52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4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s="46" customFormat="1" ht="15.6" x14ac:dyDescent="0.25">
      <c r="A93" s="47">
        <v>0</v>
      </c>
      <c r="B93" s="47"/>
      <c r="C93" s="47" t="s">
        <v>97</v>
      </c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51"/>
      <c r="P93" s="52"/>
      <c r="Q93" s="52"/>
      <c r="R93" s="52"/>
      <c r="S93" s="52"/>
      <c r="T93" s="52"/>
      <c r="U93" s="52"/>
      <c r="V93" s="52"/>
      <c r="W93" s="52"/>
      <c r="X93" s="52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4"/>
      <c r="BR93" s="44"/>
      <c r="BS93" s="44"/>
      <c r="BT93" s="44"/>
      <c r="BU93" s="44"/>
      <c r="BV93" s="44"/>
      <c r="BW93" s="44"/>
      <c r="BX93" s="44"/>
      <c r="BY93" s="44"/>
      <c r="BZ93" s="45"/>
    </row>
    <row r="94" spans="1:79" s="46" customFormat="1" ht="15.6" x14ac:dyDescent="0.25">
      <c r="A94" s="47">
        <v>0</v>
      </c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51"/>
      <c r="P94" s="52"/>
      <c r="Q94" s="52"/>
      <c r="R94" s="52"/>
      <c r="S94" s="52"/>
      <c r="T94" s="52"/>
      <c r="U94" s="52"/>
      <c r="V94" s="52"/>
      <c r="W94" s="52"/>
      <c r="X94" s="52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4"/>
      <c r="BR94" s="44"/>
      <c r="BS94" s="44"/>
      <c r="BT94" s="44"/>
      <c r="BU94" s="44"/>
      <c r="BV94" s="44"/>
      <c r="BW94" s="44"/>
      <c r="BX94" s="44"/>
      <c r="BY94" s="44"/>
      <c r="BZ94" s="45"/>
    </row>
    <row r="95" spans="1:79" s="38" customFormat="1" ht="39.6" customHeight="1" x14ac:dyDescent="0.25">
      <c r="A95" s="55">
        <v>3</v>
      </c>
      <c r="B95" s="55"/>
      <c r="C95" s="56" t="s">
        <v>98</v>
      </c>
      <c r="D95" s="57"/>
      <c r="E95" s="57"/>
      <c r="F95" s="57"/>
      <c r="G95" s="57"/>
      <c r="H95" s="57"/>
      <c r="I95" s="58"/>
      <c r="J95" s="55" t="s">
        <v>93</v>
      </c>
      <c r="K95" s="55"/>
      <c r="L95" s="55"/>
      <c r="M95" s="55"/>
      <c r="N95" s="55"/>
      <c r="O95" s="59" t="s">
        <v>110</v>
      </c>
      <c r="P95" s="60"/>
      <c r="Q95" s="60"/>
      <c r="R95" s="60"/>
      <c r="S95" s="60"/>
      <c r="T95" s="60"/>
      <c r="U95" s="60"/>
      <c r="V95" s="60"/>
      <c r="W95" s="60"/>
      <c r="X95" s="60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2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s="38" customFormat="1" ht="39.6" customHeight="1" x14ac:dyDescent="0.25">
      <c r="A96" s="55">
        <v>4</v>
      </c>
      <c r="B96" s="55"/>
      <c r="C96" s="56" t="s">
        <v>100</v>
      </c>
      <c r="D96" s="57"/>
      <c r="E96" s="57"/>
      <c r="F96" s="57"/>
      <c r="G96" s="57"/>
      <c r="H96" s="57"/>
      <c r="I96" s="58"/>
      <c r="J96" s="55" t="s">
        <v>93</v>
      </c>
      <c r="K96" s="55"/>
      <c r="L96" s="55"/>
      <c r="M96" s="55"/>
      <c r="N96" s="55"/>
      <c r="O96" s="59" t="s">
        <v>111</v>
      </c>
      <c r="P96" s="60"/>
      <c r="Q96" s="60"/>
      <c r="R96" s="60"/>
      <c r="S96" s="60"/>
      <c r="T96" s="60"/>
      <c r="U96" s="60"/>
      <c r="V96" s="60"/>
      <c r="W96" s="60"/>
      <c r="X96" s="60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2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8" s="46" customFormat="1" ht="15.6" x14ac:dyDescent="0.25">
      <c r="A97" s="47">
        <v>0</v>
      </c>
      <c r="B97" s="47"/>
      <c r="C97" s="48" t="s">
        <v>101</v>
      </c>
      <c r="D97" s="49"/>
      <c r="E97" s="49"/>
      <c r="F97" s="49"/>
      <c r="G97" s="49"/>
      <c r="H97" s="49"/>
      <c r="I97" s="50"/>
      <c r="J97" s="47"/>
      <c r="K97" s="47"/>
      <c r="L97" s="47"/>
      <c r="M97" s="47"/>
      <c r="N97" s="47"/>
      <c r="O97" s="51"/>
      <c r="P97" s="52"/>
      <c r="Q97" s="52"/>
      <c r="R97" s="52"/>
      <c r="S97" s="52"/>
      <c r="T97" s="52"/>
      <c r="U97" s="52"/>
      <c r="V97" s="52"/>
      <c r="W97" s="52"/>
      <c r="X97" s="52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4"/>
      <c r="BR97" s="44"/>
      <c r="BS97" s="44"/>
      <c r="BT97" s="44"/>
      <c r="BU97" s="44"/>
      <c r="BV97" s="44"/>
      <c r="BW97" s="44"/>
      <c r="BX97" s="44"/>
      <c r="BY97" s="44"/>
      <c r="BZ97" s="45"/>
    </row>
    <row r="98" spans="1:78" s="46" customFormat="1" ht="15.6" x14ac:dyDescent="0.25">
      <c r="A98" s="47">
        <v>0</v>
      </c>
      <c r="B98" s="47"/>
      <c r="C98" s="48"/>
      <c r="D98" s="49"/>
      <c r="E98" s="49"/>
      <c r="F98" s="49"/>
      <c r="G98" s="49"/>
      <c r="H98" s="49"/>
      <c r="I98" s="50"/>
      <c r="J98" s="47"/>
      <c r="K98" s="47"/>
      <c r="L98" s="47"/>
      <c r="M98" s="47"/>
      <c r="N98" s="47"/>
      <c r="O98" s="51"/>
      <c r="P98" s="52"/>
      <c r="Q98" s="52"/>
      <c r="R98" s="52"/>
      <c r="S98" s="52"/>
      <c r="T98" s="52"/>
      <c r="U98" s="52"/>
      <c r="V98" s="52"/>
      <c r="W98" s="52"/>
      <c r="X98" s="52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4"/>
      <c r="BR98" s="44"/>
      <c r="BS98" s="44"/>
      <c r="BT98" s="44"/>
      <c r="BU98" s="44"/>
      <c r="BV98" s="44"/>
      <c r="BW98" s="44"/>
      <c r="BX98" s="44"/>
      <c r="BY98" s="44"/>
      <c r="BZ98" s="45"/>
    </row>
    <row r="99" spans="1:78" s="38" customFormat="1" ht="52.8" customHeight="1" x14ac:dyDescent="0.25">
      <c r="A99" s="55">
        <v>5</v>
      </c>
      <c r="B99" s="55"/>
      <c r="C99" s="56" t="s">
        <v>102</v>
      </c>
      <c r="D99" s="57"/>
      <c r="E99" s="57"/>
      <c r="F99" s="57"/>
      <c r="G99" s="57"/>
      <c r="H99" s="57"/>
      <c r="I99" s="58"/>
      <c r="J99" s="55" t="s">
        <v>93</v>
      </c>
      <c r="K99" s="55"/>
      <c r="L99" s="55"/>
      <c r="M99" s="55"/>
      <c r="N99" s="55"/>
      <c r="O99" s="59" t="s">
        <v>112</v>
      </c>
      <c r="P99" s="60"/>
      <c r="Q99" s="60"/>
      <c r="R99" s="60"/>
      <c r="S99" s="60"/>
      <c r="T99" s="60"/>
      <c r="U99" s="60"/>
      <c r="V99" s="60"/>
      <c r="W99" s="60"/>
      <c r="X99" s="60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2"/>
      <c r="BR99" s="36"/>
      <c r="BS99" s="36"/>
      <c r="BT99" s="36"/>
      <c r="BU99" s="36"/>
      <c r="BV99" s="36"/>
      <c r="BW99" s="36"/>
      <c r="BX99" s="36"/>
      <c r="BY99" s="36"/>
      <c r="BZ99" s="37"/>
    </row>
    <row r="100" spans="1:78" s="38" customFormat="1" ht="52.8" customHeight="1" x14ac:dyDescent="0.25">
      <c r="A100" s="55">
        <v>6</v>
      </c>
      <c r="B100" s="55"/>
      <c r="C100" s="56" t="s">
        <v>104</v>
      </c>
      <c r="D100" s="57"/>
      <c r="E100" s="57"/>
      <c r="F100" s="57"/>
      <c r="G100" s="57"/>
      <c r="H100" s="57"/>
      <c r="I100" s="58"/>
      <c r="J100" s="55" t="s">
        <v>93</v>
      </c>
      <c r="K100" s="55"/>
      <c r="L100" s="55"/>
      <c r="M100" s="55"/>
      <c r="N100" s="55"/>
      <c r="O100" s="59" t="s">
        <v>113</v>
      </c>
      <c r="P100" s="60"/>
      <c r="Q100" s="60"/>
      <c r="R100" s="60"/>
      <c r="S100" s="60"/>
      <c r="T100" s="60"/>
      <c r="U100" s="60"/>
      <c r="V100" s="60"/>
      <c r="W100" s="60"/>
      <c r="X100" s="60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2"/>
      <c r="BR100" s="36"/>
      <c r="BS100" s="36"/>
      <c r="BT100" s="36"/>
      <c r="BU100" s="36"/>
      <c r="BV100" s="36"/>
      <c r="BW100" s="36"/>
      <c r="BX100" s="36"/>
      <c r="BY100" s="36"/>
      <c r="BZ100" s="37"/>
    </row>
    <row r="101" spans="1:78" s="38" customFormat="1" ht="26.4" customHeight="1" x14ac:dyDescent="0.25">
      <c r="A101" s="55">
        <v>7</v>
      </c>
      <c r="B101" s="55"/>
      <c r="C101" s="56" t="s">
        <v>105</v>
      </c>
      <c r="D101" s="57"/>
      <c r="E101" s="57"/>
      <c r="F101" s="57"/>
      <c r="G101" s="57"/>
      <c r="H101" s="57"/>
      <c r="I101" s="58"/>
      <c r="J101" s="55" t="s">
        <v>106</v>
      </c>
      <c r="K101" s="55"/>
      <c r="L101" s="55"/>
      <c r="M101" s="55"/>
      <c r="N101" s="55"/>
      <c r="O101" s="59" t="s">
        <v>114</v>
      </c>
      <c r="P101" s="60"/>
      <c r="Q101" s="60"/>
      <c r="R101" s="60"/>
      <c r="S101" s="60"/>
      <c r="T101" s="60"/>
      <c r="U101" s="60"/>
      <c r="V101" s="60"/>
      <c r="W101" s="60"/>
      <c r="X101" s="60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2"/>
      <c r="BR101" s="36"/>
      <c r="BS101" s="36"/>
      <c r="BT101" s="36"/>
      <c r="BU101" s="36"/>
      <c r="BV101" s="36"/>
      <c r="BW101" s="36"/>
      <c r="BX101" s="36"/>
      <c r="BY101" s="36"/>
      <c r="BZ101" s="37"/>
    </row>
    <row r="102" spans="1:78" s="46" customFormat="1" ht="15.6" x14ac:dyDescent="0.25">
      <c r="A102" s="47">
        <v>0</v>
      </c>
      <c r="B102" s="47"/>
      <c r="C102" s="48" t="s">
        <v>107</v>
      </c>
      <c r="D102" s="49"/>
      <c r="E102" s="49"/>
      <c r="F102" s="49"/>
      <c r="G102" s="49"/>
      <c r="H102" s="49"/>
      <c r="I102" s="50"/>
      <c r="J102" s="47"/>
      <c r="K102" s="47"/>
      <c r="L102" s="47"/>
      <c r="M102" s="47"/>
      <c r="N102" s="47"/>
      <c r="O102" s="51"/>
      <c r="P102" s="52"/>
      <c r="Q102" s="52"/>
      <c r="R102" s="52"/>
      <c r="S102" s="52"/>
      <c r="T102" s="52"/>
      <c r="U102" s="52"/>
      <c r="V102" s="52"/>
      <c r="W102" s="52"/>
      <c r="X102" s="52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4"/>
      <c r="BR102" s="44"/>
      <c r="BS102" s="44"/>
      <c r="BT102" s="44"/>
      <c r="BU102" s="44"/>
      <c r="BV102" s="44"/>
      <c r="BW102" s="44"/>
      <c r="BX102" s="44"/>
      <c r="BY102" s="44"/>
      <c r="BZ102" s="45"/>
    </row>
    <row r="103" spans="1:78" s="46" customFormat="1" ht="15.6" x14ac:dyDescent="0.25">
      <c r="A103" s="47">
        <v>0</v>
      </c>
      <c r="B103" s="47"/>
      <c r="C103" s="48"/>
      <c r="D103" s="49"/>
      <c r="E103" s="49"/>
      <c r="F103" s="49"/>
      <c r="G103" s="49"/>
      <c r="H103" s="49"/>
      <c r="I103" s="50"/>
      <c r="J103" s="47"/>
      <c r="K103" s="47"/>
      <c r="L103" s="47"/>
      <c r="M103" s="47"/>
      <c r="N103" s="47"/>
      <c r="O103" s="51"/>
      <c r="P103" s="52"/>
      <c r="Q103" s="52"/>
      <c r="R103" s="52"/>
      <c r="S103" s="52"/>
      <c r="T103" s="52"/>
      <c r="U103" s="52"/>
      <c r="V103" s="52"/>
      <c r="W103" s="52"/>
      <c r="X103" s="52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4"/>
      <c r="BR103" s="44"/>
      <c r="BS103" s="44"/>
      <c r="BT103" s="44"/>
      <c r="BU103" s="44"/>
      <c r="BV103" s="44"/>
      <c r="BW103" s="44"/>
      <c r="BX103" s="44"/>
      <c r="BY103" s="44"/>
      <c r="BZ103" s="45"/>
    </row>
    <row r="104" spans="1:78" ht="15.6" x14ac:dyDescent="0.25">
      <c r="A104" s="31"/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8" ht="15.9" customHeight="1" x14ac:dyDescent="0.25">
      <c r="A105" s="83" t="s">
        <v>65</v>
      </c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</row>
    <row r="106" spans="1:78" ht="15.9" customHeight="1" x14ac:dyDescent="0.25">
      <c r="A106" s="84" t="s">
        <v>117</v>
      </c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</row>
    <row r="107" spans="1:78" ht="15.6" x14ac:dyDescent="0.25">
      <c r="A107" s="31"/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78" ht="15.9" customHeight="1" x14ac:dyDescent="0.25">
      <c r="A108" s="83" t="s">
        <v>46</v>
      </c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</row>
    <row r="109" spans="1:78" ht="15.9" customHeight="1" x14ac:dyDescent="0.25">
      <c r="A109" s="84" t="s">
        <v>116</v>
      </c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</row>
    <row r="110" spans="1:78" ht="15.9" customHeight="1" x14ac:dyDescent="0.25">
      <c r="A110" s="17"/>
      <c r="B110" s="17"/>
      <c r="C110" s="17"/>
      <c r="D110" s="17"/>
      <c r="E110" s="17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ht="12" customHeight="1" x14ac:dyDescent="0.25">
      <c r="A111" s="30" t="s">
        <v>77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2" spans="1:78" ht="12" customHeight="1" x14ac:dyDescent="0.25">
      <c r="A112" s="30" t="s">
        <v>68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3" spans="1:64" s="30" customFormat="1" ht="12" customHeight="1" x14ac:dyDescent="0.2">
      <c r="A113" s="30" t="s">
        <v>69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</row>
    <row r="114" spans="1:64" ht="15.9" customHeight="1" x14ac:dyDescent="0.3">
      <c r="A114" s="29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</row>
    <row r="115" spans="1:64" ht="42" customHeight="1" x14ac:dyDescent="0.3">
      <c r="A115" s="77" t="s">
        <v>120</v>
      </c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3"/>
      <c r="AO115" s="3"/>
      <c r="AP115" s="80" t="s">
        <v>122</v>
      </c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</row>
    <row r="116" spans="1:64" x14ac:dyDescent="0.25">
      <c r="W116" s="82" t="s">
        <v>8</v>
      </c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4"/>
      <c r="AO116" s="4"/>
      <c r="AP116" s="82" t="s">
        <v>73</v>
      </c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</row>
    <row r="119" spans="1:64" ht="15.9" customHeight="1" x14ac:dyDescent="0.3">
      <c r="A119" s="77" t="s">
        <v>121</v>
      </c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3"/>
      <c r="AO119" s="3"/>
      <c r="AP119" s="80" t="s">
        <v>123</v>
      </c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  <c r="BG119" s="81"/>
      <c r="BH119" s="81"/>
    </row>
    <row r="120" spans="1:64" x14ac:dyDescent="0.25">
      <c r="W120" s="82" t="s">
        <v>8</v>
      </c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4"/>
      <c r="AO120" s="4"/>
      <c r="AP120" s="82" t="s">
        <v>73</v>
      </c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</row>
  </sheetData>
  <mergeCells count="484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7:BQ37"/>
    <mergeCell ref="A38:BQ38"/>
    <mergeCell ref="A39:BQ39"/>
    <mergeCell ref="A40:B41"/>
    <mergeCell ref="C40:Z41"/>
    <mergeCell ref="AA40:AO40"/>
    <mergeCell ref="AP40:BC40"/>
    <mergeCell ref="BD40:BQ40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A41:AE41"/>
    <mergeCell ref="AF41:AJ41"/>
    <mergeCell ref="AK41:AO41"/>
    <mergeCell ref="AP41:AT41"/>
    <mergeCell ref="AU41:AY41"/>
    <mergeCell ref="AZ41:BC41"/>
    <mergeCell ref="A44:B44"/>
    <mergeCell ref="C44:Z44"/>
    <mergeCell ref="AA44:AE44"/>
    <mergeCell ref="AF44:AJ44"/>
    <mergeCell ref="AK44:AO44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P44:AT44"/>
    <mergeCell ref="AU44:AY44"/>
    <mergeCell ref="AZ44:BC44"/>
    <mergeCell ref="BD44:BH44"/>
    <mergeCell ref="BI44:BM44"/>
    <mergeCell ref="BN44:BQ44"/>
    <mergeCell ref="AU43:AY43"/>
    <mergeCell ref="AZ43:BC43"/>
    <mergeCell ref="BD43:BH43"/>
    <mergeCell ref="BI43:BM43"/>
    <mergeCell ref="BN43:BQ43"/>
    <mergeCell ref="A56:BN56"/>
    <mergeCell ref="A57:BN57"/>
    <mergeCell ref="A58:B59"/>
    <mergeCell ref="C58:R59"/>
    <mergeCell ref="S58:AH58"/>
    <mergeCell ref="AI58:AX58"/>
    <mergeCell ref="AY58:BN58"/>
    <mergeCell ref="S59:W59"/>
    <mergeCell ref="A48:BQ48"/>
    <mergeCell ref="A50:B50"/>
    <mergeCell ref="C50:BQ50"/>
    <mergeCell ref="A51:B51"/>
    <mergeCell ref="C51:BQ51"/>
    <mergeCell ref="A52:B52"/>
    <mergeCell ref="C52:BQ52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X59:AB59"/>
    <mergeCell ref="AC59:AH59"/>
    <mergeCell ref="AI59:AM59"/>
    <mergeCell ref="AN59:AR59"/>
    <mergeCell ref="AS59:AX59"/>
    <mergeCell ref="AY59:BC59"/>
    <mergeCell ref="AY60:BC60"/>
    <mergeCell ref="BD60:BH60"/>
    <mergeCell ref="BI60:BN60"/>
    <mergeCell ref="A61:B61"/>
    <mergeCell ref="C61:R61"/>
    <mergeCell ref="S61:W61"/>
    <mergeCell ref="X61:AB61"/>
    <mergeCell ref="AC61:AH61"/>
    <mergeCell ref="AI61:AM61"/>
    <mergeCell ref="AN61:AR61"/>
    <mergeCell ref="AN62:AR62"/>
    <mergeCell ref="AS62:AX62"/>
    <mergeCell ref="AY62:BC62"/>
    <mergeCell ref="BD62:BH62"/>
    <mergeCell ref="BI62:BN62"/>
    <mergeCell ref="A64:BQ64"/>
    <mergeCell ref="AS61:AX61"/>
    <mergeCell ref="AY61:BC61"/>
    <mergeCell ref="BD61:BH61"/>
    <mergeCell ref="BI61:BN61"/>
    <mergeCell ref="A62:B62"/>
    <mergeCell ref="C62:R62"/>
    <mergeCell ref="S62:W62"/>
    <mergeCell ref="X62:AB62"/>
    <mergeCell ref="AC62:AH62"/>
    <mergeCell ref="AI62:AM62"/>
    <mergeCell ref="A65:BQ65"/>
    <mergeCell ref="A67:B68"/>
    <mergeCell ref="C67:I68"/>
    <mergeCell ref="J67:N68"/>
    <mergeCell ref="O67:X68"/>
    <mergeCell ref="Y67:AM67"/>
    <mergeCell ref="AN67:BB67"/>
    <mergeCell ref="BC67:BQ67"/>
    <mergeCell ref="Y68:AC68"/>
    <mergeCell ref="AD68:AH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O89:BQ89"/>
    <mergeCell ref="A90:B90"/>
    <mergeCell ref="C90:I90"/>
    <mergeCell ref="J90:N90"/>
    <mergeCell ref="O90:BQ90"/>
    <mergeCell ref="AX71:BB71"/>
    <mergeCell ref="BC71:BG71"/>
    <mergeCell ref="BH71:BL71"/>
    <mergeCell ref="BM71:BQ71"/>
    <mergeCell ref="A86:BQ86"/>
    <mergeCell ref="A88:B88"/>
    <mergeCell ref="C88:I88"/>
    <mergeCell ref="J88:N88"/>
    <mergeCell ref="O88:BQ88"/>
    <mergeCell ref="A72:B72"/>
    <mergeCell ref="W120:AM120"/>
    <mergeCell ref="AP120:BH120"/>
    <mergeCell ref="A108:BL108"/>
    <mergeCell ref="A109:BL109"/>
    <mergeCell ref="A115:V115"/>
    <mergeCell ref="W115:AM115"/>
    <mergeCell ref="AP115:BH115"/>
    <mergeCell ref="W116:AM116"/>
    <mergeCell ref="AP116:BH116"/>
    <mergeCell ref="A35:F35"/>
    <mergeCell ref="G35:BL35"/>
    <mergeCell ref="A45:B45"/>
    <mergeCell ref="C45:Z45"/>
    <mergeCell ref="AA45:AE45"/>
    <mergeCell ref="AF45:AJ45"/>
    <mergeCell ref="AK45:AO45"/>
    <mergeCell ref="AP45:AT45"/>
    <mergeCell ref="A119:V119"/>
    <mergeCell ref="W119:AM119"/>
    <mergeCell ref="AP119:BH119"/>
    <mergeCell ref="A91:B91"/>
    <mergeCell ref="C91:I91"/>
    <mergeCell ref="J91:N91"/>
    <mergeCell ref="O91:BQ91"/>
    <mergeCell ref="A105:BL105"/>
    <mergeCell ref="A106:BL106"/>
    <mergeCell ref="A94:B94"/>
    <mergeCell ref="C94:I94"/>
    <mergeCell ref="J94:N94"/>
    <mergeCell ref="O94:BQ94"/>
    <mergeCell ref="A89:B89"/>
    <mergeCell ref="C89:I89"/>
    <mergeCell ref="J89:N89"/>
    <mergeCell ref="A54:B54"/>
    <mergeCell ref="C54:BQ54"/>
    <mergeCell ref="AP46:AT46"/>
    <mergeCell ref="AU46:AY46"/>
    <mergeCell ref="AZ46:BC46"/>
    <mergeCell ref="BD46:BH46"/>
    <mergeCell ref="BI46:BM46"/>
    <mergeCell ref="BN46:BQ46"/>
    <mergeCell ref="AU45:AY45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53:B53"/>
    <mergeCell ref="C53:BQ53"/>
    <mergeCell ref="AN72:AR72"/>
    <mergeCell ref="AS72:AW72"/>
    <mergeCell ref="AX72:BB72"/>
    <mergeCell ref="BC72:BG72"/>
    <mergeCell ref="BH72:BL72"/>
    <mergeCell ref="BM72:BQ72"/>
    <mergeCell ref="C72:I72"/>
    <mergeCell ref="J72:N72"/>
    <mergeCell ref="O72:X72"/>
    <mergeCell ref="Y72:AC72"/>
    <mergeCell ref="AD72:AH72"/>
    <mergeCell ref="AI72:AM72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73:B73"/>
    <mergeCell ref="C73:I73"/>
    <mergeCell ref="J73:N73"/>
    <mergeCell ref="O73:X73"/>
    <mergeCell ref="Y73:AC73"/>
    <mergeCell ref="AD73:AH73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AX84:BB84"/>
    <mergeCell ref="BC84:BG84"/>
    <mergeCell ref="BH84:BL84"/>
    <mergeCell ref="BM84:BQ84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95:B95"/>
    <mergeCell ref="C95:I95"/>
    <mergeCell ref="J95:N95"/>
    <mergeCell ref="O95:BQ95"/>
    <mergeCell ref="A96:B96"/>
    <mergeCell ref="C96:I96"/>
    <mergeCell ref="J96:N96"/>
    <mergeCell ref="O96:BQ96"/>
    <mergeCell ref="A92:B92"/>
    <mergeCell ref="C92:I92"/>
    <mergeCell ref="J92:N92"/>
    <mergeCell ref="O92:BQ92"/>
    <mergeCell ref="A93:B93"/>
    <mergeCell ref="C93:I93"/>
    <mergeCell ref="J93:N93"/>
    <mergeCell ref="O93:BQ93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98:B98"/>
    <mergeCell ref="C98:I98"/>
    <mergeCell ref="J98:N98"/>
    <mergeCell ref="O98:BQ98"/>
    <mergeCell ref="A103:B103"/>
    <mergeCell ref="C103:I103"/>
    <mergeCell ref="J103:N103"/>
    <mergeCell ref="O103:BQ103"/>
    <mergeCell ref="A101:B101"/>
    <mergeCell ref="C101:I101"/>
    <mergeCell ref="J101:N101"/>
    <mergeCell ref="O101:BQ101"/>
    <mergeCell ref="A102:B102"/>
    <mergeCell ref="C102:I102"/>
    <mergeCell ref="J102:N102"/>
    <mergeCell ref="O102:BQ102"/>
  </mergeCells>
  <conditionalFormatting sqref="C87 C107 C71 C91">
    <cfRule type="cellIs" dxfId="156" priority="56" stopIfTrue="1" operator="equal">
      <formula>$C70</formula>
    </cfRule>
  </conditionalFormatting>
  <conditionalFormatting sqref="A71:B71 A87:B87 A91:B91 A107:B107 A62:B62 A85:B85 A104:B104">
    <cfRule type="cellIs" dxfId="155" priority="57" stopIfTrue="1" operator="equal">
      <formula>0</formula>
    </cfRule>
  </conditionalFormatting>
  <conditionalFormatting sqref="C85">
    <cfRule type="cellIs" dxfId="154" priority="59" stopIfTrue="1" operator="equal">
      <formula>$C71</formula>
    </cfRule>
  </conditionalFormatting>
  <conditionalFormatting sqref="C72">
    <cfRule type="cellIs" dxfId="153" priority="53" stopIfTrue="1" operator="equal">
      <formula>$C71</formula>
    </cfRule>
  </conditionalFormatting>
  <conditionalFormatting sqref="A72:B72">
    <cfRule type="cellIs" dxfId="152" priority="54" stopIfTrue="1" operator="equal">
      <formula>0</formula>
    </cfRule>
  </conditionalFormatting>
  <conditionalFormatting sqref="C73">
    <cfRule type="cellIs" dxfId="151" priority="51" stopIfTrue="1" operator="equal">
      <formula>$C72</formula>
    </cfRule>
  </conditionalFormatting>
  <conditionalFormatting sqref="A73:B73">
    <cfRule type="cellIs" dxfId="150" priority="52" stopIfTrue="1" operator="equal">
      <formula>0</formula>
    </cfRule>
  </conditionalFormatting>
  <conditionalFormatting sqref="C74">
    <cfRule type="cellIs" dxfId="149" priority="49" stopIfTrue="1" operator="equal">
      <formula>$C73</formula>
    </cfRule>
  </conditionalFormatting>
  <conditionalFormatting sqref="A74:B74">
    <cfRule type="cellIs" dxfId="148" priority="50" stopIfTrue="1" operator="equal">
      <formula>0</formula>
    </cfRule>
  </conditionalFormatting>
  <conditionalFormatting sqref="C75">
    <cfRule type="cellIs" dxfId="147" priority="47" stopIfTrue="1" operator="equal">
      <formula>$C74</formula>
    </cfRule>
  </conditionalFormatting>
  <conditionalFormatting sqref="A75:B75">
    <cfRule type="cellIs" dxfId="146" priority="48" stopIfTrue="1" operator="equal">
      <formula>0</formula>
    </cfRule>
  </conditionalFormatting>
  <conditionalFormatting sqref="C76">
    <cfRule type="cellIs" dxfId="145" priority="45" stopIfTrue="1" operator="equal">
      <formula>$C75</formula>
    </cfRule>
  </conditionalFormatting>
  <conditionalFormatting sqref="A76:B76">
    <cfRule type="cellIs" dxfId="144" priority="46" stopIfTrue="1" operator="equal">
      <formula>0</formula>
    </cfRule>
  </conditionalFormatting>
  <conditionalFormatting sqref="C77">
    <cfRule type="cellIs" dxfId="143" priority="43" stopIfTrue="1" operator="equal">
      <formula>$C76</formula>
    </cfRule>
  </conditionalFormatting>
  <conditionalFormatting sqref="A77:B77">
    <cfRule type="cellIs" dxfId="142" priority="44" stopIfTrue="1" operator="equal">
      <formula>0</formula>
    </cfRule>
  </conditionalFormatting>
  <conditionalFormatting sqref="C78">
    <cfRule type="cellIs" dxfId="141" priority="41" stopIfTrue="1" operator="equal">
      <formula>$C77</formula>
    </cfRule>
  </conditionalFormatting>
  <conditionalFormatting sqref="A78:B78">
    <cfRule type="cellIs" dxfId="140" priority="42" stopIfTrue="1" operator="equal">
      <formula>0</formula>
    </cfRule>
  </conditionalFormatting>
  <conditionalFormatting sqref="C79">
    <cfRule type="cellIs" dxfId="139" priority="39" stopIfTrue="1" operator="equal">
      <formula>$C78</formula>
    </cfRule>
  </conditionalFormatting>
  <conditionalFormatting sqref="A79:B79">
    <cfRule type="cellIs" dxfId="138" priority="40" stopIfTrue="1" operator="equal">
      <formula>0</formula>
    </cfRule>
  </conditionalFormatting>
  <conditionalFormatting sqref="C80">
    <cfRule type="cellIs" dxfId="137" priority="37" stopIfTrue="1" operator="equal">
      <formula>$C79</formula>
    </cfRule>
  </conditionalFormatting>
  <conditionalFormatting sqref="A80:B80">
    <cfRule type="cellIs" dxfId="136" priority="38" stopIfTrue="1" operator="equal">
      <formula>0</formula>
    </cfRule>
  </conditionalFormatting>
  <conditionalFormatting sqref="C81">
    <cfRule type="cellIs" dxfId="135" priority="35" stopIfTrue="1" operator="equal">
      <formula>$C80</formula>
    </cfRule>
  </conditionalFormatting>
  <conditionalFormatting sqref="A81:B81">
    <cfRule type="cellIs" dxfId="134" priority="36" stopIfTrue="1" operator="equal">
      <formula>0</formula>
    </cfRule>
  </conditionalFormatting>
  <conditionalFormatting sqref="C82">
    <cfRule type="cellIs" dxfId="133" priority="33" stopIfTrue="1" operator="equal">
      <formula>$C81</formula>
    </cfRule>
  </conditionalFormatting>
  <conditionalFormatting sqref="A82:B82">
    <cfRule type="cellIs" dxfId="132" priority="34" stopIfTrue="1" operator="equal">
      <formula>0</formula>
    </cfRule>
  </conditionalFormatting>
  <conditionalFormatting sqref="C83">
    <cfRule type="cellIs" dxfId="131" priority="31" stopIfTrue="1" operator="equal">
      <formula>$C82</formula>
    </cfRule>
  </conditionalFormatting>
  <conditionalFormatting sqref="A83:B83">
    <cfRule type="cellIs" dxfId="130" priority="32" stopIfTrue="1" operator="equal">
      <formula>0</formula>
    </cfRule>
  </conditionalFormatting>
  <conditionalFormatting sqref="C84">
    <cfRule type="cellIs" dxfId="129" priority="29" stopIfTrue="1" operator="equal">
      <formula>$C83</formula>
    </cfRule>
  </conditionalFormatting>
  <conditionalFormatting sqref="A84:B84">
    <cfRule type="cellIs" dxfId="128" priority="30" stopIfTrue="1" operator="equal">
      <formula>0</formula>
    </cfRule>
  </conditionalFormatting>
  <conditionalFormatting sqref="C104">
    <cfRule type="cellIs" dxfId="127" priority="61" stopIfTrue="1" operator="equal">
      <formula>$C91</formula>
    </cfRule>
  </conditionalFormatting>
  <conditionalFormatting sqref="C92">
    <cfRule type="cellIs" dxfId="126" priority="25" stopIfTrue="1" operator="equal">
      <formula>$C91</formula>
    </cfRule>
  </conditionalFormatting>
  <conditionalFormatting sqref="A92:B92">
    <cfRule type="cellIs" dxfId="125" priority="26" stopIfTrue="1" operator="equal">
      <formula>0</formula>
    </cfRule>
  </conditionalFormatting>
  <conditionalFormatting sqref="C93">
    <cfRule type="cellIs" dxfId="124" priority="23" stopIfTrue="1" operator="equal">
      <formula>$C92</formula>
    </cfRule>
  </conditionalFormatting>
  <conditionalFormatting sqref="A93:B93">
    <cfRule type="cellIs" dxfId="123" priority="24" stopIfTrue="1" operator="equal">
      <formula>0</formula>
    </cfRule>
  </conditionalFormatting>
  <conditionalFormatting sqref="C94">
    <cfRule type="cellIs" dxfId="122" priority="21" stopIfTrue="1" operator="equal">
      <formula>$C93</formula>
    </cfRule>
  </conditionalFormatting>
  <conditionalFormatting sqref="A94:B94">
    <cfRule type="cellIs" dxfId="121" priority="22" stopIfTrue="1" operator="equal">
      <formula>0</formula>
    </cfRule>
  </conditionalFormatting>
  <conditionalFormatting sqref="C95">
    <cfRule type="cellIs" dxfId="120" priority="19" stopIfTrue="1" operator="equal">
      <formula>$C94</formula>
    </cfRule>
  </conditionalFormatting>
  <conditionalFormatting sqref="A95:B95">
    <cfRule type="cellIs" dxfId="119" priority="20" stopIfTrue="1" operator="equal">
      <formula>0</formula>
    </cfRule>
  </conditionalFormatting>
  <conditionalFormatting sqref="C96">
    <cfRule type="cellIs" dxfId="118" priority="17" stopIfTrue="1" operator="equal">
      <formula>$C95</formula>
    </cfRule>
  </conditionalFormatting>
  <conditionalFormatting sqref="A96:B96">
    <cfRule type="cellIs" dxfId="117" priority="18" stopIfTrue="1" operator="equal">
      <formula>0</formula>
    </cfRule>
  </conditionalFormatting>
  <conditionalFormatting sqref="C97">
    <cfRule type="cellIs" dxfId="116" priority="15" stopIfTrue="1" operator="equal">
      <formula>$C96</formula>
    </cfRule>
  </conditionalFormatting>
  <conditionalFormatting sqref="A97:B97">
    <cfRule type="cellIs" dxfId="115" priority="16" stopIfTrue="1" operator="equal">
      <formula>0</formula>
    </cfRule>
  </conditionalFormatting>
  <conditionalFormatting sqref="C98">
    <cfRule type="cellIs" dxfId="114" priority="13" stopIfTrue="1" operator="equal">
      <formula>$C97</formula>
    </cfRule>
  </conditionalFormatting>
  <conditionalFormatting sqref="A98:B98">
    <cfRule type="cellIs" dxfId="113" priority="14" stopIfTrue="1" operator="equal">
      <formula>0</formula>
    </cfRule>
  </conditionalFormatting>
  <conditionalFormatting sqref="C99">
    <cfRule type="cellIs" dxfId="112" priority="11" stopIfTrue="1" operator="equal">
      <formula>$C98</formula>
    </cfRule>
  </conditionalFormatting>
  <conditionalFormatting sqref="A99:B99">
    <cfRule type="cellIs" dxfId="111" priority="12" stopIfTrue="1" operator="equal">
      <formula>0</formula>
    </cfRule>
  </conditionalFormatting>
  <conditionalFormatting sqref="C100">
    <cfRule type="cellIs" dxfId="110" priority="9" stopIfTrue="1" operator="equal">
      <formula>$C99</formula>
    </cfRule>
  </conditionalFormatting>
  <conditionalFormatting sqref="A100:B100">
    <cfRule type="cellIs" dxfId="109" priority="10" stopIfTrue="1" operator="equal">
      <formula>0</formula>
    </cfRule>
  </conditionalFormatting>
  <conditionalFormatting sqref="C101">
    <cfRule type="cellIs" dxfId="108" priority="7" stopIfTrue="1" operator="equal">
      <formula>$C100</formula>
    </cfRule>
  </conditionalFormatting>
  <conditionalFormatting sqref="A101:B101">
    <cfRule type="cellIs" dxfId="107" priority="8" stopIfTrue="1" operator="equal">
      <formula>0</formula>
    </cfRule>
  </conditionalFormatting>
  <conditionalFormatting sqref="C102">
    <cfRule type="cellIs" dxfId="106" priority="5" stopIfTrue="1" operator="equal">
      <formula>$C101</formula>
    </cfRule>
  </conditionalFormatting>
  <conditionalFormatting sqref="A102:B102">
    <cfRule type="cellIs" dxfId="105" priority="6" stopIfTrue="1" operator="equal">
      <formula>0</formula>
    </cfRule>
  </conditionalFormatting>
  <conditionalFormatting sqref="C103">
    <cfRule type="cellIs" dxfId="104" priority="3" stopIfTrue="1" operator="equal">
      <formula>$C102</formula>
    </cfRule>
  </conditionalFormatting>
  <conditionalFormatting sqref="A103:B103">
    <cfRule type="cellIs" dxfId="103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A115"/>
  <sheetViews>
    <sheetView tabSelected="1" topLeftCell="A11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148" t="s">
        <v>59</v>
      </c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</row>
    <row r="3" spans="1:64" ht="9" customHeight="1" x14ac:dyDescent="0.25"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</row>
    <row r="4" spans="1:64" ht="15.75" customHeight="1" x14ac:dyDescent="0.25"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</row>
    <row r="7" spans="1:64" ht="9.75" hidden="1" customHeight="1" x14ac:dyDescent="0.25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</row>
    <row r="8" spans="1:64" ht="9.75" hidden="1" customHeight="1" x14ac:dyDescent="0.25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</row>
    <row r="9" spans="1:64" ht="8.25" hidden="1" customHeight="1" x14ac:dyDescent="0.25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</row>
    <row r="10" spans="1:64" ht="15.6" x14ac:dyDescent="0.25">
      <c r="A10" s="147" t="s">
        <v>18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</row>
    <row r="11" spans="1:64" ht="15.75" customHeight="1" x14ac:dyDescent="0.25">
      <c r="A11" s="147" t="s">
        <v>35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</row>
    <row r="12" spans="1:64" ht="15.75" customHeight="1" x14ac:dyDescent="0.25">
      <c r="A12" s="147" t="s">
        <v>127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39" t="s">
        <v>118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9"/>
      <c r="N14" s="145" t="s">
        <v>119</v>
      </c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20"/>
      <c r="AU14" s="139" t="s">
        <v>124</v>
      </c>
      <c r="AV14" s="140"/>
      <c r="AW14" s="140"/>
      <c r="AX14" s="140"/>
      <c r="AY14" s="140"/>
      <c r="AZ14" s="140"/>
      <c r="BA14" s="140"/>
      <c r="BB14" s="140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142" t="s">
        <v>51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21"/>
      <c r="N15" s="146" t="s">
        <v>52</v>
      </c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21"/>
      <c r="AU15" s="142" t="s">
        <v>53</v>
      </c>
      <c r="AV15" s="142"/>
      <c r="AW15" s="142"/>
      <c r="AX15" s="142"/>
      <c r="AY15" s="142"/>
      <c r="AZ15" s="142"/>
      <c r="BA15" s="142"/>
      <c r="BB15" s="14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39" t="s">
        <v>130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9"/>
      <c r="N17" s="145" t="s">
        <v>119</v>
      </c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20"/>
      <c r="AU17" s="139" t="s">
        <v>124</v>
      </c>
      <c r="AV17" s="140"/>
      <c r="AW17" s="140"/>
      <c r="AX17" s="140"/>
      <c r="AY17" s="140"/>
      <c r="AZ17" s="140"/>
      <c r="BA17" s="140"/>
      <c r="BB17" s="140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142" t="s">
        <v>51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21"/>
      <c r="N18" s="146" t="s">
        <v>54</v>
      </c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21"/>
      <c r="AU18" s="142" t="s">
        <v>53</v>
      </c>
      <c r="AV18" s="142"/>
      <c r="AW18" s="142"/>
      <c r="AX18" s="142"/>
      <c r="AY18" s="142"/>
      <c r="AZ18" s="142"/>
      <c r="BA18" s="142"/>
      <c r="BB18" s="14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39" t="s">
        <v>158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/>
      <c r="N20" s="139" t="s">
        <v>160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24"/>
      <c r="AA20" s="139" t="s">
        <v>161</v>
      </c>
      <c r="AB20" s="140"/>
      <c r="AC20" s="140"/>
      <c r="AD20" s="140"/>
      <c r="AE20" s="140"/>
      <c r="AF20" s="140"/>
      <c r="AG20" s="140"/>
      <c r="AH20" s="140"/>
      <c r="AI20" s="140"/>
      <c r="AJ20" s="24"/>
      <c r="AK20" s="141" t="s">
        <v>159</v>
      </c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24"/>
      <c r="BE20" s="139" t="s">
        <v>125</v>
      </c>
      <c r="BF20" s="140"/>
      <c r="BG20" s="140"/>
      <c r="BH20" s="140"/>
      <c r="BI20" s="140"/>
      <c r="BJ20" s="140"/>
      <c r="BK20" s="140"/>
      <c r="BL20" s="140"/>
    </row>
    <row r="21" spans="1:79" ht="23.25" customHeight="1" x14ac:dyDescent="0.25">
      <c r="A21"/>
      <c r="B21" s="142" t="s">
        <v>51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/>
      <c r="N21" s="142" t="s">
        <v>55</v>
      </c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27"/>
      <c r="AA21" s="143" t="s">
        <v>56</v>
      </c>
      <c r="AB21" s="143"/>
      <c r="AC21" s="143"/>
      <c r="AD21" s="143"/>
      <c r="AE21" s="143"/>
      <c r="AF21" s="143"/>
      <c r="AG21" s="143"/>
      <c r="AH21" s="143"/>
      <c r="AI21" s="143"/>
      <c r="AJ21" s="27"/>
      <c r="AK21" s="144" t="s">
        <v>57</v>
      </c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27"/>
      <c r="BE21" s="142" t="s">
        <v>58</v>
      </c>
      <c r="BF21" s="142"/>
      <c r="BG21" s="142"/>
      <c r="BH21" s="142"/>
      <c r="BI21" s="142"/>
      <c r="BJ21" s="142"/>
      <c r="BK21" s="142"/>
      <c r="BL21" s="142"/>
    </row>
    <row r="22" spans="1:79" ht="6.75" customHeight="1" x14ac:dyDescent="0.25"/>
    <row r="23" spans="1:79" ht="15.75" customHeight="1" x14ac:dyDescent="0.25">
      <c r="A23" s="83" t="s">
        <v>80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</row>
    <row r="24" spans="1:79" ht="27.75" customHeight="1" x14ac:dyDescent="0.25">
      <c r="A24" s="135" t="s">
        <v>3</v>
      </c>
      <c r="B24" s="135"/>
      <c r="C24" s="135"/>
      <c r="D24" s="135"/>
      <c r="E24" s="135"/>
      <c r="F24" s="135"/>
      <c r="G24" s="136" t="s">
        <v>38</v>
      </c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8"/>
    </row>
    <row r="25" spans="1:79" ht="10.5" hidden="1" customHeight="1" x14ac:dyDescent="0.25">
      <c r="A25" s="65" t="s">
        <v>36</v>
      </c>
      <c r="B25" s="65"/>
      <c r="C25" s="65"/>
      <c r="D25" s="65"/>
      <c r="E25" s="65"/>
      <c r="F25" s="65"/>
      <c r="G25" s="105" t="s">
        <v>14</v>
      </c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7"/>
      <c r="CA25" s="1" t="s">
        <v>49</v>
      </c>
    </row>
    <row r="26" spans="1:79" ht="15.75" customHeight="1" x14ac:dyDescent="0.25">
      <c r="A26" s="65">
        <v>1</v>
      </c>
      <c r="B26" s="65"/>
      <c r="C26" s="65"/>
      <c r="D26" s="65"/>
      <c r="E26" s="65"/>
      <c r="F26" s="65"/>
      <c r="G26" s="153" t="s">
        <v>133</v>
      </c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6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83" t="s">
        <v>40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31.2" customHeight="1" x14ac:dyDescent="0.25">
      <c r="A29" s="133" t="s">
        <v>156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83" t="s">
        <v>41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</row>
    <row r="32" spans="1:79" ht="27.75" customHeight="1" x14ac:dyDescent="0.25">
      <c r="A32" s="135" t="s">
        <v>3</v>
      </c>
      <c r="B32" s="135"/>
      <c r="C32" s="135"/>
      <c r="D32" s="135"/>
      <c r="E32" s="135"/>
      <c r="F32" s="135"/>
      <c r="G32" s="136" t="s">
        <v>39</v>
      </c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8"/>
    </row>
    <row r="33" spans="1:79" ht="10.5" hidden="1" customHeight="1" x14ac:dyDescent="0.25">
      <c r="A33" s="65" t="s">
        <v>13</v>
      </c>
      <c r="B33" s="65"/>
      <c r="C33" s="65"/>
      <c r="D33" s="65"/>
      <c r="E33" s="65"/>
      <c r="F33" s="65"/>
      <c r="G33" s="105" t="s">
        <v>14</v>
      </c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7"/>
      <c r="CA33" s="1" t="s">
        <v>50</v>
      </c>
    </row>
    <row r="34" spans="1:79" ht="15" customHeight="1" x14ac:dyDescent="0.25">
      <c r="A34" s="65">
        <v>1</v>
      </c>
      <c r="B34" s="65"/>
      <c r="C34" s="65"/>
      <c r="D34" s="65"/>
      <c r="E34" s="65"/>
      <c r="F34" s="65"/>
      <c r="G34" s="74" t="s">
        <v>134</v>
      </c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6"/>
      <c r="CA34" s="1" t="s">
        <v>48</v>
      </c>
    </row>
    <row r="36" spans="1:79" ht="15.75" customHeight="1" x14ac:dyDescent="0.25">
      <c r="A36" s="83" t="s">
        <v>74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</row>
    <row r="37" spans="1:79" ht="15.75" customHeight="1" x14ac:dyDescent="0.25">
      <c r="A37" s="83" t="s">
        <v>75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</row>
    <row r="38" spans="1:79" ht="15" customHeight="1" x14ac:dyDescent="0.25">
      <c r="A38" s="120" t="s">
        <v>126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</row>
    <row r="39" spans="1:79" ht="48" customHeight="1" x14ac:dyDescent="0.25">
      <c r="A39" s="109" t="s">
        <v>3</v>
      </c>
      <c r="B39" s="109"/>
      <c r="C39" s="109" t="s">
        <v>67</v>
      </c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 t="s">
        <v>25</v>
      </c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 t="s">
        <v>44</v>
      </c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 t="s">
        <v>0</v>
      </c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</row>
    <row r="40" spans="1:79" ht="29.1" customHeight="1" x14ac:dyDescent="0.25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 t="s">
        <v>2</v>
      </c>
      <c r="AB40" s="109"/>
      <c r="AC40" s="109"/>
      <c r="AD40" s="109"/>
      <c r="AE40" s="109"/>
      <c r="AF40" s="109" t="s">
        <v>1</v>
      </c>
      <c r="AG40" s="109"/>
      <c r="AH40" s="109"/>
      <c r="AI40" s="109"/>
      <c r="AJ40" s="109"/>
      <c r="AK40" s="109" t="s">
        <v>26</v>
      </c>
      <c r="AL40" s="109"/>
      <c r="AM40" s="109"/>
      <c r="AN40" s="109"/>
      <c r="AO40" s="109"/>
      <c r="AP40" s="109" t="s">
        <v>2</v>
      </c>
      <c r="AQ40" s="109"/>
      <c r="AR40" s="109"/>
      <c r="AS40" s="109"/>
      <c r="AT40" s="109"/>
      <c r="AU40" s="109" t="s">
        <v>1</v>
      </c>
      <c r="AV40" s="109"/>
      <c r="AW40" s="109"/>
      <c r="AX40" s="109"/>
      <c r="AY40" s="109"/>
      <c r="AZ40" s="109" t="s">
        <v>26</v>
      </c>
      <c r="BA40" s="109"/>
      <c r="BB40" s="109"/>
      <c r="BC40" s="109"/>
      <c r="BD40" s="109" t="s">
        <v>2</v>
      </c>
      <c r="BE40" s="109"/>
      <c r="BF40" s="109"/>
      <c r="BG40" s="109"/>
      <c r="BH40" s="109"/>
      <c r="BI40" s="109" t="s">
        <v>1</v>
      </c>
      <c r="BJ40" s="109"/>
      <c r="BK40" s="109"/>
      <c r="BL40" s="109"/>
      <c r="BM40" s="109"/>
      <c r="BN40" s="109" t="s">
        <v>27</v>
      </c>
      <c r="BO40" s="109"/>
      <c r="BP40" s="109"/>
      <c r="BQ40" s="109"/>
    </row>
    <row r="41" spans="1:79" ht="15.9" customHeight="1" x14ac:dyDescent="0.25">
      <c r="A41" s="121">
        <v>1</v>
      </c>
      <c r="B41" s="121"/>
      <c r="C41" s="121">
        <v>2</v>
      </c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8">
        <v>3</v>
      </c>
      <c r="AB41" s="129"/>
      <c r="AC41" s="129"/>
      <c r="AD41" s="129"/>
      <c r="AE41" s="130"/>
      <c r="AF41" s="128">
        <v>4</v>
      </c>
      <c r="AG41" s="129"/>
      <c r="AH41" s="129"/>
      <c r="AI41" s="129"/>
      <c r="AJ41" s="130"/>
      <c r="AK41" s="128">
        <v>5</v>
      </c>
      <c r="AL41" s="129"/>
      <c r="AM41" s="129"/>
      <c r="AN41" s="129"/>
      <c r="AO41" s="130"/>
      <c r="AP41" s="128">
        <v>6</v>
      </c>
      <c r="AQ41" s="129"/>
      <c r="AR41" s="129"/>
      <c r="AS41" s="129"/>
      <c r="AT41" s="130"/>
      <c r="AU41" s="128">
        <v>7</v>
      </c>
      <c r="AV41" s="129"/>
      <c r="AW41" s="129"/>
      <c r="AX41" s="129"/>
      <c r="AY41" s="130"/>
      <c r="AZ41" s="128">
        <v>8</v>
      </c>
      <c r="BA41" s="129"/>
      <c r="BB41" s="129"/>
      <c r="BC41" s="130"/>
      <c r="BD41" s="128">
        <v>9</v>
      </c>
      <c r="BE41" s="129"/>
      <c r="BF41" s="129"/>
      <c r="BG41" s="129"/>
      <c r="BH41" s="130"/>
      <c r="BI41" s="121">
        <v>10</v>
      </c>
      <c r="BJ41" s="121"/>
      <c r="BK41" s="121"/>
      <c r="BL41" s="121"/>
      <c r="BM41" s="121"/>
      <c r="BN41" s="121">
        <v>11</v>
      </c>
      <c r="BO41" s="121"/>
      <c r="BP41" s="121"/>
      <c r="BQ41" s="121"/>
    </row>
    <row r="42" spans="1:79" ht="15.75" hidden="1" customHeight="1" x14ac:dyDescent="0.25">
      <c r="A42" s="65" t="s">
        <v>13</v>
      </c>
      <c r="B42" s="65"/>
      <c r="C42" s="131" t="s">
        <v>14</v>
      </c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2"/>
      <c r="AA42" s="102" t="s">
        <v>10</v>
      </c>
      <c r="AB42" s="102"/>
      <c r="AC42" s="102"/>
      <c r="AD42" s="102"/>
      <c r="AE42" s="102"/>
      <c r="AF42" s="102" t="s">
        <v>9</v>
      </c>
      <c r="AG42" s="102"/>
      <c r="AH42" s="102"/>
      <c r="AI42" s="102"/>
      <c r="AJ42" s="102"/>
      <c r="AK42" s="47" t="s">
        <v>16</v>
      </c>
      <c r="AL42" s="47"/>
      <c r="AM42" s="47"/>
      <c r="AN42" s="47"/>
      <c r="AO42" s="47"/>
      <c r="AP42" s="102" t="s">
        <v>11</v>
      </c>
      <c r="AQ42" s="102"/>
      <c r="AR42" s="102"/>
      <c r="AS42" s="102"/>
      <c r="AT42" s="102"/>
      <c r="AU42" s="102" t="s">
        <v>12</v>
      </c>
      <c r="AV42" s="102"/>
      <c r="AW42" s="102"/>
      <c r="AX42" s="102"/>
      <c r="AY42" s="102"/>
      <c r="AZ42" s="47" t="s">
        <v>16</v>
      </c>
      <c r="BA42" s="47"/>
      <c r="BB42" s="47"/>
      <c r="BC42" s="47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115" t="s">
        <v>16</v>
      </c>
      <c r="BO42" s="115"/>
      <c r="BP42" s="115"/>
      <c r="BQ42" s="115"/>
      <c r="CA42" s="1" t="s">
        <v>19</v>
      </c>
    </row>
    <row r="43" spans="1:79" ht="26.4" customHeight="1" x14ac:dyDescent="0.25">
      <c r="A43" s="65">
        <v>1</v>
      </c>
      <c r="B43" s="65"/>
      <c r="C43" s="56" t="s">
        <v>135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8"/>
      <c r="AA43" s="63">
        <v>920000</v>
      </c>
      <c r="AB43" s="63"/>
      <c r="AC43" s="63"/>
      <c r="AD43" s="63"/>
      <c r="AE43" s="63"/>
      <c r="AF43" s="63">
        <v>0</v>
      </c>
      <c r="AG43" s="63"/>
      <c r="AH43" s="63"/>
      <c r="AI43" s="63"/>
      <c r="AJ43" s="63"/>
      <c r="AK43" s="63">
        <f>AA43+AF43</f>
        <v>920000</v>
      </c>
      <c r="AL43" s="63"/>
      <c r="AM43" s="63"/>
      <c r="AN43" s="63"/>
      <c r="AO43" s="63"/>
      <c r="AP43" s="63">
        <v>400000</v>
      </c>
      <c r="AQ43" s="63"/>
      <c r="AR43" s="63"/>
      <c r="AS43" s="63"/>
      <c r="AT43" s="63"/>
      <c r="AU43" s="63">
        <v>0</v>
      </c>
      <c r="AV43" s="63"/>
      <c r="AW43" s="63"/>
      <c r="AX43" s="63"/>
      <c r="AY43" s="63"/>
      <c r="AZ43" s="63">
        <f>AP43+AU43</f>
        <v>400000</v>
      </c>
      <c r="BA43" s="63"/>
      <c r="BB43" s="63"/>
      <c r="BC43" s="63"/>
      <c r="BD43" s="63">
        <f>AP43-AA43</f>
        <v>-520000</v>
      </c>
      <c r="BE43" s="63"/>
      <c r="BF43" s="63"/>
      <c r="BG43" s="63"/>
      <c r="BH43" s="63"/>
      <c r="BI43" s="63">
        <f>AU43-AF43</f>
        <v>0</v>
      </c>
      <c r="BJ43" s="63"/>
      <c r="BK43" s="63"/>
      <c r="BL43" s="63"/>
      <c r="BM43" s="63"/>
      <c r="BN43" s="63">
        <f>BD43+BI43</f>
        <v>-520000</v>
      </c>
      <c r="BO43" s="63"/>
      <c r="BP43" s="63"/>
      <c r="BQ43" s="63"/>
      <c r="CA43" s="1" t="s">
        <v>20</v>
      </c>
    </row>
    <row r="44" spans="1:79" ht="26.4" customHeight="1" x14ac:dyDescent="0.25">
      <c r="A44" s="65">
        <v>2</v>
      </c>
      <c r="B44" s="65"/>
      <c r="C44" s="56" t="s">
        <v>136</v>
      </c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8"/>
      <c r="AA44" s="63">
        <v>50000</v>
      </c>
      <c r="AB44" s="63"/>
      <c r="AC44" s="63"/>
      <c r="AD44" s="63"/>
      <c r="AE44" s="63"/>
      <c r="AF44" s="63">
        <v>0</v>
      </c>
      <c r="AG44" s="63"/>
      <c r="AH44" s="63"/>
      <c r="AI44" s="63"/>
      <c r="AJ44" s="63"/>
      <c r="AK44" s="63">
        <f>AA44+AF44</f>
        <v>50000</v>
      </c>
      <c r="AL44" s="63"/>
      <c r="AM44" s="63"/>
      <c r="AN44" s="63"/>
      <c r="AO44" s="63"/>
      <c r="AP44" s="63">
        <v>21635</v>
      </c>
      <c r="AQ44" s="63"/>
      <c r="AR44" s="63"/>
      <c r="AS44" s="63"/>
      <c r="AT44" s="63"/>
      <c r="AU44" s="63">
        <v>0</v>
      </c>
      <c r="AV44" s="63"/>
      <c r="AW44" s="63"/>
      <c r="AX44" s="63"/>
      <c r="AY44" s="63"/>
      <c r="AZ44" s="63">
        <f>AP44+AU44</f>
        <v>21635</v>
      </c>
      <c r="BA44" s="63"/>
      <c r="BB44" s="63"/>
      <c r="BC44" s="63"/>
      <c r="BD44" s="63">
        <f>AP44-AA44</f>
        <v>-28365</v>
      </c>
      <c r="BE44" s="63"/>
      <c r="BF44" s="63"/>
      <c r="BG44" s="63"/>
      <c r="BH44" s="63"/>
      <c r="BI44" s="63">
        <f>AU44-AF44</f>
        <v>0</v>
      </c>
      <c r="BJ44" s="63"/>
      <c r="BK44" s="63"/>
      <c r="BL44" s="63"/>
      <c r="BM44" s="63"/>
      <c r="BN44" s="63">
        <f>BD44+BI44</f>
        <v>-28365</v>
      </c>
      <c r="BO44" s="63"/>
      <c r="BP44" s="63"/>
      <c r="BQ44" s="63"/>
    </row>
    <row r="45" spans="1:79" s="40" customFormat="1" ht="15" customHeight="1" x14ac:dyDescent="0.25">
      <c r="A45" s="68"/>
      <c r="B45" s="68"/>
      <c r="C45" s="48" t="s">
        <v>86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50"/>
      <c r="AA45" s="64">
        <v>970000</v>
      </c>
      <c r="AB45" s="64"/>
      <c r="AC45" s="64"/>
      <c r="AD45" s="64"/>
      <c r="AE45" s="64"/>
      <c r="AF45" s="64">
        <v>0</v>
      </c>
      <c r="AG45" s="64"/>
      <c r="AH45" s="64"/>
      <c r="AI45" s="64"/>
      <c r="AJ45" s="64"/>
      <c r="AK45" s="64">
        <f>AA45+AF45</f>
        <v>970000</v>
      </c>
      <c r="AL45" s="64"/>
      <c r="AM45" s="64"/>
      <c r="AN45" s="64"/>
      <c r="AO45" s="64"/>
      <c r="AP45" s="64">
        <v>421635</v>
      </c>
      <c r="AQ45" s="64"/>
      <c r="AR45" s="64"/>
      <c r="AS45" s="64"/>
      <c r="AT45" s="64"/>
      <c r="AU45" s="64">
        <v>0</v>
      </c>
      <c r="AV45" s="64"/>
      <c r="AW45" s="64"/>
      <c r="AX45" s="64"/>
      <c r="AY45" s="64"/>
      <c r="AZ45" s="64">
        <f>AP45+AU45</f>
        <v>421635</v>
      </c>
      <c r="BA45" s="64"/>
      <c r="BB45" s="64"/>
      <c r="BC45" s="64"/>
      <c r="BD45" s="64">
        <f>AP45-AA45</f>
        <v>-548365</v>
      </c>
      <c r="BE45" s="64"/>
      <c r="BF45" s="64"/>
      <c r="BG45" s="64"/>
      <c r="BH45" s="64"/>
      <c r="BI45" s="64">
        <f>AU45-AF45</f>
        <v>0</v>
      </c>
      <c r="BJ45" s="64"/>
      <c r="BK45" s="64"/>
      <c r="BL45" s="64"/>
      <c r="BM45" s="64"/>
      <c r="BN45" s="64">
        <f>BD45+BI45</f>
        <v>-548365</v>
      </c>
      <c r="BO45" s="64"/>
      <c r="BP45" s="64"/>
      <c r="BQ45" s="64"/>
    </row>
    <row r="47" spans="1:79" ht="29.25" customHeight="1" x14ac:dyDescent="0.25">
      <c r="A47" s="83" t="s">
        <v>76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</row>
    <row r="48" spans="1:79" ht="9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5">
      <c r="A49" s="121" t="s">
        <v>3</v>
      </c>
      <c r="B49" s="121"/>
      <c r="C49" s="109" t="s">
        <v>60</v>
      </c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</row>
    <row r="50" spans="1:79" ht="15.6" x14ac:dyDescent="0.25">
      <c r="A50" s="121">
        <v>1</v>
      </c>
      <c r="B50" s="121"/>
      <c r="C50" s="122">
        <v>2</v>
      </c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</row>
    <row r="51" spans="1:79" hidden="1" x14ac:dyDescent="0.25">
      <c r="A51" s="123" t="s">
        <v>13</v>
      </c>
      <c r="B51" s="124"/>
      <c r="C51" s="125" t="s">
        <v>14</v>
      </c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26"/>
      <c r="BE51" s="126"/>
      <c r="BF51" s="126"/>
      <c r="BG51" s="126"/>
      <c r="BH51" s="126"/>
      <c r="BI51" s="126"/>
      <c r="BJ51" s="126"/>
      <c r="BK51" s="126"/>
      <c r="BL51" s="126"/>
      <c r="BM51" s="126"/>
      <c r="BN51" s="126"/>
      <c r="BO51" s="126"/>
      <c r="BP51" s="126"/>
      <c r="BQ51" s="127"/>
      <c r="CA51" s="1" t="s">
        <v>70</v>
      </c>
    </row>
    <row r="52" spans="1:79" ht="14.25" customHeight="1" x14ac:dyDescent="0.25">
      <c r="A52" s="71">
        <v>1</v>
      </c>
      <c r="B52" s="72"/>
      <c r="C52" s="73" t="s">
        <v>137</v>
      </c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8"/>
      <c r="CA52" s="1" t="s">
        <v>61</v>
      </c>
    </row>
    <row r="53" spans="1:79" ht="14.25" customHeight="1" x14ac:dyDescent="0.25">
      <c r="A53" s="71">
        <v>2</v>
      </c>
      <c r="B53" s="72"/>
      <c r="C53" s="73" t="s">
        <v>138</v>
      </c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8"/>
    </row>
    <row r="55" spans="1:79" ht="15.75" customHeight="1" x14ac:dyDescent="0.25">
      <c r="A55" s="83" t="s">
        <v>42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</row>
    <row r="56" spans="1:79" ht="15" customHeight="1" x14ac:dyDescent="0.25">
      <c r="A56" s="120" t="s">
        <v>126</v>
      </c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  <c r="BM56" s="120"/>
      <c r="BN56" s="120"/>
    </row>
    <row r="57" spans="1:79" ht="28.5" customHeight="1" x14ac:dyDescent="0.25">
      <c r="A57" s="95" t="s">
        <v>3</v>
      </c>
      <c r="B57" s="96"/>
      <c r="C57" s="109" t="s">
        <v>28</v>
      </c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 t="s">
        <v>25</v>
      </c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 t="s">
        <v>44</v>
      </c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 t="s">
        <v>0</v>
      </c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  <c r="BO57" s="2"/>
      <c r="BP57" s="2"/>
      <c r="BQ57" s="2"/>
    </row>
    <row r="58" spans="1:79" ht="29.1" customHeight="1" x14ac:dyDescent="0.25">
      <c r="A58" s="110"/>
      <c r="B58" s="111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 t="s">
        <v>2</v>
      </c>
      <c r="T58" s="109"/>
      <c r="U58" s="109"/>
      <c r="V58" s="109"/>
      <c r="W58" s="109"/>
      <c r="X58" s="109" t="s">
        <v>1</v>
      </c>
      <c r="Y58" s="109"/>
      <c r="Z58" s="109"/>
      <c r="AA58" s="109"/>
      <c r="AB58" s="109"/>
      <c r="AC58" s="109" t="s">
        <v>26</v>
      </c>
      <c r="AD58" s="109"/>
      <c r="AE58" s="109"/>
      <c r="AF58" s="109"/>
      <c r="AG58" s="109"/>
      <c r="AH58" s="109"/>
      <c r="AI58" s="109" t="s">
        <v>2</v>
      </c>
      <c r="AJ58" s="109"/>
      <c r="AK58" s="109"/>
      <c r="AL58" s="109"/>
      <c r="AM58" s="109"/>
      <c r="AN58" s="109" t="s">
        <v>1</v>
      </c>
      <c r="AO58" s="109"/>
      <c r="AP58" s="109"/>
      <c r="AQ58" s="109"/>
      <c r="AR58" s="109"/>
      <c r="AS58" s="109" t="s">
        <v>26</v>
      </c>
      <c r="AT58" s="109"/>
      <c r="AU58" s="109"/>
      <c r="AV58" s="109"/>
      <c r="AW58" s="109"/>
      <c r="AX58" s="109"/>
      <c r="AY58" s="98" t="s">
        <v>2</v>
      </c>
      <c r="AZ58" s="103"/>
      <c r="BA58" s="103"/>
      <c r="BB58" s="103"/>
      <c r="BC58" s="104"/>
      <c r="BD58" s="98" t="s">
        <v>1</v>
      </c>
      <c r="BE58" s="103"/>
      <c r="BF58" s="103"/>
      <c r="BG58" s="103"/>
      <c r="BH58" s="104"/>
      <c r="BI58" s="109" t="s">
        <v>26</v>
      </c>
      <c r="BJ58" s="109"/>
      <c r="BK58" s="109"/>
      <c r="BL58" s="109"/>
      <c r="BM58" s="109"/>
      <c r="BN58" s="109"/>
      <c r="BO58" s="2"/>
      <c r="BP58" s="2"/>
      <c r="BQ58" s="2"/>
    </row>
    <row r="59" spans="1:79" ht="15.9" customHeight="1" x14ac:dyDescent="0.3">
      <c r="A59" s="109">
        <v>1</v>
      </c>
      <c r="B59" s="109"/>
      <c r="C59" s="109">
        <v>2</v>
      </c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>
        <v>3</v>
      </c>
      <c r="T59" s="109"/>
      <c r="U59" s="109"/>
      <c r="V59" s="109"/>
      <c r="W59" s="109"/>
      <c r="X59" s="109">
        <v>4</v>
      </c>
      <c r="Y59" s="109"/>
      <c r="Z59" s="109"/>
      <c r="AA59" s="109"/>
      <c r="AB59" s="109"/>
      <c r="AC59" s="109">
        <v>5</v>
      </c>
      <c r="AD59" s="109"/>
      <c r="AE59" s="109"/>
      <c r="AF59" s="109"/>
      <c r="AG59" s="109"/>
      <c r="AH59" s="109"/>
      <c r="AI59" s="109">
        <v>6</v>
      </c>
      <c r="AJ59" s="109"/>
      <c r="AK59" s="109"/>
      <c r="AL59" s="109"/>
      <c r="AM59" s="109"/>
      <c r="AN59" s="109">
        <v>7</v>
      </c>
      <c r="AO59" s="109"/>
      <c r="AP59" s="109"/>
      <c r="AQ59" s="109"/>
      <c r="AR59" s="109"/>
      <c r="AS59" s="109">
        <v>8</v>
      </c>
      <c r="AT59" s="109"/>
      <c r="AU59" s="109"/>
      <c r="AV59" s="109"/>
      <c r="AW59" s="109"/>
      <c r="AX59" s="109"/>
      <c r="AY59" s="109">
        <v>9</v>
      </c>
      <c r="AZ59" s="109"/>
      <c r="BA59" s="109"/>
      <c r="BB59" s="109"/>
      <c r="BC59" s="109"/>
      <c r="BD59" s="109">
        <v>10</v>
      </c>
      <c r="BE59" s="109"/>
      <c r="BF59" s="109"/>
      <c r="BG59" s="109"/>
      <c r="BH59" s="109"/>
      <c r="BI59" s="98">
        <v>11</v>
      </c>
      <c r="BJ59" s="103"/>
      <c r="BK59" s="103"/>
      <c r="BL59" s="103"/>
      <c r="BM59" s="103"/>
      <c r="BN59" s="104"/>
      <c r="BO59" s="6"/>
      <c r="BP59" s="6"/>
      <c r="BQ59" s="6"/>
    </row>
    <row r="60" spans="1:79" ht="18" hidden="1" customHeight="1" x14ac:dyDescent="0.25">
      <c r="A60" s="65" t="s">
        <v>13</v>
      </c>
      <c r="B60" s="65"/>
      <c r="C60" s="108" t="s">
        <v>14</v>
      </c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2" t="s">
        <v>10</v>
      </c>
      <c r="T60" s="102"/>
      <c r="U60" s="102"/>
      <c r="V60" s="102"/>
      <c r="W60" s="102"/>
      <c r="X60" s="102" t="s">
        <v>9</v>
      </c>
      <c r="Y60" s="102"/>
      <c r="Z60" s="102"/>
      <c r="AA60" s="102"/>
      <c r="AB60" s="102"/>
      <c r="AC60" s="47" t="s">
        <v>16</v>
      </c>
      <c r="AD60" s="115"/>
      <c r="AE60" s="115"/>
      <c r="AF60" s="115"/>
      <c r="AG60" s="115"/>
      <c r="AH60" s="115"/>
      <c r="AI60" s="102" t="s">
        <v>11</v>
      </c>
      <c r="AJ60" s="102"/>
      <c r="AK60" s="102"/>
      <c r="AL60" s="102"/>
      <c r="AM60" s="102"/>
      <c r="AN60" s="102" t="s">
        <v>12</v>
      </c>
      <c r="AO60" s="102"/>
      <c r="AP60" s="102"/>
      <c r="AQ60" s="102"/>
      <c r="AR60" s="102"/>
      <c r="AS60" s="47" t="s">
        <v>16</v>
      </c>
      <c r="AT60" s="115"/>
      <c r="AU60" s="115"/>
      <c r="AV60" s="115"/>
      <c r="AW60" s="115"/>
      <c r="AX60" s="115"/>
      <c r="AY60" s="116" t="s">
        <v>17</v>
      </c>
      <c r="AZ60" s="117"/>
      <c r="BA60" s="117"/>
      <c r="BB60" s="117"/>
      <c r="BC60" s="118"/>
      <c r="BD60" s="116" t="s">
        <v>17</v>
      </c>
      <c r="BE60" s="117"/>
      <c r="BF60" s="117"/>
      <c r="BG60" s="117"/>
      <c r="BH60" s="118"/>
      <c r="BI60" s="115" t="s">
        <v>16</v>
      </c>
      <c r="BJ60" s="115"/>
      <c r="BK60" s="115"/>
      <c r="BL60" s="115"/>
      <c r="BM60" s="115"/>
      <c r="BN60" s="115"/>
      <c r="BO60" s="7"/>
      <c r="BP60" s="7"/>
      <c r="BQ60" s="7"/>
      <c r="CA60" s="1" t="s">
        <v>21</v>
      </c>
    </row>
    <row r="61" spans="1:79" ht="66" customHeight="1" x14ac:dyDescent="0.25">
      <c r="A61" s="65">
        <v>1</v>
      </c>
      <c r="B61" s="65"/>
      <c r="C61" s="73" t="s">
        <v>139</v>
      </c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8"/>
      <c r="S61" s="63">
        <v>920000</v>
      </c>
      <c r="T61" s="63"/>
      <c r="U61" s="63"/>
      <c r="V61" s="63"/>
      <c r="W61" s="63"/>
      <c r="X61" s="63">
        <v>0</v>
      </c>
      <c r="Y61" s="63"/>
      <c r="Z61" s="63"/>
      <c r="AA61" s="63"/>
      <c r="AB61" s="63"/>
      <c r="AC61" s="63">
        <f>S61+X61</f>
        <v>920000</v>
      </c>
      <c r="AD61" s="63"/>
      <c r="AE61" s="63"/>
      <c r="AF61" s="63"/>
      <c r="AG61" s="63"/>
      <c r="AH61" s="63"/>
      <c r="AI61" s="63">
        <v>400000</v>
      </c>
      <c r="AJ61" s="63"/>
      <c r="AK61" s="63"/>
      <c r="AL61" s="63"/>
      <c r="AM61" s="63"/>
      <c r="AN61" s="63">
        <v>0</v>
      </c>
      <c r="AO61" s="63"/>
      <c r="AP61" s="63"/>
      <c r="AQ61" s="63"/>
      <c r="AR61" s="63"/>
      <c r="AS61" s="63">
        <f>AI61+AN61</f>
        <v>400000</v>
      </c>
      <c r="AT61" s="63"/>
      <c r="AU61" s="63"/>
      <c r="AV61" s="63"/>
      <c r="AW61" s="63"/>
      <c r="AX61" s="63"/>
      <c r="AY61" s="63">
        <f>AI61-S61</f>
        <v>-520000</v>
      </c>
      <c r="AZ61" s="63"/>
      <c r="BA61" s="63"/>
      <c r="BB61" s="63"/>
      <c r="BC61" s="63"/>
      <c r="BD61" s="152">
        <f>AN61-X61</f>
        <v>0</v>
      </c>
      <c r="BE61" s="152"/>
      <c r="BF61" s="152"/>
      <c r="BG61" s="152"/>
      <c r="BH61" s="152"/>
      <c r="BI61" s="152">
        <f>AY61+BD61</f>
        <v>-520000</v>
      </c>
      <c r="BJ61" s="152"/>
      <c r="BK61" s="152"/>
      <c r="BL61" s="152"/>
      <c r="BM61" s="152"/>
      <c r="BN61" s="152"/>
      <c r="BO61" s="8"/>
      <c r="BP61" s="8"/>
      <c r="BQ61" s="8"/>
      <c r="CA61" s="1" t="s">
        <v>22</v>
      </c>
    </row>
    <row r="62" spans="1:79" ht="66" customHeight="1" x14ac:dyDescent="0.25">
      <c r="A62" s="65">
        <v>2</v>
      </c>
      <c r="B62" s="65"/>
      <c r="C62" s="151" t="s">
        <v>140</v>
      </c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8"/>
      <c r="S62" s="63">
        <v>50000</v>
      </c>
      <c r="T62" s="63"/>
      <c r="U62" s="63"/>
      <c r="V62" s="63"/>
      <c r="W62" s="63"/>
      <c r="X62" s="63">
        <v>0</v>
      </c>
      <c r="Y62" s="63"/>
      <c r="Z62" s="63"/>
      <c r="AA62" s="63"/>
      <c r="AB62" s="63"/>
      <c r="AC62" s="63">
        <f>S62+X62</f>
        <v>50000</v>
      </c>
      <c r="AD62" s="63"/>
      <c r="AE62" s="63"/>
      <c r="AF62" s="63"/>
      <c r="AG62" s="63"/>
      <c r="AH62" s="63"/>
      <c r="AI62" s="63">
        <v>21635</v>
      </c>
      <c r="AJ62" s="63"/>
      <c r="AK62" s="63"/>
      <c r="AL62" s="63"/>
      <c r="AM62" s="63"/>
      <c r="AN62" s="63">
        <v>0</v>
      </c>
      <c r="AO62" s="63"/>
      <c r="AP62" s="63"/>
      <c r="AQ62" s="63"/>
      <c r="AR62" s="63"/>
      <c r="AS62" s="63">
        <f>AI62+AN62</f>
        <v>21635</v>
      </c>
      <c r="AT62" s="63"/>
      <c r="AU62" s="63"/>
      <c r="AV62" s="63"/>
      <c r="AW62" s="63"/>
      <c r="AX62" s="63"/>
      <c r="AY62" s="63">
        <f>AI62-S62</f>
        <v>-28365</v>
      </c>
      <c r="AZ62" s="63"/>
      <c r="BA62" s="63"/>
      <c r="BB62" s="63"/>
      <c r="BC62" s="63"/>
      <c r="BD62" s="152">
        <f>AN62-X62</f>
        <v>0</v>
      </c>
      <c r="BE62" s="152"/>
      <c r="BF62" s="152"/>
      <c r="BG62" s="152"/>
      <c r="BH62" s="152"/>
      <c r="BI62" s="152">
        <f>AY62+BD62</f>
        <v>-28365</v>
      </c>
      <c r="BJ62" s="152"/>
      <c r="BK62" s="152"/>
      <c r="BL62" s="152"/>
      <c r="BM62" s="152"/>
      <c r="BN62" s="152"/>
      <c r="BO62" s="8"/>
      <c r="BP62" s="8"/>
      <c r="BQ62" s="8"/>
    </row>
    <row r="63" spans="1:79" s="40" customFormat="1" ht="15" customHeight="1" x14ac:dyDescent="0.25">
      <c r="A63" s="68"/>
      <c r="B63" s="68"/>
      <c r="C63" s="150" t="s">
        <v>89</v>
      </c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50"/>
      <c r="S63" s="64">
        <v>970000</v>
      </c>
      <c r="T63" s="64"/>
      <c r="U63" s="64"/>
      <c r="V63" s="64"/>
      <c r="W63" s="64"/>
      <c r="X63" s="64">
        <v>0</v>
      </c>
      <c r="Y63" s="64"/>
      <c r="Z63" s="64"/>
      <c r="AA63" s="64"/>
      <c r="AB63" s="64"/>
      <c r="AC63" s="64">
        <f>S63+X63</f>
        <v>970000</v>
      </c>
      <c r="AD63" s="64"/>
      <c r="AE63" s="64"/>
      <c r="AF63" s="64"/>
      <c r="AG63" s="64"/>
      <c r="AH63" s="64"/>
      <c r="AI63" s="64">
        <v>421635</v>
      </c>
      <c r="AJ63" s="64"/>
      <c r="AK63" s="64"/>
      <c r="AL63" s="64"/>
      <c r="AM63" s="64"/>
      <c r="AN63" s="64">
        <v>0</v>
      </c>
      <c r="AO63" s="64"/>
      <c r="AP63" s="64"/>
      <c r="AQ63" s="64"/>
      <c r="AR63" s="64"/>
      <c r="AS63" s="64">
        <f>AI63+AN63</f>
        <v>421635</v>
      </c>
      <c r="AT63" s="64"/>
      <c r="AU63" s="64"/>
      <c r="AV63" s="64"/>
      <c r="AW63" s="64"/>
      <c r="AX63" s="64"/>
      <c r="AY63" s="64">
        <f>AI63-S63</f>
        <v>-548365</v>
      </c>
      <c r="AZ63" s="64"/>
      <c r="BA63" s="64"/>
      <c r="BB63" s="64"/>
      <c r="BC63" s="64"/>
      <c r="BD63" s="114">
        <f>AN63-X63</f>
        <v>0</v>
      </c>
      <c r="BE63" s="114"/>
      <c r="BF63" s="114"/>
      <c r="BG63" s="114"/>
      <c r="BH63" s="114"/>
      <c r="BI63" s="114">
        <f>AY63+BD63</f>
        <v>-548365</v>
      </c>
      <c r="BJ63" s="114"/>
      <c r="BK63" s="114"/>
      <c r="BL63" s="114"/>
      <c r="BM63" s="114"/>
      <c r="BN63" s="114"/>
      <c r="BO63" s="41"/>
      <c r="BP63" s="41"/>
      <c r="BQ63" s="41"/>
    </row>
    <row r="65" spans="1:79" ht="15.75" customHeight="1" x14ac:dyDescent="0.25">
      <c r="A65" s="83" t="s">
        <v>43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</row>
    <row r="66" spans="1:79" ht="15.75" customHeight="1" x14ac:dyDescent="0.25">
      <c r="A66" s="83" t="s">
        <v>62</v>
      </c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</row>
    <row r="67" spans="1:79" ht="8.25" customHeight="1" x14ac:dyDescent="0.25"/>
    <row r="68" spans="1:79" ht="45" customHeight="1" x14ac:dyDescent="0.25">
      <c r="A68" s="95" t="s">
        <v>3</v>
      </c>
      <c r="B68" s="96"/>
      <c r="C68" s="95" t="s">
        <v>6</v>
      </c>
      <c r="D68" s="97"/>
      <c r="E68" s="97"/>
      <c r="F68" s="97"/>
      <c r="G68" s="97"/>
      <c r="H68" s="97"/>
      <c r="I68" s="96"/>
      <c r="J68" s="95" t="s">
        <v>5</v>
      </c>
      <c r="K68" s="97"/>
      <c r="L68" s="97"/>
      <c r="M68" s="97"/>
      <c r="N68" s="96"/>
      <c r="O68" s="95" t="s">
        <v>4</v>
      </c>
      <c r="P68" s="97"/>
      <c r="Q68" s="97"/>
      <c r="R68" s="97"/>
      <c r="S68" s="97"/>
      <c r="T68" s="97"/>
      <c r="U68" s="97"/>
      <c r="V68" s="97"/>
      <c r="W68" s="97"/>
      <c r="X68" s="96"/>
      <c r="Y68" s="109" t="s">
        <v>25</v>
      </c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 t="s">
        <v>45</v>
      </c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13" t="s">
        <v>0</v>
      </c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3"/>
      <c r="BR68" s="10"/>
      <c r="BS68" s="10"/>
      <c r="BT68" s="10"/>
      <c r="BU68" s="10"/>
      <c r="BV68" s="10"/>
      <c r="BW68" s="10"/>
      <c r="BX68" s="10"/>
      <c r="BY68" s="10"/>
      <c r="BZ68" s="9"/>
    </row>
    <row r="69" spans="1:79" ht="32.25" customHeight="1" x14ac:dyDescent="0.25">
      <c r="A69" s="110"/>
      <c r="B69" s="111"/>
      <c r="C69" s="110"/>
      <c r="D69" s="112"/>
      <c r="E69" s="112"/>
      <c r="F69" s="112"/>
      <c r="G69" s="112"/>
      <c r="H69" s="112"/>
      <c r="I69" s="111"/>
      <c r="J69" s="110"/>
      <c r="K69" s="112"/>
      <c r="L69" s="112"/>
      <c r="M69" s="112"/>
      <c r="N69" s="111"/>
      <c r="O69" s="110"/>
      <c r="P69" s="112"/>
      <c r="Q69" s="112"/>
      <c r="R69" s="112"/>
      <c r="S69" s="112"/>
      <c r="T69" s="112"/>
      <c r="U69" s="112"/>
      <c r="V69" s="112"/>
      <c r="W69" s="112"/>
      <c r="X69" s="111"/>
      <c r="Y69" s="98" t="s">
        <v>2</v>
      </c>
      <c r="Z69" s="103"/>
      <c r="AA69" s="103"/>
      <c r="AB69" s="103"/>
      <c r="AC69" s="104"/>
      <c r="AD69" s="98" t="s">
        <v>1</v>
      </c>
      <c r="AE69" s="103"/>
      <c r="AF69" s="103"/>
      <c r="AG69" s="103"/>
      <c r="AH69" s="104"/>
      <c r="AI69" s="109" t="s">
        <v>26</v>
      </c>
      <c r="AJ69" s="109"/>
      <c r="AK69" s="109"/>
      <c r="AL69" s="109"/>
      <c r="AM69" s="109"/>
      <c r="AN69" s="109" t="s">
        <v>2</v>
      </c>
      <c r="AO69" s="109"/>
      <c r="AP69" s="109"/>
      <c r="AQ69" s="109"/>
      <c r="AR69" s="109"/>
      <c r="AS69" s="109" t="s">
        <v>1</v>
      </c>
      <c r="AT69" s="109"/>
      <c r="AU69" s="109"/>
      <c r="AV69" s="109"/>
      <c r="AW69" s="109"/>
      <c r="AX69" s="109" t="s">
        <v>26</v>
      </c>
      <c r="AY69" s="109"/>
      <c r="AZ69" s="109"/>
      <c r="BA69" s="109"/>
      <c r="BB69" s="109"/>
      <c r="BC69" s="109" t="s">
        <v>2</v>
      </c>
      <c r="BD69" s="109"/>
      <c r="BE69" s="109"/>
      <c r="BF69" s="109"/>
      <c r="BG69" s="109"/>
      <c r="BH69" s="109" t="s">
        <v>1</v>
      </c>
      <c r="BI69" s="109"/>
      <c r="BJ69" s="109"/>
      <c r="BK69" s="109"/>
      <c r="BL69" s="109"/>
      <c r="BM69" s="109" t="s">
        <v>26</v>
      </c>
      <c r="BN69" s="109"/>
      <c r="BO69" s="109"/>
      <c r="BP69" s="109"/>
      <c r="BQ69" s="109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5.9" customHeight="1" x14ac:dyDescent="0.25">
      <c r="A70" s="109">
        <v>1</v>
      </c>
      <c r="B70" s="109"/>
      <c r="C70" s="109">
        <v>2</v>
      </c>
      <c r="D70" s="109"/>
      <c r="E70" s="109"/>
      <c r="F70" s="109"/>
      <c r="G70" s="109"/>
      <c r="H70" s="109"/>
      <c r="I70" s="109"/>
      <c r="J70" s="109">
        <v>3</v>
      </c>
      <c r="K70" s="109"/>
      <c r="L70" s="109"/>
      <c r="M70" s="109"/>
      <c r="N70" s="109"/>
      <c r="O70" s="109">
        <v>4</v>
      </c>
      <c r="P70" s="109"/>
      <c r="Q70" s="109"/>
      <c r="R70" s="109"/>
      <c r="S70" s="109"/>
      <c r="T70" s="109"/>
      <c r="U70" s="109"/>
      <c r="V70" s="109"/>
      <c r="W70" s="109"/>
      <c r="X70" s="109"/>
      <c r="Y70" s="109">
        <v>5</v>
      </c>
      <c r="Z70" s="109"/>
      <c r="AA70" s="109"/>
      <c r="AB70" s="109"/>
      <c r="AC70" s="109"/>
      <c r="AD70" s="109">
        <v>6</v>
      </c>
      <c r="AE70" s="109"/>
      <c r="AF70" s="109"/>
      <c r="AG70" s="109"/>
      <c r="AH70" s="109"/>
      <c r="AI70" s="109">
        <v>7</v>
      </c>
      <c r="AJ70" s="109"/>
      <c r="AK70" s="109"/>
      <c r="AL70" s="109"/>
      <c r="AM70" s="109"/>
      <c r="AN70" s="98">
        <v>8</v>
      </c>
      <c r="AO70" s="103"/>
      <c r="AP70" s="103"/>
      <c r="AQ70" s="103"/>
      <c r="AR70" s="104"/>
      <c r="AS70" s="98">
        <v>9</v>
      </c>
      <c r="AT70" s="103"/>
      <c r="AU70" s="103"/>
      <c r="AV70" s="103"/>
      <c r="AW70" s="104"/>
      <c r="AX70" s="98">
        <v>10</v>
      </c>
      <c r="AY70" s="103"/>
      <c r="AZ70" s="103"/>
      <c r="BA70" s="103"/>
      <c r="BB70" s="104"/>
      <c r="BC70" s="98">
        <v>11</v>
      </c>
      <c r="BD70" s="103"/>
      <c r="BE70" s="103"/>
      <c r="BF70" s="103"/>
      <c r="BG70" s="104"/>
      <c r="BH70" s="98">
        <v>12</v>
      </c>
      <c r="BI70" s="103"/>
      <c r="BJ70" s="103"/>
      <c r="BK70" s="103"/>
      <c r="BL70" s="104"/>
      <c r="BM70" s="98">
        <v>13</v>
      </c>
      <c r="BN70" s="103"/>
      <c r="BO70" s="103"/>
      <c r="BP70" s="103"/>
      <c r="BQ70" s="104"/>
      <c r="BR70" s="2"/>
      <c r="BS70" s="2"/>
      <c r="BT70" s="2"/>
      <c r="BU70" s="2"/>
      <c r="BV70" s="2"/>
      <c r="BW70" s="2"/>
      <c r="BX70" s="2"/>
      <c r="BY70" s="2"/>
      <c r="BZ70" s="9"/>
    </row>
    <row r="71" spans="1:79" ht="12.75" hidden="1" customHeight="1" x14ac:dyDescent="0.25">
      <c r="A71" s="65" t="s">
        <v>36</v>
      </c>
      <c r="B71" s="65"/>
      <c r="C71" s="105" t="s">
        <v>14</v>
      </c>
      <c r="D71" s="106"/>
      <c r="E71" s="106"/>
      <c r="F71" s="106"/>
      <c r="G71" s="106"/>
      <c r="H71" s="106"/>
      <c r="I71" s="107"/>
      <c r="J71" s="65" t="s">
        <v>15</v>
      </c>
      <c r="K71" s="65"/>
      <c r="L71" s="65"/>
      <c r="M71" s="65"/>
      <c r="N71" s="65"/>
      <c r="O71" s="108" t="s">
        <v>37</v>
      </c>
      <c r="P71" s="108"/>
      <c r="Q71" s="108"/>
      <c r="R71" s="108"/>
      <c r="S71" s="108"/>
      <c r="T71" s="108"/>
      <c r="U71" s="108"/>
      <c r="V71" s="108"/>
      <c r="W71" s="108"/>
      <c r="X71" s="105"/>
      <c r="Y71" s="102" t="s">
        <v>10</v>
      </c>
      <c r="Z71" s="102"/>
      <c r="AA71" s="102"/>
      <c r="AB71" s="102"/>
      <c r="AC71" s="102"/>
      <c r="AD71" s="102" t="s">
        <v>29</v>
      </c>
      <c r="AE71" s="102"/>
      <c r="AF71" s="102"/>
      <c r="AG71" s="102"/>
      <c r="AH71" s="102"/>
      <c r="AI71" s="102" t="s">
        <v>78</v>
      </c>
      <c r="AJ71" s="102"/>
      <c r="AK71" s="102"/>
      <c r="AL71" s="102"/>
      <c r="AM71" s="102"/>
      <c r="AN71" s="102" t="s">
        <v>30</v>
      </c>
      <c r="AO71" s="102"/>
      <c r="AP71" s="102"/>
      <c r="AQ71" s="102"/>
      <c r="AR71" s="102"/>
      <c r="AS71" s="102" t="s">
        <v>11</v>
      </c>
      <c r="AT71" s="102"/>
      <c r="AU71" s="102"/>
      <c r="AV71" s="102"/>
      <c r="AW71" s="102"/>
      <c r="AX71" s="102" t="s">
        <v>79</v>
      </c>
      <c r="AY71" s="102"/>
      <c r="AZ71" s="102"/>
      <c r="BA71" s="102"/>
      <c r="BB71" s="102"/>
      <c r="BC71" s="102" t="s">
        <v>32</v>
      </c>
      <c r="BD71" s="102"/>
      <c r="BE71" s="102"/>
      <c r="BF71" s="102"/>
      <c r="BG71" s="102"/>
      <c r="BH71" s="102" t="s">
        <v>32</v>
      </c>
      <c r="BI71" s="102"/>
      <c r="BJ71" s="102"/>
      <c r="BK71" s="102"/>
      <c r="BL71" s="102"/>
      <c r="BM71" s="101" t="s">
        <v>16</v>
      </c>
      <c r="BN71" s="101"/>
      <c r="BO71" s="101"/>
      <c r="BP71" s="101"/>
      <c r="BQ71" s="101"/>
      <c r="BR71" s="12"/>
      <c r="BS71" s="12"/>
      <c r="BT71" s="9"/>
      <c r="BU71" s="9"/>
      <c r="BV71" s="9"/>
      <c r="BW71" s="9"/>
      <c r="BX71" s="9"/>
      <c r="BY71" s="9"/>
      <c r="BZ71" s="9"/>
      <c r="CA71" s="1" t="s">
        <v>23</v>
      </c>
    </row>
    <row r="72" spans="1:79" s="40" customFormat="1" ht="15.6" x14ac:dyDescent="0.25">
      <c r="A72" s="68">
        <v>0</v>
      </c>
      <c r="B72" s="68"/>
      <c r="C72" s="70" t="s">
        <v>90</v>
      </c>
      <c r="D72" s="70"/>
      <c r="E72" s="70"/>
      <c r="F72" s="70"/>
      <c r="G72" s="70"/>
      <c r="H72" s="70"/>
      <c r="I72" s="70"/>
      <c r="J72" s="70" t="s">
        <v>91</v>
      </c>
      <c r="K72" s="70"/>
      <c r="L72" s="70"/>
      <c r="M72" s="70"/>
      <c r="N72" s="70"/>
      <c r="O72" s="70" t="s">
        <v>91</v>
      </c>
      <c r="P72" s="70"/>
      <c r="Q72" s="70"/>
      <c r="R72" s="70"/>
      <c r="S72" s="70"/>
      <c r="T72" s="70"/>
      <c r="U72" s="70"/>
      <c r="V72" s="70"/>
      <c r="W72" s="70"/>
      <c r="X72" s="70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42"/>
      <c r="BS72" s="42"/>
      <c r="BT72" s="42"/>
      <c r="BU72" s="42"/>
      <c r="BV72" s="42"/>
      <c r="BW72" s="42"/>
      <c r="BX72" s="42"/>
      <c r="BY72" s="42"/>
      <c r="BZ72" s="43"/>
      <c r="CA72" s="40" t="s">
        <v>24</v>
      </c>
    </row>
    <row r="73" spans="1:79" ht="26.4" customHeight="1" x14ac:dyDescent="0.25">
      <c r="A73" s="65">
        <v>1</v>
      </c>
      <c r="B73" s="65"/>
      <c r="C73" s="66" t="s">
        <v>141</v>
      </c>
      <c r="D73" s="57"/>
      <c r="E73" s="57"/>
      <c r="F73" s="57"/>
      <c r="G73" s="57"/>
      <c r="H73" s="57"/>
      <c r="I73" s="58"/>
      <c r="J73" s="67" t="s">
        <v>106</v>
      </c>
      <c r="K73" s="67"/>
      <c r="L73" s="67"/>
      <c r="M73" s="67"/>
      <c r="N73" s="67"/>
      <c r="O73" s="67" t="s">
        <v>142</v>
      </c>
      <c r="P73" s="67"/>
      <c r="Q73" s="67"/>
      <c r="R73" s="67"/>
      <c r="S73" s="67"/>
      <c r="T73" s="67"/>
      <c r="U73" s="67"/>
      <c r="V73" s="67"/>
      <c r="W73" s="67"/>
      <c r="X73" s="67"/>
      <c r="Y73" s="63">
        <v>920000</v>
      </c>
      <c r="Z73" s="63"/>
      <c r="AA73" s="63"/>
      <c r="AB73" s="63"/>
      <c r="AC73" s="63"/>
      <c r="AD73" s="63">
        <v>0</v>
      </c>
      <c r="AE73" s="63"/>
      <c r="AF73" s="63"/>
      <c r="AG73" s="63"/>
      <c r="AH73" s="63"/>
      <c r="AI73" s="63">
        <v>920000</v>
      </c>
      <c r="AJ73" s="63"/>
      <c r="AK73" s="63"/>
      <c r="AL73" s="63"/>
      <c r="AM73" s="63"/>
      <c r="AN73" s="63">
        <v>400000</v>
      </c>
      <c r="AO73" s="63"/>
      <c r="AP73" s="63"/>
      <c r="AQ73" s="63"/>
      <c r="AR73" s="63"/>
      <c r="AS73" s="63">
        <v>0</v>
      </c>
      <c r="AT73" s="63"/>
      <c r="AU73" s="63"/>
      <c r="AV73" s="63"/>
      <c r="AW73" s="63"/>
      <c r="AX73" s="63">
        <v>400000</v>
      </c>
      <c r="AY73" s="63"/>
      <c r="AZ73" s="63"/>
      <c r="BA73" s="63"/>
      <c r="BB73" s="63"/>
      <c r="BC73" s="63">
        <f>AN73-Y73</f>
        <v>-520000</v>
      </c>
      <c r="BD73" s="63"/>
      <c r="BE73" s="63"/>
      <c r="BF73" s="63"/>
      <c r="BG73" s="63"/>
      <c r="BH73" s="63">
        <f>AS73-AD73</f>
        <v>0</v>
      </c>
      <c r="BI73" s="63"/>
      <c r="BJ73" s="63"/>
      <c r="BK73" s="63"/>
      <c r="BL73" s="63"/>
      <c r="BM73" s="63">
        <v>-520000</v>
      </c>
      <c r="BN73" s="63"/>
      <c r="BO73" s="63"/>
      <c r="BP73" s="63"/>
      <c r="BQ73" s="6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26.4" customHeight="1" x14ac:dyDescent="0.25">
      <c r="A74" s="65">
        <v>2</v>
      </c>
      <c r="B74" s="65"/>
      <c r="C74" s="66" t="s">
        <v>143</v>
      </c>
      <c r="D74" s="57"/>
      <c r="E74" s="57"/>
      <c r="F74" s="57"/>
      <c r="G74" s="57"/>
      <c r="H74" s="57"/>
      <c r="I74" s="58"/>
      <c r="J74" s="67" t="s">
        <v>106</v>
      </c>
      <c r="K74" s="67"/>
      <c r="L74" s="67"/>
      <c r="M74" s="67"/>
      <c r="N74" s="67"/>
      <c r="O74" s="67" t="s">
        <v>142</v>
      </c>
      <c r="P74" s="67"/>
      <c r="Q74" s="67"/>
      <c r="R74" s="67"/>
      <c r="S74" s="67"/>
      <c r="T74" s="67"/>
      <c r="U74" s="67"/>
      <c r="V74" s="67"/>
      <c r="W74" s="67"/>
      <c r="X74" s="67"/>
      <c r="Y74" s="63">
        <v>50000</v>
      </c>
      <c r="Z74" s="63"/>
      <c r="AA74" s="63"/>
      <c r="AB74" s="63"/>
      <c r="AC74" s="63"/>
      <c r="AD74" s="63">
        <v>0</v>
      </c>
      <c r="AE74" s="63"/>
      <c r="AF74" s="63"/>
      <c r="AG74" s="63"/>
      <c r="AH74" s="63"/>
      <c r="AI74" s="63">
        <v>50000</v>
      </c>
      <c r="AJ74" s="63"/>
      <c r="AK74" s="63"/>
      <c r="AL74" s="63"/>
      <c r="AM74" s="63"/>
      <c r="AN74" s="63">
        <v>21635</v>
      </c>
      <c r="AO74" s="63"/>
      <c r="AP74" s="63"/>
      <c r="AQ74" s="63"/>
      <c r="AR74" s="63"/>
      <c r="AS74" s="63">
        <v>0</v>
      </c>
      <c r="AT74" s="63"/>
      <c r="AU74" s="63"/>
      <c r="AV74" s="63"/>
      <c r="AW74" s="63"/>
      <c r="AX74" s="63">
        <v>21635</v>
      </c>
      <c r="AY74" s="63"/>
      <c r="AZ74" s="63"/>
      <c r="BA74" s="63"/>
      <c r="BB74" s="63"/>
      <c r="BC74" s="63">
        <f>AN74-Y74</f>
        <v>-28365</v>
      </c>
      <c r="BD74" s="63"/>
      <c r="BE74" s="63"/>
      <c r="BF74" s="63"/>
      <c r="BG74" s="63"/>
      <c r="BH74" s="63">
        <f>AS74-AD74</f>
        <v>0</v>
      </c>
      <c r="BI74" s="63"/>
      <c r="BJ74" s="63"/>
      <c r="BK74" s="63"/>
      <c r="BL74" s="63"/>
      <c r="BM74" s="63">
        <v>-28365</v>
      </c>
      <c r="BN74" s="63"/>
      <c r="BO74" s="63"/>
      <c r="BP74" s="63"/>
      <c r="BQ74" s="63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6" x14ac:dyDescent="0.25">
      <c r="A75" s="68">
        <v>0</v>
      </c>
      <c r="B75" s="68"/>
      <c r="C75" s="69" t="s">
        <v>97</v>
      </c>
      <c r="D75" s="49"/>
      <c r="E75" s="49"/>
      <c r="F75" s="49"/>
      <c r="G75" s="49"/>
      <c r="H75" s="49"/>
      <c r="I75" s="50"/>
      <c r="J75" s="70" t="s">
        <v>91</v>
      </c>
      <c r="K75" s="70"/>
      <c r="L75" s="70"/>
      <c r="M75" s="70"/>
      <c r="N75" s="70"/>
      <c r="O75" s="70" t="s">
        <v>91</v>
      </c>
      <c r="P75" s="70"/>
      <c r="Q75" s="70"/>
      <c r="R75" s="70"/>
      <c r="S75" s="70"/>
      <c r="T75" s="70"/>
      <c r="U75" s="70"/>
      <c r="V75" s="70"/>
      <c r="W75" s="70"/>
      <c r="X75" s="70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39.6" customHeight="1" x14ac:dyDescent="0.25">
      <c r="A76" s="65">
        <v>3</v>
      </c>
      <c r="B76" s="65"/>
      <c r="C76" s="66" t="s">
        <v>144</v>
      </c>
      <c r="D76" s="57"/>
      <c r="E76" s="57"/>
      <c r="F76" s="57"/>
      <c r="G76" s="57"/>
      <c r="H76" s="57"/>
      <c r="I76" s="58"/>
      <c r="J76" s="67" t="s">
        <v>145</v>
      </c>
      <c r="K76" s="67"/>
      <c r="L76" s="67"/>
      <c r="M76" s="67"/>
      <c r="N76" s="67"/>
      <c r="O76" s="66" t="s">
        <v>99</v>
      </c>
      <c r="P76" s="57"/>
      <c r="Q76" s="57"/>
      <c r="R76" s="57"/>
      <c r="S76" s="57"/>
      <c r="T76" s="57"/>
      <c r="U76" s="57"/>
      <c r="V76" s="57"/>
      <c r="W76" s="57"/>
      <c r="X76" s="58"/>
      <c r="Y76" s="63">
        <v>150</v>
      </c>
      <c r="Z76" s="63"/>
      <c r="AA76" s="63"/>
      <c r="AB76" s="63"/>
      <c r="AC76" s="63"/>
      <c r="AD76" s="63">
        <v>0</v>
      </c>
      <c r="AE76" s="63"/>
      <c r="AF76" s="63"/>
      <c r="AG76" s="63"/>
      <c r="AH76" s="63"/>
      <c r="AI76" s="63">
        <v>150</v>
      </c>
      <c r="AJ76" s="63"/>
      <c r="AK76" s="63"/>
      <c r="AL76" s="63"/>
      <c r="AM76" s="63"/>
      <c r="AN76" s="63">
        <v>80</v>
      </c>
      <c r="AO76" s="63"/>
      <c r="AP76" s="63"/>
      <c r="AQ76" s="63"/>
      <c r="AR76" s="63"/>
      <c r="AS76" s="63">
        <v>0</v>
      </c>
      <c r="AT76" s="63"/>
      <c r="AU76" s="63"/>
      <c r="AV76" s="63"/>
      <c r="AW76" s="63"/>
      <c r="AX76" s="63">
        <v>80</v>
      </c>
      <c r="AY76" s="63"/>
      <c r="AZ76" s="63"/>
      <c r="BA76" s="63"/>
      <c r="BB76" s="63"/>
      <c r="BC76" s="63">
        <f>AN76-Y76</f>
        <v>-70</v>
      </c>
      <c r="BD76" s="63"/>
      <c r="BE76" s="63"/>
      <c r="BF76" s="63"/>
      <c r="BG76" s="63"/>
      <c r="BH76" s="63">
        <f>AS76-AD76</f>
        <v>0</v>
      </c>
      <c r="BI76" s="63"/>
      <c r="BJ76" s="63"/>
      <c r="BK76" s="63"/>
      <c r="BL76" s="63"/>
      <c r="BM76" s="63">
        <v>-70</v>
      </c>
      <c r="BN76" s="63"/>
      <c r="BO76" s="63"/>
      <c r="BP76" s="63"/>
      <c r="BQ76" s="63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6" customHeight="1" x14ac:dyDescent="0.25">
      <c r="A77" s="65">
        <v>4</v>
      </c>
      <c r="B77" s="65"/>
      <c r="C77" s="66" t="s">
        <v>146</v>
      </c>
      <c r="D77" s="57"/>
      <c r="E77" s="57"/>
      <c r="F77" s="57"/>
      <c r="G77" s="57"/>
      <c r="H77" s="57"/>
      <c r="I77" s="58"/>
      <c r="J77" s="67" t="s">
        <v>147</v>
      </c>
      <c r="K77" s="67"/>
      <c r="L77" s="67"/>
      <c r="M77" s="67"/>
      <c r="N77" s="67"/>
      <c r="O77" s="66" t="s">
        <v>148</v>
      </c>
      <c r="P77" s="57"/>
      <c r="Q77" s="57"/>
      <c r="R77" s="57"/>
      <c r="S77" s="57"/>
      <c r="T77" s="57"/>
      <c r="U77" s="57"/>
      <c r="V77" s="57"/>
      <c r="W77" s="57"/>
      <c r="X77" s="58"/>
      <c r="Y77" s="63">
        <v>85.19</v>
      </c>
      <c r="Z77" s="63"/>
      <c r="AA77" s="63"/>
      <c r="AB77" s="63"/>
      <c r="AC77" s="63"/>
      <c r="AD77" s="63">
        <v>0</v>
      </c>
      <c r="AE77" s="63"/>
      <c r="AF77" s="63"/>
      <c r="AG77" s="63"/>
      <c r="AH77" s="63"/>
      <c r="AI77" s="63">
        <v>85.19</v>
      </c>
      <c r="AJ77" s="63"/>
      <c r="AK77" s="63"/>
      <c r="AL77" s="63"/>
      <c r="AM77" s="63"/>
      <c r="AN77" s="63">
        <v>40</v>
      </c>
      <c r="AO77" s="63"/>
      <c r="AP77" s="63"/>
      <c r="AQ77" s="63"/>
      <c r="AR77" s="63"/>
      <c r="AS77" s="63">
        <v>0</v>
      </c>
      <c r="AT77" s="63"/>
      <c r="AU77" s="63"/>
      <c r="AV77" s="63"/>
      <c r="AW77" s="63"/>
      <c r="AX77" s="63">
        <v>40</v>
      </c>
      <c r="AY77" s="63"/>
      <c r="AZ77" s="63"/>
      <c r="BA77" s="63"/>
      <c r="BB77" s="63"/>
      <c r="BC77" s="63">
        <f>AN77-Y77</f>
        <v>-45.19</v>
      </c>
      <c r="BD77" s="63"/>
      <c r="BE77" s="63"/>
      <c r="BF77" s="63"/>
      <c r="BG77" s="63"/>
      <c r="BH77" s="63">
        <f>AS77-AD77</f>
        <v>0</v>
      </c>
      <c r="BI77" s="63"/>
      <c r="BJ77" s="63"/>
      <c r="BK77" s="63"/>
      <c r="BL77" s="63"/>
      <c r="BM77" s="63">
        <v>-45.19</v>
      </c>
      <c r="BN77" s="63"/>
      <c r="BO77" s="63"/>
      <c r="BP77" s="63"/>
      <c r="BQ77" s="63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6" customHeight="1" x14ac:dyDescent="0.25">
      <c r="A78" s="65">
        <v>5</v>
      </c>
      <c r="B78" s="65"/>
      <c r="C78" s="66" t="s">
        <v>149</v>
      </c>
      <c r="D78" s="57"/>
      <c r="E78" s="57"/>
      <c r="F78" s="57"/>
      <c r="G78" s="57"/>
      <c r="H78" s="57"/>
      <c r="I78" s="58"/>
      <c r="J78" s="67" t="s">
        <v>150</v>
      </c>
      <c r="K78" s="67"/>
      <c r="L78" s="67"/>
      <c r="M78" s="67"/>
      <c r="N78" s="67"/>
      <c r="O78" s="66" t="s">
        <v>151</v>
      </c>
      <c r="P78" s="57"/>
      <c r="Q78" s="57"/>
      <c r="R78" s="57"/>
      <c r="S78" s="57"/>
      <c r="T78" s="57"/>
      <c r="U78" s="57"/>
      <c r="V78" s="57"/>
      <c r="W78" s="57"/>
      <c r="X78" s="58"/>
      <c r="Y78" s="63">
        <v>4</v>
      </c>
      <c r="Z78" s="63"/>
      <c r="AA78" s="63"/>
      <c r="AB78" s="63"/>
      <c r="AC78" s="63"/>
      <c r="AD78" s="63">
        <v>0</v>
      </c>
      <c r="AE78" s="63"/>
      <c r="AF78" s="63"/>
      <c r="AG78" s="63"/>
      <c r="AH78" s="63"/>
      <c r="AI78" s="63">
        <v>4</v>
      </c>
      <c r="AJ78" s="63"/>
      <c r="AK78" s="63"/>
      <c r="AL78" s="63"/>
      <c r="AM78" s="63"/>
      <c r="AN78" s="63">
        <v>2</v>
      </c>
      <c r="AO78" s="63"/>
      <c r="AP78" s="63"/>
      <c r="AQ78" s="63"/>
      <c r="AR78" s="63"/>
      <c r="AS78" s="63">
        <v>0</v>
      </c>
      <c r="AT78" s="63"/>
      <c r="AU78" s="63"/>
      <c r="AV78" s="63"/>
      <c r="AW78" s="63"/>
      <c r="AX78" s="63">
        <v>2</v>
      </c>
      <c r="AY78" s="63"/>
      <c r="AZ78" s="63"/>
      <c r="BA78" s="63"/>
      <c r="BB78" s="63"/>
      <c r="BC78" s="63">
        <f>AN78-Y78</f>
        <v>-2</v>
      </c>
      <c r="BD78" s="63"/>
      <c r="BE78" s="63"/>
      <c r="BF78" s="63"/>
      <c r="BG78" s="63"/>
      <c r="BH78" s="63">
        <f>AS78-AD78</f>
        <v>0</v>
      </c>
      <c r="BI78" s="63"/>
      <c r="BJ78" s="63"/>
      <c r="BK78" s="63"/>
      <c r="BL78" s="63"/>
      <c r="BM78" s="63">
        <v>-2</v>
      </c>
      <c r="BN78" s="63"/>
      <c r="BO78" s="63"/>
      <c r="BP78" s="63"/>
      <c r="BQ78" s="63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40" customFormat="1" ht="15.6" x14ac:dyDescent="0.25">
      <c r="A79" s="68">
        <v>0</v>
      </c>
      <c r="B79" s="68"/>
      <c r="C79" s="69" t="s">
        <v>101</v>
      </c>
      <c r="D79" s="49"/>
      <c r="E79" s="49"/>
      <c r="F79" s="49"/>
      <c r="G79" s="49"/>
      <c r="H79" s="49"/>
      <c r="I79" s="50"/>
      <c r="J79" s="70" t="s">
        <v>91</v>
      </c>
      <c r="K79" s="70"/>
      <c r="L79" s="70"/>
      <c r="M79" s="70"/>
      <c r="N79" s="70"/>
      <c r="O79" s="69" t="s">
        <v>91</v>
      </c>
      <c r="P79" s="49"/>
      <c r="Q79" s="49"/>
      <c r="R79" s="49"/>
      <c r="S79" s="49"/>
      <c r="T79" s="49"/>
      <c r="U79" s="49"/>
      <c r="V79" s="49"/>
      <c r="W79" s="49"/>
      <c r="X79" s="50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42"/>
      <c r="BS79" s="42"/>
      <c r="BT79" s="42"/>
      <c r="BU79" s="42"/>
      <c r="BV79" s="42"/>
      <c r="BW79" s="42"/>
      <c r="BX79" s="42"/>
      <c r="BY79" s="42"/>
      <c r="BZ79" s="43"/>
    </row>
    <row r="80" spans="1:79" ht="26.4" customHeight="1" x14ac:dyDescent="0.25">
      <c r="A80" s="65">
        <v>6</v>
      </c>
      <c r="B80" s="65"/>
      <c r="C80" s="66" t="s">
        <v>152</v>
      </c>
      <c r="D80" s="57"/>
      <c r="E80" s="57"/>
      <c r="F80" s="57"/>
      <c r="G80" s="57"/>
      <c r="H80" s="57"/>
      <c r="I80" s="58"/>
      <c r="J80" s="67" t="s">
        <v>147</v>
      </c>
      <c r="K80" s="67"/>
      <c r="L80" s="67"/>
      <c r="M80" s="67"/>
      <c r="N80" s="67"/>
      <c r="O80" s="66" t="s">
        <v>103</v>
      </c>
      <c r="P80" s="57"/>
      <c r="Q80" s="57"/>
      <c r="R80" s="57"/>
      <c r="S80" s="57"/>
      <c r="T80" s="57"/>
      <c r="U80" s="57"/>
      <c r="V80" s="57"/>
      <c r="W80" s="57"/>
      <c r="X80" s="58"/>
      <c r="Y80" s="63">
        <v>0.56999999999999995</v>
      </c>
      <c r="Z80" s="63"/>
      <c r="AA80" s="63"/>
      <c r="AB80" s="63"/>
      <c r="AC80" s="63"/>
      <c r="AD80" s="63">
        <v>0</v>
      </c>
      <c r="AE80" s="63"/>
      <c r="AF80" s="63"/>
      <c r="AG80" s="63"/>
      <c r="AH80" s="63"/>
      <c r="AI80" s="63">
        <v>0.56999999999999995</v>
      </c>
      <c r="AJ80" s="63"/>
      <c r="AK80" s="63"/>
      <c r="AL80" s="63"/>
      <c r="AM80" s="63"/>
      <c r="AN80" s="63">
        <v>0.5</v>
      </c>
      <c r="AO80" s="63"/>
      <c r="AP80" s="63"/>
      <c r="AQ80" s="63"/>
      <c r="AR80" s="63"/>
      <c r="AS80" s="63">
        <v>0</v>
      </c>
      <c r="AT80" s="63"/>
      <c r="AU80" s="63"/>
      <c r="AV80" s="63"/>
      <c r="AW80" s="63"/>
      <c r="AX80" s="63">
        <v>0.5</v>
      </c>
      <c r="AY80" s="63"/>
      <c r="AZ80" s="63"/>
      <c r="BA80" s="63"/>
      <c r="BB80" s="63"/>
      <c r="BC80" s="63">
        <f>AN80-Y80</f>
        <v>-6.9999999999999951E-2</v>
      </c>
      <c r="BD80" s="63"/>
      <c r="BE80" s="63"/>
      <c r="BF80" s="63"/>
      <c r="BG80" s="63"/>
      <c r="BH80" s="63">
        <f>AS80-AD80</f>
        <v>0</v>
      </c>
      <c r="BI80" s="63"/>
      <c r="BJ80" s="63"/>
      <c r="BK80" s="63"/>
      <c r="BL80" s="63"/>
      <c r="BM80" s="63">
        <v>-6.9999999999999951E-2</v>
      </c>
      <c r="BN80" s="63"/>
      <c r="BO80" s="63"/>
      <c r="BP80" s="63"/>
      <c r="BQ80" s="63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26.4" customHeight="1" x14ac:dyDescent="0.25">
      <c r="A81" s="65">
        <v>7</v>
      </c>
      <c r="B81" s="65"/>
      <c r="C81" s="66" t="s">
        <v>153</v>
      </c>
      <c r="D81" s="57"/>
      <c r="E81" s="57"/>
      <c r="F81" s="57"/>
      <c r="G81" s="57"/>
      <c r="H81" s="57"/>
      <c r="I81" s="58"/>
      <c r="J81" s="67" t="s">
        <v>106</v>
      </c>
      <c r="K81" s="67"/>
      <c r="L81" s="67"/>
      <c r="M81" s="67"/>
      <c r="N81" s="67"/>
      <c r="O81" s="66" t="s">
        <v>103</v>
      </c>
      <c r="P81" s="57"/>
      <c r="Q81" s="57"/>
      <c r="R81" s="57"/>
      <c r="S81" s="57"/>
      <c r="T81" s="57"/>
      <c r="U81" s="57"/>
      <c r="V81" s="57"/>
      <c r="W81" s="57"/>
      <c r="X81" s="58"/>
      <c r="Y81" s="63">
        <v>6133.33</v>
      </c>
      <c r="Z81" s="63"/>
      <c r="AA81" s="63"/>
      <c r="AB81" s="63"/>
      <c r="AC81" s="63"/>
      <c r="AD81" s="63">
        <v>0</v>
      </c>
      <c r="AE81" s="63"/>
      <c r="AF81" s="63"/>
      <c r="AG81" s="63"/>
      <c r="AH81" s="63"/>
      <c r="AI81" s="63">
        <v>6133.33</v>
      </c>
      <c r="AJ81" s="63"/>
      <c r="AK81" s="63"/>
      <c r="AL81" s="63"/>
      <c r="AM81" s="63"/>
      <c r="AN81" s="63">
        <v>5000</v>
      </c>
      <c r="AO81" s="63"/>
      <c r="AP81" s="63"/>
      <c r="AQ81" s="63"/>
      <c r="AR81" s="63"/>
      <c r="AS81" s="63">
        <v>0</v>
      </c>
      <c r="AT81" s="63"/>
      <c r="AU81" s="63"/>
      <c r="AV81" s="63"/>
      <c r="AW81" s="63"/>
      <c r="AX81" s="63">
        <v>5000</v>
      </c>
      <c r="AY81" s="63"/>
      <c r="AZ81" s="63"/>
      <c r="BA81" s="63"/>
      <c r="BB81" s="63"/>
      <c r="BC81" s="63">
        <f>AN81-Y81</f>
        <v>-1133.33</v>
      </c>
      <c r="BD81" s="63"/>
      <c r="BE81" s="63"/>
      <c r="BF81" s="63"/>
      <c r="BG81" s="63"/>
      <c r="BH81" s="63">
        <f>AS81-AD81</f>
        <v>0</v>
      </c>
      <c r="BI81" s="63"/>
      <c r="BJ81" s="63"/>
      <c r="BK81" s="63"/>
      <c r="BL81" s="63"/>
      <c r="BM81" s="63">
        <v>-1133.33</v>
      </c>
      <c r="BN81" s="63"/>
      <c r="BO81" s="63"/>
      <c r="BP81" s="63"/>
      <c r="BQ81" s="63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5.6" customHeight="1" x14ac:dyDescent="0.25">
      <c r="A82" s="65">
        <v>8</v>
      </c>
      <c r="B82" s="65"/>
      <c r="C82" s="66" t="s">
        <v>154</v>
      </c>
      <c r="D82" s="57"/>
      <c r="E82" s="57"/>
      <c r="F82" s="57"/>
      <c r="G82" s="57"/>
      <c r="H82" s="57"/>
      <c r="I82" s="58"/>
      <c r="J82" s="67" t="s">
        <v>106</v>
      </c>
      <c r="K82" s="67"/>
      <c r="L82" s="67"/>
      <c r="M82" s="67"/>
      <c r="N82" s="67"/>
      <c r="O82" s="66" t="s">
        <v>103</v>
      </c>
      <c r="P82" s="57"/>
      <c r="Q82" s="57"/>
      <c r="R82" s="57"/>
      <c r="S82" s="57"/>
      <c r="T82" s="57"/>
      <c r="U82" s="57"/>
      <c r="V82" s="57"/>
      <c r="W82" s="57"/>
      <c r="X82" s="58"/>
      <c r="Y82" s="63">
        <v>12500</v>
      </c>
      <c r="Z82" s="63"/>
      <c r="AA82" s="63"/>
      <c r="AB82" s="63"/>
      <c r="AC82" s="63"/>
      <c r="AD82" s="63">
        <v>0</v>
      </c>
      <c r="AE82" s="63"/>
      <c r="AF82" s="63"/>
      <c r="AG82" s="63"/>
      <c r="AH82" s="63"/>
      <c r="AI82" s="63">
        <v>12500</v>
      </c>
      <c r="AJ82" s="63"/>
      <c r="AK82" s="63"/>
      <c r="AL82" s="63"/>
      <c r="AM82" s="63"/>
      <c r="AN82" s="63">
        <v>10817.5</v>
      </c>
      <c r="AO82" s="63"/>
      <c r="AP82" s="63"/>
      <c r="AQ82" s="63"/>
      <c r="AR82" s="63"/>
      <c r="AS82" s="63">
        <v>0</v>
      </c>
      <c r="AT82" s="63"/>
      <c r="AU82" s="63"/>
      <c r="AV82" s="63"/>
      <c r="AW82" s="63"/>
      <c r="AX82" s="63">
        <v>10817.5</v>
      </c>
      <c r="AY82" s="63"/>
      <c r="AZ82" s="63"/>
      <c r="BA82" s="63"/>
      <c r="BB82" s="63"/>
      <c r="BC82" s="63">
        <f>AN82-Y82</f>
        <v>-1682.5</v>
      </c>
      <c r="BD82" s="63"/>
      <c r="BE82" s="63"/>
      <c r="BF82" s="63"/>
      <c r="BG82" s="63"/>
      <c r="BH82" s="63">
        <f>AS82-AD82</f>
        <v>0</v>
      </c>
      <c r="BI82" s="63"/>
      <c r="BJ82" s="63"/>
      <c r="BK82" s="63"/>
      <c r="BL82" s="63"/>
      <c r="BM82" s="63">
        <v>-1682.5</v>
      </c>
      <c r="BN82" s="63"/>
      <c r="BO82" s="63"/>
      <c r="BP82" s="63"/>
      <c r="BQ82" s="63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s="40" customFormat="1" ht="15.6" x14ac:dyDescent="0.25">
      <c r="A83" s="68">
        <v>0</v>
      </c>
      <c r="B83" s="68"/>
      <c r="C83" s="69" t="s">
        <v>107</v>
      </c>
      <c r="D83" s="49"/>
      <c r="E83" s="49"/>
      <c r="F83" s="49"/>
      <c r="G83" s="49"/>
      <c r="H83" s="49"/>
      <c r="I83" s="50"/>
      <c r="J83" s="70" t="s">
        <v>91</v>
      </c>
      <c r="K83" s="70"/>
      <c r="L83" s="70"/>
      <c r="M83" s="70"/>
      <c r="N83" s="70"/>
      <c r="O83" s="69" t="s">
        <v>91</v>
      </c>
      <c r="P83" s="49"/>
      <c r="Q83" s="49"/>
      <c r="R83" s="49"/>
      <c r="S83" s="49"/>
      <c r="T83" s="49"/>
      <c r="U83" s="49"/>
      <c r="V83" s="49"/>
      <c r="W83" s="49"/>
      <c r="X83" s="50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42"/>
      <c r="BS83" s="42"/>
      <c r="BT83" s="42"/>
      <c r="BU83" s="42"/>
      <c r="BV83" s="42"/>
      <c r="BW83" s="42"/>
      <c r="BX83" s="42"/>
      <c r="BY83" s="42"/>
      <c r="BZ83" s="43"/>
    </row>
    <row r="84" spans="1:79" ht="39.6" customHeight="1" x14ac:dyDescent="0.25">
      <c r="A84" s="65">
        <v>9</v>
      </c>
      <c r="B84" s="65"/>
      <c r="C84" s="66" t="s">
        <v>155</v>
      </c>
      <c r="D84" s="57"/>
      <c r="E84" s="57"/>
      <c r="F84" s="57"/>
      <c r="G84" s="57"/>
      <c r="H84" s="57"/>
      <c r="I84" s="58"/>
      <c r="J84" s="67" t="s">
        <v>109</v>
      </c>
      <c r="K84" s="67"/>
      <c r="L84" s="67"/>
      <c r="M84" s="67"/>
      <c r="N84" s="67"/>
      <c r="O84" s="66" t="s">
        <v>103</v>
      </c>
      <c r="P84" s="57"/>
      <c r="Q84" s="57"/>
      <c r="R84" s="57"/>
      <c r="S84" s="57"/>
      <c r="T84" s="57"/>
      <c r="U84" s="57"/>
      <c r="V84" s="57"/>
      <c r="W84" s="57"/>
      <c r="X84" s="58"/>
      <c r="Y84" s="63">
        <v>100</v>
      </c>
      <c r="Z84" s="63"/>
      <c r="AA84" s="63"/>
      <c r="AB84" s="63"/>
      <c r="AC84" s="63"/>
      <c r="AD84" s="63">
        <v>0</v>
      </c>
      <c r="AE84" s="63"/>
      <c r="AF84" s="63"/>
      <c r="AG84" s="63"/>
      <c r="AH84" s="63"/>
      <c r="AI84" s="63">
        <v>100</v>
      </c>
      <c r="AJ84" s="63"/>
      <c r="AK84" s="63"/>
      <c r="AL84" s="63"/>
      <c r="AM84" s="63"/>
      <c r="AN84" s="63">
        <v>100</v>
      </c>
      <c r="AO84" s="63"/>
      <c r="AP84" s="63"/>
      <c r="AQ84" s="63"/>
      <c r="AR84" s="63"/>
      <c r="AS84" s="63">
        <v>0</v>
      </c>
      <c r="AT84" s="63"/>
      <c r="AU84" s="63"/>
      <c r="AV84" s="63"/>
      <c r="AW84" s="63"/>
      <c r="AX84" s="63">
        <v>100</v>
      </c>
      <c r="AY84" s="63"/>
      <c r="AZ84" s="63"/>
      <c r="BA84" s="63"/>
      <c r="BB84" s="63"/>
      <c r="BC84" s="63">
        <f>AN84-Y84</f>
        <v>0</v>
      </c>
      <c r="BD84" s="63"/>
      <c r="BE84" s="63"/>
      <c r="BF84" s="63"/>
      <c r="BG84" s="63"/>
      <c r="BH84" s="63">
        <f>AS84-AD84</f>
        <v>0</v>
      </c>
      <c r="BI84" s="63"/>
      <c r="BJ84" s="63"/>
      <c r="BK84" s="63"/>
      <c r="BL84" s="63"/>
      <c r="BM84" s="63">
        <v>0</v>
      </c>
      <c r="BN84" s="63"/>
      <c r="BO84" s="63"/>
      <c r="BP84" s="63"/>
      <c r="BQ84" s="63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15.6" x14ac:dyDescent="0.25">
      <c r="A85" s="31"/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15.75" customHeight="1" x14ac:dyDescent="0.25">
      <c r="A86" s="83" t="s">
        <v>63</v>
      </c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</row>
    <row r="87" spans="1:79" ht="9" customHeight="1" x14ac:dyDescent="0.25">
      <c r="A87" s="31"/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45" customHeight="1" x14ac:dyDescent="0.25">
      <c r="A88" s="95" t="s">
        <v>3</v>
      </c>
      <c r="B88" s="96"/>
      <c r="C88" s="95" t="s">
        <v>6</v>
      </c>
      <c r="D88" s="97"/>
      <c r="E88" s="97"/>
      <c r="F88" s="97"/>
      <c r="G88" s="97"/>
      <c r="H88" s="97"/>
      <c r="I88" s="96"/>
      <c r="J88" s="95" t="s">
        <v>5</v>
      </c>
      <c r="K88" s="97"/>
      <c r="L88" s="97"/>
      <c r="M88" s="97"/>
      <c r="N88" s="96"/>
      <c r="O88" s="98" t="s">
        <v>64</v>
      </c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99"/>
      <c r="BM88" s="99"/>
      <c r="BN88" s="99"/>
      <c r="BO88" s="99"/>
      <c r="BP88" s="99"/>
      <c r="BQ88" s="100"/>
      <c r="BR88" s="10"/>
      <c r="BS88" s="10"/>
      <c r="BT88" s="10"/>
      <c r="BU88" s="10"/>
      <c r="BV88" s="10"/>
      <c r="BW88" s="10"/>
      <c r="BX88" s="10"/>
      <c r="BY88" s="10"/>
      <c r="BZ88" s="9"/>
    </row>
    <row r="89" spans="1:79" s="38" customFormat="1" ht="15.9" customHeight="1" x14ac:dyDescent="0.25">
      <c r="A89" s="85">
        <v>1</v>
      </c>
      <c r="B89" s="85"/>
      <c r="C89" s="85">
        <v>2</v>
      </c>
      <c r="D89" s="85"/>
      <c r="E89" s="85"/>
      <c r="F89" s="85"/>
      <c r="G89" s="85"/>
      <c r="H89" s="85"/>
      <c r="I89" s="85"/>
      <c r="J89" s="85">
        <v>3</v>
      </c>
      <c r="K89" s="85"/>
      <c r="L89" s="85"/>
      <c r="M89" s="85"/>
      <c r="N89" s="85"/>
      <c r="O89" s="86">
        <v>4</v>
      </c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8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38" customFormat="1" ht="12.75" hidden="1" customHeight="1" x14ac:dyDescent="0.25">
      <c r="A90" s="55" t="s">
        <v>36</v>
      </c>
      <c r="B90" s="55"/>
      <c r="C90" s="89" t="s">
        <v>14</v>
      </c>
      <c r="D90" s="90"/>
      <c r="E90" s="90"/>
      <c r="F90" s="90"/>
      <c r="G90" s="90"/>
      <c r="H90" s="90"/>
      <c r="I90" s="91"/>
      <c r="J90" s="55" t="s">
        <v>15</v>
      </c>
      <c r="K90" s="55"/>
      <c r="L90" s="55"/>
      <c r="M90" s="55"/>
      <c r="N90" s="55"/>
      <c r="O90" s="56" t="s">
        <v>72</v>
      </c>
      <c r="P90" s="92"/>
      <c r="Q90" s="92"/>
      <c r="R90" s="92"/>
      <c r="S90" s="92"/>
      <c r="T90" s="92"/>
      <c r="U90" s="92"/>
      <c r="V90" s="92"/>
      <c r="W90" s="92"/>
      <c r="X90" s="92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  <c r="BM90" s="93"/>
      <c r="BN90" s="93"/>
      <c r="BO90" s="93"/>
      <c r="BP90" s="93"/>
      <c r="BQ90" s="94"/>
      <c r="BR90" s="39"/>
      <c r="BS90" s="39"/>
      <c r="BT90" s="37"/>
      <c r="BU90" s="37"/>
      <c r="BV90" s="37"/>
      <c r="BW90" s="37"/>
      <c r="BX90" s="37"/>
      <c r="BY90" s="37"/>
      <c r="BZ90" s="37"/>
      <c r="CA90" s="38" t="s">
        <v>71</v>
      </c>
    </row>
    <row r="91" spans="1:79" s="46" customFormat="1" ht="15.6" x14ac:dyDescent="0.25">
      <c r="A91" s="47">
        <v>0</v>
      </c>
      <c r="B91" s="47"/>
      <c r="C91" s="47" t="s">
        <v>90</v>
      </c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51"/>
      <c r="P91" s="52"/>
      <c r="Q91" s="52"/>
      <c r="R91" s="52"/>
      <c r="S91" s="52"/>
      <c r="T91" s="52"/>
      <c r="U91" s="52"/>
      <c r="V91" s="52"/>
      <c r="W91" s="52"/>
      <c r="X91" s="52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4"/>
      <c r="BR91" s="44"/>
      <c r="BS91" s="44"/>
      <c r="BT91" s="44"/>
      <c r="BU91" s="44"/>
      <c r="BV91" s="44"/>
      <c r="BW91" s="44"/>
      <c r="BX91" s="44"/>
      <c r="BY91" s="44"/>
      <c r="BZ91" s="45"/>
      <c r="CA91" s="46" t="s">
        <v>66</v>
      </c>
    </row>
    <row r="92" spans="1:79" s="46" customFormat="1" ht="15.6" x14ac:dyDescent="0.25">
      <c r="A92" s="47">
        <v>0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51"/>
      <c r="P92" s="52"/>
      <c r="Q92" s="52"/>
      <c r="R92" s="52"/>
      <c r="S92" s="52"/>
      <c r="T92" s="52"/>
      <c r="U92" s="52"/>
      <c r="V92" s="52"/>
      <c r="W92" s="52"/>
      <c r="X92" s="52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4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s="46" customFormat="1" ht="15.6" x14ac:dyDescent="0.25">
      <c r="A93" s="47">
        <v>0</v>
      </c>
      <c r="B93" s="47"/>
      <c r="C93" s="47" t="s">
        <v>97</v>
      </c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51"/>
      <c r="P93" s="52"/>
      <c r="Q93" s="52"/>
      <c r="R93" s="52"/>
      <c r="S93" s="52"/>
      <c r="T93" s="52"/>
      <c r="U93" s="52"/>
      <c r="V93" s="52"/>
      <c r="W93" s="52"/>
      <c r="X93" s="52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4"/>
      <c r="BR93" s="44"/>
      <c r="BS93" s="44"/>
      <c r="BT93" s="44"/>
      <c r="BU93" s="44"/>
      <c r="BV93" s="44"/>
      <c r="BW93" s="44"/>
      <c r="BX93" s="44"/>
      <c r="BY93" s="44"/>
      <c r="BZ93" s="45"/>
    </row>
    <row r="94" spans="1:79" s="46" customFormat="1" ht="15.6" x14ac:dyDescent="0.25">
      <c r="A94" s="47">
        <v>0</v>
      </c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51"/>
      <c r="P94" s="52"/>
      <c r="Q94" s="52"/>
      <c r="R94" s="52"/>
      <c r="S94" s="52"/>
      <c r="T94" s="52"/>
      <c r="U94" s="52"/>
      <c r="V94" s="52"/>
      <c r="W94" s="52"/>
      <c r="X94" s="52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4"/>
      <c r="BR94" s="44"/>
      <c r="BS94" s="44"/>
      <c r="BT94" s="44"/>
      <c r="BU94" s="44"/>
      <c r="BV94" s="44"/>
      <c r="BW94" s="44"/>
      <c r="BX94" s="44"/>
      <c r="BY94" s="44"/>
      <c r="BZ94" s="45"/>
    </row>
    <row r="95" spans="1:79" s="46" customFormat="1" ht="15.6" x14ac:dyDescent="0.25">
      <c r="A95" s="47">
        <v>0</v>
      </c>
      <c r="B95" s="47"/>
      <c r="C95" s="47" t="s">
        <v>101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51"/>
      <c r="P95" s="52"/>
      <c r="Q95" s="52"/>
      <c r="R95" s="52"/>
      <c r="S95" s="52"/>
      <c r="T95" s="52"/>
      <c r="U95" s="52"/>
      <c r="V95" s="52"/>
      <c r="W95" s="52"/>
      <c r="X95" s="52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3"/>
      <c r="BQ95" s="54"/>
      <c r="BR95" s="44"/>
      <c r="BS95" s="44"/>
      <c r="BT95" s="44"/>
      <c r="BU95" s="44"/>
      <c r="BV95" s="44"/>
      <c r="BW95" s="44"/>
      <c r="BX95" s="44"/>
      <c r="BY95" s="44"/>
      <c r="BZ95" s="45"/>
    </row>
    <row r="96" spans="1:79" s="46" customFormat="1" ht="15.6" x14ac:dyDescent="0.25">
      <c r="A96" s="47">
        <v>0</v>
      </c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51"/>
      <c r="P96" s="52"/>
      <c r="Q96" s="52"/>
      <c r="R96" s="52"/>
      <c r="S96" s="52"/>
      <c r="T96" s="52"/>
      <c r="U96" s="52"/>
      <c r="V96" s="52"/>
      <c r="W96" s="52"/>
      <c r="X96" s="52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53"/>
      <c r="BN96" s="53"/>
      <c r="BO96" s="53"/>
      <c r="BP96" s="53"/>
      <c r="BQ96" s="54"/>
      <c r="BR96" s="44"/>
      <c r="BS96" s="44"/>
      <c r="BT96" s="44"/>
      <c r="BU96" s="44"/>
      <c r="BV96" s="44"/>
      <c r="BW96" s="44"/>
      <c r="BX96" s="44"/>
      <c r="BY96" s="44"/>
      <c r="BZ96" s="45"/>
    </row>
    <row r="97" spans="1:78" s="46" customFormat="1" ht="15.6" x14ac:dyDescent="0.25">
      <c r="A97" s="47">
        <v>0</v>
      </c>
      <c r="B97" s="47"/>
      <c r="C97" s="47" t="s">
        <v>107</v>
      </c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51"/>
      <c r="P97" s="52"/>
      <c r="Q97" s="52"/>
      <c r="R97" s="52"/>
      <c r="S97" s="52"/>
      <c r="T97" s="52"/>
      <c r="U97" s="52"/>
      <c r="V97" s="52"/>
      <c r="W97" s="52"/>
      <c r="X97" s="52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4"/>
      <c r="BR97" s="44"/>
      <c r="BS97" s="44"/>
      <c r="BT97" s="44"/>
      <c r="BU97" s="44"/>
      <c r="BV97" s="44"/>
      <c r="BW97" s="44"/>
      <c r="BX97" s="44"/>
      <c r="BY97" s="44"/>
      <c r="BZ97" s="45"/>
    </row>
    <row r="98" spans="1:78" s="46" customFormat="1" ht="15.6" x14ac:dyDescent="0.25">
      <c r="A98" s="47">
        <v>0</v>
      </c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51"/>
      <c r="P98" s="52"/>
      <c r="Q98" s="52"/>
      <c r="R98" s="52"/>
      <c r="S98" s="52"/>
      <c r="T98" s="52"/>
      <c r="U98" s="52"/>
      <c r="V98" s="52"/>
      <c r="W98" s="52"/>
      <c r="X98" s="52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4"/>
      <c r="BR98" s="44"/>
      <c r="BS98" s="44"/>
      <c r="BT98" s="44"/>
      <c r="BU98" s="44"/>
      <c r="BV98" s="44"/>
      <c r="BW98" s="44"/>
      <c r="BX98" s="44"/>
      <c r="BY98" s="44"/>
      <c r="BZ98" s="45"/>
    </row>
    <row r="99" spans="1:78" ht="15.6" x14ac:dyDescent="0.25">
      <c r="A99" s="31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15.9" customHeight="1" x14ac:dyDescent="0.25">
      <c r="A100" s="83" t="s">
        <v>65</v>
      </c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</row>
    <row r="101" spans="1:78" ht="15.9" customHeight="1" x14ac:dyDescent="0.25">
      <c r="A101" s="84" t="s">
        <v>157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</row>
    <row r="102" spans="1:78" ht="15.6" x14ac:dyDescent="0.25">
      <c r="A102" s="31"/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15.9" customHeight="1" x14ac:dyDescent="0.25">
      <c r="A103" s="83" t="s">
        <v>46</v>
      </c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</row>
    <row r="104" spans="1:78" ht="15.9" customHeight="1" x14ac:dyDescent="0.25">
      <c r="A104" s="84" t="s">
        <v>116</v>
      </c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</row>
    <row r="105" spans="1:78" ht="15.9" customHeight="1" x14ac:dyDescent="0.25">
      <c r="A105" s="17"/>
      <c r="B105" s="17"/>
      <c r="C105" s="17"/>
      <c r="D105" s="17"/>
      <c r="E105" s="17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12" customHeight="1" x14ac:dyDescent="0.25">
      <c r="A106" s="30" t="s">
        <v>77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12" customHeight="1" x14ac:dyDescent="0.25">
      <c r="A107" s="30" t="s">
        <v>68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s="30" customFormat="1" ht="12" customHeight="1" x14ac:dyDescent="0.2">
      <c r="A108" s="30" t="s">
        <v>69</v>
      </c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</row>
    <row r="109" spans="1:78" ht="15.9" customHeight="1" x14ac:dyDescent="0.3">
      <c r="A109" s="29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ht="42" customHeight="1" x14ac:dyDescent="0.3">
      <c r="A110" s="77" t="s">
        <v>120</v>
      </c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3"/>
      <c r="AO110" s="3"/>
      <c r="AP110" s="80" t="s">
        <v>122</v>
      </c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</row>
    <row r="111" spans="1:78" x14ac:dyDescent="0.25">
      <c r="W111" s="82" t="s">
        <v>8</v>
      </c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4"/>
      <c r="AO111" s="4"/>
      <c r="AP111" s="82" t="s">
        <v>73</v>
      </c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</row>
    <row r="114" spans="1:60" ht="15.9" customHeight="1" x14ac:dyDescent="0.3">
      <c r="A114" s="77" t="s">
        <v>121</v>
      </c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3"/>
      <c r="AO114" s="3"/>
      <c r="AP114" s="80" t="s">
        <v>123</v>
      </c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</row>
    <row r="115" spans="1:60" x14ac:dyDescent="0.25">
      <c r="W115" s="82" t="s">
        <v>8</v>
      </c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4"/>
      <c r="AO115" s="4"/>
      <c r="AP115" s="82" t="s">
        <v>73</v>
      </c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</row>
  </sheetData>
  <mergeCells count="471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47:BQ47"/>
    <mergeCell ref="A49:B49"/>
    <mergeCell ref="C49:BQ49"/>
    <mergeCell ref="A50:B50"/>
    <mergeCell ref="C50:BQ50"/>
    <mergeCell ref="A51:B51"/>
    <mergeCell ref="C51:BQ51"/>
    <mergeCell ref="AP43:AT43"/>
    <mergeCell ref="AU43:AY43"/>
    <mergeCell ref="AZ43:BC43"/>
    <mergeCell ref="BD43:BH43"/>
    <mergeCell ref="BI43:BM43"/>
    <mergeCell ref="BN43:BQ43"/>
    <mergeCell ref="AY58:BC58"/>
    <mergeCell ref="A52:B52"/>
    <mergeCell ref="C52:BQ52"/>
    <mergeCell ref="A55:BN55"/>
    <mergeCell ref="A56:BN56"/>
    <mergeCell ref="A57:B58"/>
    <mergeCell ref="C57:R58"/>
    <mergeCell ref="S57:AH57"/>
    <mergeCell ref="AI57:AX57"/>
    <mergeCell ref="AY57:BN57"/>
    <mergeCell ref="S58:W58"/>
    <mergeCell ref="AC59:AH59"/>
    <mergeCell ref="AI59:AM59"/>
    <mergeCell ref="AN59:AR59"/>
    <mergeCell ref="AS59:AX59"/>
    <mergeCell ref="X58:AB58"/>
    <mergeCell ref="AC58:AH58"/>
    <mergeCell ref="AI58:AM58"/>
    <mergeCell ref="AN58:AR58"/>
    <mergeCell ref="AS58:AX58"/>
    <mergeCell ref="A65:BQ65"/>
    <mergeCell ref="AY62:BC62"/>
    <mergeCell ref="BD62:BH62"/>
    <mergeCell ref="BI62:BN62"/>
    <mergeCell ref="A63:B63"/>
    <mergeCell ref="AS60:AX60"/>
    <mergeCell ref="AY60:BC60"/>
    <mergeCell ref="BD60:BH60"/>
    <mergeCell ref="BI60:BN60"/>
    <mergeCell ref="A61:B61"/>
    <mergeCell ref="C61:R61"/>
    <mergeCell ref="S61:W61"/>
    <mergeCell ref="X61:AB61"/>
    <mergeCell ref="AC61:AH61"/>
    <mergeCell ref="AI61:AM61"/>
    <mergeCell ref="A60:B60"/>
    <mergeCell ref="C60:R60"/>
    <mergeCell ref="S60:W60"/>
    <mergeCell ref="X60:AB60"/>
    <mergeCell ref="AC60:AH60"/>
    <mergeCell ref="AI60:AM60"/>
    <mergeCell ref="AN60:AR60"/>
    <mergeCell ref="A66:BQ66"/>
    <mergeCell ref="A68:B69"/>
    <mergeCell ref="C68:I69"/>
    <mergeCell ref="J68:N69"/>
    <mergeCell ref="O68:X69"/>
    <mergeCell ref="Y68:AM68"/>
    <mergeCell ref="AN68:BB68"/>
    <mergeCell ref="BC68:BQ68"/>
    <mergeCell ref="Y69:AC69"/>
    <mergeCell ref="AD69:AH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2:BB72"/>
    <mergeCell ref="BC72:BG72"/>
    <mergeCell ref="BH72:BL72"/>
    <mergeCell ref="BM72:BQ72"/>
    <mergeCell ref="A86:BQ86"/>
    <mergeCell ref="A88:B88"/>
    <mergeCell ref="C88:I88"/>
    <mergeCell ref="J88:N88"/>
    <mergeCell ref="O88:BQ88"/>
    <mergeCell ref="AD73:AH73"/>
    <mergeCell ref="A100:BL100"/>
    <mergeCell ref="A101:BL101"/>
    <mergeCell ref="A94:B94"/>
    <mergeCell ref="C94:I94"/>
    <mergeCell ref="J94:N94"/>
    <mergeCell ref="O94:BQ94"/>
    <mergeCell ref="A89:B89"/>
    <mergeCell ref="C89:I89"/>
    <mergeCell ref="J89:N89"/>
    <mergeCell ref="O89:BQ89"/>
    <mergeCell ref="A90:B90"/>
    <mergeCell ref="C90:I90"/>
    <mergeCell ref="J90:N90"/>
    <mergeCell ref="O90:BQ90"/>
    <mergeCell ref="A114:V114"/>
    <mergeCell ref="W114:AM114"/>
    <mergeCell ref="AP114:BH114"/>
    <mergeCell ref="W115:AM115"/>
    <mergeCell ref="AP115:BH115"/>
    <mergeCell ref="A103:BL103"/>
    <mergeCell ref="A104:BL104"/>
    <mergeCell ref="A110:V110"/>
    <mergeCell ref="W110:AM110"/>
    <mergeCell ref="AP110:BH110"/>
    <mergeCell ref="W111:AM111"/>
    <mergeCell ref="AP111:BH111"/>
    <mergeCell ref="AZ45:BC45"/>
    <mergeCell ref="BD45:BH45"/>
    <mergeCell ref="BI45:BM45"/>
    <mergeCell ref="BN45:BQ45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62:B62"/>
    <mergeCell ref="C62:R62"/>
    <mergeCell ref="S62:W62"/>
    <mergeCell ref="X62:AB62"/>
    <mergeCell ref="AC62:AH62"/>
    <mergeCell ref="AI62:AM62"/>
    <mergeCell ref="AN62:AR62"/>
    <mergeCell ref="AS62:AX62"/>
    <mergeCell ref="A53:B53"/>
    <mergeCell ref="C53:BQ53"/>
    <mergeCell ref="AN61:AR61"/>
    <mergeCell ref="AS61:AX61"/>
    <mergeCell ref="AY61:BC61"/>
    <mergeCell ref="BD61:BH61"/>
    <mergeCell ref="BI61:BN61"/>
    <mergeCell ref="AY59:BC59"/>
    <mergeCell ref="BD59:BH59"/>
    <mergeCell ref="BI59:BN59"/>
    <mergeCell ref="BD58:BH58"/>
    <mergeCell ref="BI58:BN58"/>
    <mergeCell ref="A59:B59"/>
    <mergeCell ref="C59:R59"/>
    <mergeCell ref="S59:W59"/>
    <mergeCell ref="X59:AB59"/>
    <mergeCell ref="AS63:AX63"/>
    <mergeCell ref="AY63:BC63"/>
    <mergeCell ref="BD63:BH63"/>
    <mergeCell ref="BI63:BN63"/>
    <mergeCell ref="C63:R63"/>
    <mergeCell ref="S63:W63"/>
    <mergeCell ref="X63:AB63"/>
    <mergeCell ref="AC63:AH63"/>
    <mergeCell ref="AI63:AM63"/>
    <mergeCell ref="AN63:AR6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73:B73"/>
    <mergeCell ref="C73:I73"/>
    <mergeCell ref="J73:N73"/>
    <mergeCell ref="O73:X73"/>
    <mergeCell ref="Y73:AC73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92:B92"/>
    <mergeCell ref="C92:I92"/>
    <mergeCell ref="J92:N92"/>
    <mergeCell ref="O92:BQ92"/>
    <mergeCell ref="A93:B93"/>
    <mergeCell ref="C93:I93"/>
    <mergeCell ref="J93:N93"/>
    <mergeCell ref="O93:BQ93"/>
    <mergeCell ref="AX84:BB84"/>
    <mergeCell ref="BC84:BG84"/>
    <mergeCell ref="BH84:BL84"/>
    <mergeCell ref="BM84:BQ84"/>
    <mergeCell ref="A91:B91"/>
    <mergeCell ref="C91:I91"/>
    <mergeCell ref="J91:N91"/>
    <mergeCell ref="O91:BQ91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</mergeCells>
  <conditionalFormatting sqref="C87 C102 C72 C91">
    <cfRule type="cellIs" dxfId="102" priority="46" stopIfTrue="1" operator="equal">
      <formula>$C71</formula>
    </cfRule>
  </conditionalFormatting>
  <conditionalFormatting sqref="A72:B72 A87:B87 A91:B91 A102:B102 A61:B61 A85:B85 A99:B99">
    <cfRule type="cellIs" dxfId="101" priority="47" stopIfTrue="1" operator="equal">
      <formula>0</formula>
    </cfRule>
  </conditionalFormatting>
  <conditionalFormatting sqref="A62:B62">
    <cfRule type="cellIs" dxfId="100" priority="45" stopIfTrue="1" operator="equal">
      <formula>0</formula>
    </cfRule>
  </conditionalFormatting>
  <conditionalFormatting sqref="A63:B63">
    <cfRule type="cellIs" dxfId="99" priority="44" stopIfTrue="1" operator="equal">
      <formula>0</formula>
    </cfRule>
  </conditionalFormatting>
  <conditionalFormatting sqref="C85">
    <cfRule type="cellIs" dxfId="98" priority="105" stopIfTrue="1" operator="equal">
      <formula>$C72</formula>
    </cfRule>
  </conditionalFormatting>
  <conditionalFormatting sqref="C73">
    <cfRule type="cellIs" dxfId="97" priority="41" stopIfTrue="1" operator="equal">
      <formula>$C72</formula>
    </cfRule>
  </conditionalFormatting>
  <conditionalFormatting sqref="A73:B73">
    <cfRule type="cellIs" dxfId="96" priority="42" stopIfTrue="1" operator="equal">
      <formula>0</formula>
    </cfRule>
  </conditionalFormatting>
  <conditionalFormatting sqref="C74">
    <cfRule type="cellIs" dxfId="95" priority="39" stopIfTrue="1" operator="equal">
      <formula>$C73</formula>
    </cfRule>
  </conditionalFormatting>
  <conditionalFormatting sqref="A74:B74">
    <cfRule type="cellIs" dxfId="94" priority="40" stopIfTrue="1" operator="equal">
      <formula>0</formula>
    </cfRule>
  </conditionalFormatting>
  <conditionalFormatting sqref="C75">
    <cfRule type="cellIs" dxfId="93" priority="37" stopIfTrue="1" operator="equal">
      <formula>$C74</formula>
    </cfRule>
  </conditionalFormatting>
  <conditionalFormatting sqref="A75:B75">
    <cfRule type="cellIs" dxfId="92" priority="38" stopIfTrue="1" operator="equal">
      <formula>0</formula>
    </cfRule>
  </conditionalFormatting>
  <conditionalFormatting sqref="C76">
    <cfRule type="cellIs" dxfId="91" priority="35" stopIfTrue="1" operator="equal">
      <formula>$C75</formula>
    </cfRule>
  </conditionalFormatting>
  <conditionalFormatting sqref="A76:B76">
    <cfRule type="cellIs" dxfId="90" priority="36" stopIfTrue="1" operator="equal">
      <formula>0</formula>
    </cfRule>
  </conditionalFormatting>
  <conditionalFormatting sqref="C77">
    <cfRule type="cellIs" dxfId="89" priority="33" stopIfTrue="1" operator="equal">
      <formula>$C76</formula>
    </cfRule>
  </conditionalFormatting>
  <conditionalFormatting sqref="A77:B77">
    <cfRule type="cellIs" dxfId="88" priority="34" stopIfTrue="1" operator="equal">
      <formula>0</formula>
    </cfRule>
  </conditionalFormatting>
  <conditionalFormatting sqref="C78">
    <cfRule type="cellIs" dxfId="87" priority="31" stopIfTrue="1" operator="equal">
      <formula>$C77</formula>
    </cfRule>
  </conditionalFormatting>
  <conditionalFormatting sqref="A78:B78">
    <cfRule type="cellIs" dxfId="86" priority="32" stopIfTrue="1" operator="equal">
      <formula>0</formula>
    </cfRule>
  </conditionalFormatting>
  <conditionalFormatting sqref="C79">
    <cfRule type="cellIs" dxfId="85" priority="29" stopIfTrue="1" operator="equal">
      <formula>$C78</formula>
    </cfRule>
  </conditionalFormatting>
  <conditionalFormatting sqref="A79:B79">
    <cfRule type="cellIs" dxfId="84" priority="30" stopIfTrue="1" operator="equal">
      <formula>0</formula>
    </cfRule>
  </conditionalFormatting>
  <conditionalFormatting sqref="C80">
    <cfRule type="cellIs" dxfId="83" priority="27" stopIfTrue="1" operator="equal">
      <formula>$C79</formula>
    </cfRule>
  </conditionalFormatting>
  <conditionalFormatting sqref="A80:B80">
    <cfRule type="cellIs" dxfId="82" priority="28" stopIfTrue="1" operator="equal">
      <formula>0</formula>
    </cfRule>
  </conditionalFormatting>
  <conditionalFormatting sqref="C81">
    <cfRule type="cellIs" dxfId="81" priority="25" stopIfTrue="1" operator="equal">
      <formula>$C80</formula>
    </cfRule>
  </conditionalFormatting>
  <conditionalFormatting sqref="A81:B81">
    <cfRule type="cellIs" dxfId="80" priority="26" stopIfTrue="1" operator="equal">
      <formula>0</formula>
    </cfRule>
  </conditionalFormatting>
  <conditionalFormatting sqref="C82">
    <cfRule type="cellIs" dxfId="79" priority="23" stopIfTrue="1" operator="equal">
      <formula>$C81</formula>
    </cfRule>
  </conditionalFormatting>
  <conditionalFormatting sqref="A82:B82">
    <cfRule type="cellIs" dxfId="78" priority="24" stopIfTrue="1" operator="equal">
      <formula>0</formula>
    </cfRule>
  </conditionalFormatting>
  <conditionalFormatting sqref="C83">
    <cfRule type="cellIs" dxfId="77" priority="21" stopIfTrue="1" operator="equal">
      <formula>$C82</formula>
    </cfRule>
  </conditionalFormatting>
  <conditionalFormatting sqref="A83:B83">
    <cfRule type="cellIs" dxfId="76" priority="22" stopIfTrue="1" operator="equal">
      <formula>0</formula>
    </cfRule>
  </conditionalFormatting>
  <conditionalFormatting sqref="C84">
    <cfRule type="cellIs" dxfId="75" priority="19" stopIfTrue="1" operator="equal">
      <formula>$C83</formula>
    </cfRule>
  </conditionalFormatting>
  <conditionalFormatting sqref="A84:B84">
    <cfRule type="cellIs" dxfId="74" priority="20" stopIfTrue="1" operator="equal">
      <formula>0</formula>
    </cfRule>
  </conditionalFormatting>
  <conditionalFormatting sqref="C99">
    <cfRule type="cellIs" dxfId="73" priority="107" stopIfTrue="1" operator="equal">
      <formula>$C91</formula>
    </cfRule>
  </conditionalFormatting>
  <conditionalFormatting sqref="C92">
    <cfRule type="cellIs" dxfId="72" priority="15" stopIfTrue="1" operator="equal">
      <formula>$C91</formula>
    </cfRule>
  </conditionalFormatting>
  <conditionalFormatting sqref="A92:B92">
    <cfRule type="cellIs" dxfId="71" priority="16" stopIfTrue="1" operator="equal">
      <formula>0</formula>
    </cfRule>
  </conditionalFormatting>
  <conditionalFormatting sqref="C93">
    <cfRule type="cellIs" dxfId="70" priority="13" stopIfTrue="1" operator="equal">
      <formula>$C92</formula>
    </cfRule>
  </conditionalFormatting>
  <conditionalFormatting sqref="A93:B93">
    <cfRule type="cellIs" dxfId="69" priority="14" stopIfTrue="1" operator="equal">
      <formula>0</formula>
    </cfRule>
  </conditionalFormatting>
  <conditionalFormatting sqref="C94">
    <cfRule type="cellIs" dxfId="68" priority="11" stopIfTrue="1" operator="equal">
      <formula>$C93</formula>
    </cfRule>
  </conditionalFormatting>
  <conditionalFormatting sqref="A94:B94">
    <cfRule type="cellIs" dxfId="67" priority="12" stopIfTrue="1" operator="equal">
      <formula>0</formula>
    </cfRule>
  </conditionalFormatting>
  <conditionalFormatting sqref="C95">
    <cfRule type="cellIs" dxfId="66" priority="9" stopIfTrue="1" operator="equal">
      <formula>$C94</formula>
    </cfRule>
  </conditionalFormatting>
  <conditionalFormatting sqref="A95:B95">
    <cfRule type="cellIs" dxfId="65" priority="10" stopIfTrue="1" operator="equal">
      <formula>0</formula>
    </cfRule>
  </conditionalFormatting>
  <conditionalFormatting sqref="C96">
    <cfRule type="cellIs" dxfId="64" priority="7" stopIfTrue="1" operator="equal">
      <formula>$C95</formula>
    </cfRule>
  </conditionalFormatting>
  <conditionalFormatting sqref="A96:B96">
    <cfRule type="cellIs" dxfId="63" priority="8" stopIfTrue="1" operator="equal">
      <formula>0</formula>
    </cfRule>
  </conditionalFormatting>
  <conditionalFormatting sqref="C97">
    <cfRule type="cellIs" dxfId="62" priority="5" stopIfTrue="1" operator="equal">
      <formula>$C96</formula>
    </cfRule>
  </conditionalFormatting>
  <conditionalFormatting sqref="A97:B97">
    <cfRule type="cellIs" dxfId="61" priority="6" stopIfTrue="1" operator="equal">
      <formula>0</formula>
    </cfRule>
  </conditionalFormatting>
  <conditionalFormatting sqref="C98">
    <cfRule type="cellIs" dxfId="60" priority="3" stopIfTrue="1" operator="equal">
      <formula>$C97</formula>
    </cfRule>
  </conditionalFormatting>
  <conditionalFormatting sqref="A98:B98">
    <cfRule type="cellIs" dxfId="59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A128"/>
  <sheetViews>
    <sheetView topLeftCell="A35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68" width="2.88671875" style="1" customWidth="1"/>
    <col min="69" max="69" width="4.6640625" style="1" customWidth="1"/>
    <col min="70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148" t="s">
        <v>59</v>
      </c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</row>
    <row r="3" spans="1:64" ht="9" customHeight="1" x14ac:dyDescent="0.25"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</row>
    <row r="4" spans="1:64" ht="15.75" customHeight="1" x14ac:dyDescent="0.25"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</row>
    <row r="7" spans="1:64" ht="9.75" hidden="1" customHeight="1" x14ac:dyDescent="0.25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</row>
    <row r="8" spans="1:64" ht="9.75" hidden="1" customHeight="1" x14ac:dyDescent="0.25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</row>
    <row r="9" spans="1:64" ht="8.25" hidden="1" customHeight="1" x14ac:dyDescent="0.25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</row>
    <row r="10" spans="1:64" ht="15.6" x14ac:dyDescent="0.25">
      <c r="A10" s="147" t="s">
        <v>18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</row>
    <row r="11" spans="1:64" ht="15.75" customHeight="1" x14ac:dyDescent="0.25">
      <c r="A11" s="147" t="s">
        <v>35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</row>
    <row r="12" spans="1:64" ht="15.75" customHeight="1" x14ac:dyDescent="0.25">
      <c r="A12" s="147" t="s">
        <v>127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39" t="s">
        <v>118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9"/>
      <c r="N14" s="145" t="s">
        <v>119</v>
      </c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20"/>
      <c r="AU14" s="139" t="s">
        <v>124</v>
      </c>
      <c r="AV14" s="140"/>
      <c r="AW14" s="140"/>
      <c r="AX14" s="140"/>
      <c r="AY14" s="140"/>
      <c r="AZ14" s="140"/>
      <c r="BA14" s="140"/>
      <c r="BB14" s="140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142" t="s">
        <v>51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21"/>
      <c r="N15" s="146" t="s">
        <v>52</v>
      </c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21"/>
      <c r="AU15" s="142" t="s">
        <v>53</v>
      </c>
      <c r="AV15" s="142"/>
      <c r="AW15" s="142"/>
      <c r="AX15" s="142"/>
      <c r="AY15" s="142"/>
      <c r="AZ15" s="142"/>
      <c r="BA15" s="142"/>
      <c r="BB15" s="14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39" t="s">
        <v>130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9"/>
      <c r="N17" s="145" t="s">
        <v>119</v>
      </c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20"/>
      <c r="AU17" s="139" t="s">
        <v>124</v>
      </c>
      <c r="AV17" s="140"/>
      <c r="AW17" s="140"/>
      <c r="AX17" s="140"/>
      <c r="AY17" s="140"/>
      <c r="AZ17" s="140"/>
      <c r="BA17" s="140"/>
      <c r="BB17" s="140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142" t="s">
        <v>51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21"/>
      <c r="N18" s="146" t="s">
        <v>54</v>
      </c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21"/>
      <c r="AU18" s="142" t="s">
        <v>53</v>
      </c>
      <c r="AV18" s="142"/>
      <c r="AW18" s="142"/>
      <c r="AX18" s="142"/>
      <c r="AY18" s="142"/>
      <c r="AZ18" s="142"/>
      <c r="BA18" s="142"/>
      <c r="BB18" s="14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39" t="s">
        <v>188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/>
      <c r="N20" s="139" t="s">
        <v>189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24"/>
      <c r="AA20" s="139" t="s">
        <v>190</v>
      </c>
      <c r="AB20" s="140"/>
      <c r="AC20" s="140"/>
      <c r="AD20" s="140"/>
      <c r="AE20" s="140"/>
      <c r="AF20" s="140"/>
      <c r="AG20" s="140"/>
      <c r="AH20" s="140"/>
      <c r="AI20" s="140"/>
      <c r="AJ20" s="24"/>
      <c r="AK20" s="141" t="s">
        <v>162</v>
      </c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24"/>
      <c r="BE20" s="139" t="s">
        <v>125</v>
      </c>
      <c r="BF20" s="140"/>
      <c r="BG20" s="140"/>
      <c r="BH20" s="140"/>
      <c r="BI20" s="140"/>
      <c r="BJ20" s="140"/>
      <c r="BK20" s="140"/>
      <c r="BL20" s="140"/>
    </row>
    <row r="21" spans="1:79" ht="23.25" customHeight="1" x14ac:dyDescent="0.25">
      <c r="A21"/>
      <c r="B21" s="142" t="s">
        <v>51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/>
      <c r="N21" s="142" t="s">
        <v>55</v>
      </c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27"/>
      <c r="AA21" s="143" t="s">
        <v>56</v>
      </c>
      <c r="AB21" s="143"/>
      <c r="AC21" s="143"/>
      <c r="AD21" s="143"/>
      <c r="AE21" s="143"/>
      <c r="AF21" s="143"/>
      <c r="AG21" s="143"/>
      <c r="AH21" s="143"/>
      <c r="AI21" s="143"/>
      <c r="AJ21" s="27"/>
      <c r="AK21" s="144" t="s">
        <v>57</v>
      </c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27"/>
      <c r="BE21" s="142" t="s">
        <v>58</v>
      </c>
      <c r="BF21" s="142"/>
      <c r="BG21" s="142"/>
      <c r="BH21" s="142"/>
      <c r="BI21" s="142"/>
      <c r="BJ21" s="142"/>
      <c r="BK21" s="142"/>
      <c r="BL21" s="142"/>
    </row>
    <row r="22" spans="1:79" ht="6.75" customHeight="1" x14ac:dyDescent="0.25"/>
    <row r="23" spans="1:79" ht="15.75" customHeight="1" x14ac:dyDescent="0.25">
      <c r="A23" s="83" t="s">
        <v>80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</row>
    <row r="24" spans="1:79" ht="27.75" customHeight="1" x14ac:dyDescent="0.25">
      <c r="A24" s="135" t="s">
        <v>3</v>
      </c>
      <c r="B24" s="135"/>
      <c r="C24" s="135"/>
      <c r="D24" s="135"/>
      <c r="E24" s="135"/>
      <c r="F24" s="135"/>
      <c r="G24" s="136" t="s">
        <v>38</v>
      </c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8"/>
    </row>
    <row r="25" spans="1:79" ht="10.5" hidden="1" customHeight="1" x14ac:dyDescent="0.25">
      <c r="A25" s="65" t="s">
        <v>36</v>
      </c>
      <c r="B25" s="65"/>
      <c r="C25" s="65"/>
      <c r="D25" s="65"/>
      <c r="E25" s="65"/>
      <c r="F25" s="65"/>
      <c r="G25" s="105" t="s">
        <v>14</v>
      </c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7"/>
      <c r="CA25" s="1" t="s">
        <v>49</v>
      </c>
    </row>
    <row r="26" spans="1:79" ht="15.75" customHeight="1" x14ac:dyDescent="0.25">
      <c r="A26" s="65">
        <v>1</v>
      </c>
      <c r="B26" s="65"/>
      <c r="C26" s="65"/>
      <c r="D26" s="65"/>
      <c r="E26" s="65"/>
      <c r="F26" s="65"/>
      <c r="G26" s="74" t="s">
        <v>162</v>
      </c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6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83" t="s">
        <v>40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15.9" customHeight="1" x14ac:dyDescent="0.25">
      <c r="A29" s="133" t="s">
        <v>187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83" t="s">
        <v>41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</row>
    <row r="32" spans="1:79" ht="27.75" customHeight="1" x14ac:dyDescent="0.25">
      <c r="A32" s="135" t="s">
        <v>3</v>
      </c>
      <c r="B32" s="135"/>
      <c r="C32" s="135"/>
      <c r="D32" s="135"/>
      <c r="E32" s="135"/>
      <c r="F32" s="135"/>
      <c r="G32" s="136" t="s">
        <v>39</v>
      </c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8"/>
    </row>
    <row r="33" spans="1:79" ht="10.5" hidden="1" customHeight="1" x14ac:dyDescent="0.25">
      <c r="A33" s="65" t="s">
        <v>13</v>
      </c>
      <c r="B33" s="65"/>
      <c r="C33" s="65"/>
      <c r="D33" s="65"/>
      <c r="E33" s="65"/>
      <c r="F33" s="65"/>
      <c r="G33" s="105" t="s">
        <v>14</v>
      </c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7"/>
      <c r="CA33" s="1" t="s">
        <v>50</v>
      </c>
    </row>
    <row r="34" spans="1:79" ht="15" customHeight="1" x14ac:dyDescent="0.25">
      <c r="A34" s="65">
        <v>1</v>
      </c>
      <c r="B34" s="65"/>
      <c r="C34" s="65"/>
      <c r="D34" s="65"/>
      <c r="E34" s="65"/>
      <c r="F34" s="65"/>
      <c r="G34" s="74" t="s">
        <v>162</v>
      </c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6"/>
      <c r="CA34" s="1" t="s">
        <v>48</v>
      </c>
    </row>
    <row r="36" spans="1:79" ht="15.75" customHeight="1" x14ac:dyDescent="0.25">
      <c r="A36" s="83" t="s">
        <v>74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</row>
    <row r="37" spans="1:79" ht="15.75" customHeight="1" x14ac:dyDescent="0.25">
      <c r="A37" s="83" t="s">
        <v>75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</row>
    <row r="38" spans="1:79" ht="15" customHeight="1" x14ac:dyDescent="0.25">
      <c r="A38" s="120" t="s">
        <v>126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</row>
    <row r="39" spans="1:79" ht="48" customHeight="1" x14ac:dyDescent="0.25">
      <c r="A39" s="109" t="s">
        <v>3</v>
      </c>
      <c r="B39" s="109"/>
      <c r="C39" s="109" t="s">
        <v>67</v>
      </c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 t="s">
        <v>25</v>
      </c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 t="s">
        <v>44</v>
      </c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 t="s">
        <v>0</v>
      </c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</row>
    <row r="40" spans="1:79" ht="29.1" customHeight="1" x14ac:dyDescent="0.25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 t="s">
        <v>2</v>
      </c>
      <c r="AB40" s="109"/>
      <c r="AC40" s="109"/>
      <c r="AD40" s="109"/>
      <c r="AE40" s="109"/>
      <c r="AF40" s="109" t="s">
        <v>1</v>
      </c>
      <c r="AG40" s="109"/>
      <c r="AH40" s="109"/>
      <c r="AI40" s="109"/>
      <c r="AJ40" s="109"/>
      <c r="AK40" s="109" t="s">
        <v>26</v>
      </c>
      <c r="AL40" s="109"/>
      <c r="AM40" s="109"/>
      <c r="AN40" s="109"/>
      <c r="AO40" s="109"/>
      <c r="AP40" s="109" t="s">
        <v>2</v>
      </c>
      <c r="AQ40" s="109"/>
      <c r="AR40" s="109"/>
      <c r="AS40" s="109"/>
      <c r="AT40" s="109"/>
      <c r="AU40" s="109" t="s">
        <v>1</v>
      </c>
      <c r="AV40" s="109"/>
      <c r="AW40" s="109"/>
      <c r="AX40" s="109"/>
      <c r="AY40" s="109"/>
      <c r="AZ40" s="109" t="s">
        <v>26</v>
      </c>
      <c r="BA40" s="109"/>
      <c r="BB40" s="109"/>
      <c r="BC40" s="109"/>
      <c r="BD40" s="109" t="s">
        <v>2</v>
      </c>
      <c r="BE40" s="109"/>
      <c r="BF40" s="109"/>
      <c r="BG40" s="109"/>
      <c r="BH40" s="109"/>
      <c r="BI40" s="109" t="s">
        <v>1</v>
      </c>
      <c r="BJ40" s="109"/>
      <c r="BK40" s="109"/>
      <c r="BL40" s="109"/>
      <c r="BM40" s="109"/>
      <c r="BN40" s="109" t="s">
        <v>27</v>
      </c>
      <c r="BO40" s="109"/>
      <c r="BP40" s="109"/>
      <c r="BQ40" s="109"/>
    </row>
    <row r="41" spans="1:79" ht="15.9" customHeight="1" x14ac:dyDescent="0.25">
      <c r="A41" s="121">
        <v>1</v>
      </c>
      <c r="B41" s="121"/>
      <c r="C41" s="121">
        <v>2</v>
      </c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8">
        <v>3</v>
      </c>
      <c r="AB41" s="129"/>
      <c r="AC41" s="129"/>
      <c r="AD41" s="129"/>
      <c r="AE41" s="130"/>
      <c r="AF41" s="128">
        <v>4</v>
      </c>
      <c r="AG41" s="129"/>
      <c r="AH41" s="129"/>
      <c r="AI41" s="129"/>
      <c r="AJ41" s="130"/>
      <c r="AK41" s="128">
        <v>5</v>
      </c>
      <c r="AL41" s="129"/>
      <c r="AM41" s="129"/>
      <c r="AN41" s="129"/>
      <c r="AO41" s="130"/>
      <c r="AP41" s="128">
        <v>6</v>
      </c>
      <c r="AQ41" s="129"/>
      <c r="AR41" s="129"/>
      <c r="AS41" s="129"/>
      <c r="AT41" s="130"/>
      <c r="AU41" s="128">
        <v>7</v>
      </c>
      <c r="AV41" s="129"/>
      <c r="AW41" s="129"/>
      <c r="AX41" s="129"/>
      <c r="AY41" s="130"/>
      <c r="AZ41" s="128">
        <v>8</v>
      </c>
      <c r="BA41" s="129"/>
      <c r="BB41" s="129"/>
      <c r="BC41" s="130"/>
      <c r="BD41" s="128">
        <v>9</v>
      </c>
      <c r="BE41" s="129"/>
      <c r="BF41" s="129"/>
      <c r="BG41" s="129"/>
      <c r="BH41" s="130"/>
      <c r="BI41" s="121">
        <v>10</v>
      </c>
      <c r="BJ41" s="121"/>
      <c r="BK41" s="121"/>
      <c r="BL41" s="121"/>
      <c r="BM41" s="121"/>
      <c r="BN41" s="121">
        <v>11</v>
      </c>
      <c r="BO41" s="121"/>
      <c r="BP41" s="121"/>
      <c r="BQ41" s="121"/>
    </row>
    <row r="42" spans="1:79" ht="15.75" hidden="1" customHeight="1" x14ac:dyDescent="0.25">
      <c r="A42" s="65" t="s">
        <v>13</v>
      </c>
      <c r="B42" s="65"/>
      <c r="C42" s="131" t="s">
        <v>14</v>
      </c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2"/>
      <c r="AA42" s="102" t="s">
        <v>10</v>
      </c>
      <c r="AB42" s="102"/>
      <c r="AC42" s="102"/>
      <c r="AD42" s="102"/>
      <c r="AE42" s="102"/>
      <c r="AF42" s="102" t="s">
        <v>9</v>
      </c>
      <c r="AG42" s="102"/>
      <c r="AH42" s="102"/>
      <c r="AI42" s="102"/>
      <c r="AJ42" s="102"/>
      <c r="AK42" s="47" t="s">
        <v>16</v>
      </c>
      <c r="AL42" s="47"/>
      <c r="AM42" s="47"/>
      <c r="AN42" s="47"/>
      <c r="AO42" s="47"/>
      <c r="AP42" s="102" t="s">
        <v>11</v>
      </c>
      <c r="AQ42" s="102"/>
      <c r="AR42" s="102"/>
      <c r="AS42" s="102"/>
      <c r="AT42" s="102"/>
      <c r="AU42" s="102" t="s">
        <v>12</v>
      </c>
      <c r="AV42" s="102"/>
      <c r="AW42" s="102"/>
      <c r="AX42" s="102"/>
      <c r="AY42" s="102"/>
      <c r="AZ42" s="47" t="s">
        <v>16</v>
      </c>
      <c r="BA42" s="47"/>
      <c r="BB42" s="47"/>
      <c r="BC42" s="47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115" t="s">
        <v>16</v>
      </c>
      <c r="BO42" s="115"/>
      <c r="BP42" s="115"/>
      <c r="BQ42" s="115"/>
      <c r="CA42" s="1" t="s">
        <v>19</v>
      </c>
    </row>
    <row r="43" spans="1:79" ht="15" customHeight="1" x14ac:dyDescent="0.25">
      <c r="A43" s="65">
        <v>1</v>
      </c>
      <c r="B43" s="65"/>
      <c r="C43" s="56" t="s">
        <v>163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8"/>
      <c r="AA43" s="63">
        <v>724412</v>
      </c>
      <c r="AB43" s="63"/>
      <c r="AC43" s="63"/>
      <c r="AD43" s="63"/>
      <c r="AE43" s="63"/>
      <c r="AF43" s="63">
        <v>0</v>
      </c>
      <c r="AG43" s="63"/>
      <c r="AH43" s="63"/>
      <c r="AI43" s="63"/>
      <c r="AJ43" s="63"/>
      <c r="AK43" s="63">
        <f t="shared" ref="AK43:AK49" si="0">AA43+AF43</f>
        <v>724412</v>
      </c>
      <c r="AL43" s="63"/>
      <c r="AM43" s="63"/>
      <c r="AN43" s="63"/>
      <c r="AO43" s="63"/>
      <c r="AP43" s="63">
        <v>634126</v>
      </c>
      <c r="AQ43" s="63"/>
      <c r="AR43" s="63"/>
      <c r="AS43" s="63"/>
      <c r="AT43" s="63"/>
      <c r="AU43" s="63">
        <v>0</v>
      </c>
      <c r="AV43" s="63"/>
      <c r="AW43" s="63"/>
      <c r="AX43" s="63"/>
      <c r="AY43" s="63"/>
      <c r="AZ43" s="63">
        <f t="shared" ref="AZ43:AZ49" si="1">AP43+AU43</f>
        <v>634126</v>
      </c>
      <c r="BA43" s="63"/>
      <c r="BB43" s="63"/>
      <c r="BC43" s="63"/>
      <c r="BD43" s="63">
        <f t="shared" ref="BD43:BD49" si="2">AP43-AA43</f>
        <v>-90286</v>
      </c>
      <c r="BE43" s="63"/>
      <c r="BF43" s="63"/>
      <c r="BG43" s="63"/>
      <c r="BH43" s="63"/>
      <c r="BI43" s="63">
        <f t="shared" ref="BI43:BI49" si="3">AU43-AF43</f>
        <v>0</v>
      </c>
      <c r="BJ43" s="63"/>
      <c r="BK43" s="63"/>
      <c r="BL43" s="63"/>
      <c r="BM43" s="63"/>
      <c r="BN43" s="63">
        <f t="shared" ref="BN43:BN49" si="4">BD43+BI43</f>
        <v>-90286</v>
      </c>
      <c r="BO43" s="63"/>
      <c r="BP43" s="63"/>
      <c r="BQ43" s="63"/>
      <c r="CA43" s="1" t="s">
        <v>20</v>
      </c>
    </row>
    <row r="44" spans="1:79" ht="26.4" customHeight="1" x14ac:dyDescent="0.25">
      <c r="A44" s="65">
        <v>2</v>
      </c>
      <c r="B44" s="65"/>
      <c r="C44" s="56" t="s">
        <v>164</v>
      </c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8"/>
      <c r="AA44" s="63">
        <v>494400</v>
      </c>
      <c r="AB44" s="63"/>
      <c r="AC44" s="63"/>
      <c r="AD44" s="63"/>
      <c r="AE44" s="63"/>
      <c r="AF44" s="63">
        <v>0</v>
      </c>
      <c r="AG44" s="63"/>
      <c r="AH44" s="63"/>
      <c r="AI44" s="63"/>
      <c r="AJ44" s="63"/>
      <c r="AK44" s="63">
        <f t="shared" si="0"/>
        <v>494400</v>
      </c>
      <c r="AL44" s="63"/>
      <c r="AM44" s="63"/>
      <c r="AN44" s="63"/>
      <c r="AO44" s="63"/>
      <c r="AP44" s="63">
        <v>302982</v>
      </c>
      <c r="AQ44" s="63"/>
      <c r="AR44" s="63"/>
      <c r="AS44" s="63"/>
      <c r="AT44" s="63"/>
      <c r="AU44" s="63">
        <v>0</v>
      </c>
      <c r="AV44" s="63"/>
      <c r="AW44" s="63"/>
      <c r="AX44" s="63"/>
      <c r="AY44" s="63"/>
      <c r="AZ44" s="63">
        <f t="shared" si="1"/>
        <v>302982</v>
      </c>
      <c r="BA44" s="63"/>
      <c r="BB44" s="63"/>
      <c r="BC44" s="63"/>
      <c r="BD44" s="63">
        <f t="shared" si="2"/>
        <v>-191418</v>
      </c>
      <c r="BE44" s="63"/>
      <c r="BF44" s="63"/>
      <c r="BG44" s="63"/>
      <c r="BH44" s="63"/>
      <c r="BI44" s="63">
        <f t="shared" si="3"/>
        <v>0</v>
      </c>
      <c r="BJ44" s="63"/>
      <c r="BK44" s="63"/>
      <c r="BL44" s="63"/>
      <c r="BM44" s="63"/>
      <c r="BN44" s="63">
        <f t="shared" si="4"/>
        <v>-191418</v>
      </c>
      <c r="BO44" s="63"/>
      <c r="BP44" s="63"/>
      <c r="BQ44" s="63"/>
    </row>
    <row r="45" spans="1:79" ht="15" customHeight="1" x14ac:dyDescent="0.25">
      <c r="A45" s="65">
        <v>3</v>
      </c>
      <c r="B45" s="65"/>
      <c r="C45" s="56" t="s">
        <v>165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8"/>
      <c r="AA45" s="63">
        <v>0</v>
      </c>
      <c r="AB45" s="63"/>
      <c r="AC45" s="63"/>
      <c r="AD45" s="63"/>
      <c r="AE45" s="63"/>
      <c r="AF45" s="63">
        <v>90000</v>
      </c>
      <c r="AG45" s="63"/>
      <c r="AH45" s="63"/>
      <c r="AI45" s="63"/>
      <c r="AJ45" s="63"/>
      <c r="AK45" s="63">
        <f t="shared" si="0"/>
        <v>90000</v>
      </c>
      <c r="AL45" s="63"/>
      <c r="AM45" s="63"/>
      <c r="AN45" s="63"/>
      <c r="AO45" s="63"/>
      <c r="AP45" s="63">
        <v>0</v>
      </c>
      <c r="AQ45" s="63"/>
      <c r="AR45" s="63"/>
      <c r="AS45" s="63"/>
      <c r="AT45" s="63"/>
      <c r="AU45" s="63">
        <v>90000</v>
      </c>
      <c r="AV45" s="63"/>
      <c r="AW45" s="63"/>
      <c r="AX45" s="63"/>
      <c r="AY45" s="63"/>
      <c r="AZ45" s="63">
        <f t="shared" si="1"/>
        <v>90000</v>
      </c>
      <c r="BA45" s="63"/>
      <c r="BB45" s="63"/>
      <c r="BC45" s="63"/>
      <c r="BD45" s="63">
        <f t="shared" si="2"/>
        <v>0</v>
      </c>
      <c r="BE45" s="63"/>
      <c r="BF45" s="63"/>
      <c r="BG45" s="63"/>
      <c r="BH45" s="63"/>
      <c r="BI45" s="63">
        <f t="shared" si="3"/>
        <v>0</v>
      </c>
      <c r="BJ45" s="63"/>
      <c r="BK45" s="63"/>
      <c r="BL45" s="63"/>
      <c r="BM45" s="63"/>
      <c r="BN45" s="63">
        <f t="shared" si="4"/>
        <v>0</v>
      </c>
      <c r="BO45" s="63"/>
      <c r="BP45" s="63"/>
      <c r="BQ45" s="63"/>
    </row>
    <row r="46" spans="1:79" ht="15" customHeight="1" x14ac:dyDescent="0.25">
      <c r="A46" s="65">
        <v>4</v>
      </c>
      <c r="B46" s="65"/>
      <c r="C46" s="56" t="s">
        <v>166</v>
      </c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8"/>
      <c r="AA46" s="63">
        <v>0</v>
      </c>
      <c r="AB46" s="63"/>
      <c r="AC46" s="63"/>
      <c r="AD46" s="63"/>
      <c r="AE46" s="63"/>
      <c r="AF46" s="63">
        <v>4997000</v>
      </c>
      <c r="AG46" s="63"/>
      <c r="AH46" s="63"/>
      <c r="AI46" s="63"/>
      <c r="AJ46" s="63"/>
      <c r="AK46" s="63">
        <f t="shared" si="0"/>
        <v>4997000</v>
      </c>
      <c r="AL46" s="63"/>
      <c r="AM46" s="63"/>
      <c r="AN46" s="63"/>
      <c r="AO46" s="63"/>
      <c r="AP46" s="63">
        <v>0</v>
      </c>
      <c r="AQ46" s="63"/>
      <c r="AR46" s="63"/>
      <c r="AS46" s="63"/>
      <c r="AT46" s="63"/>
      <c r="AU46" s="63">
        <v>4360755</v>
      </c>
      <c r="AV46" s="63"/>
      <c r="AW46" s="63"/>
      <c r="AX46" s="63"/>
      <c r="AY46" s="63"/>
      <c r="AZ46" s="63">
        <f t="shared" si="1"/>
        <v>4360755</v>
      </c>
      <c r="BA46" s="63"/>
      <c r="BB46" s="63"/>
      <c r="BC46" s="63"/>
      <c r="BD46" s="63">
        <f t="shared" si="2"/>
        <v>0</v>
      </c>
      <c r="BE46" s="63"/>
      <c r="BF46" s="63"/>
      <c r="BG46" s="63"/>
      <c r="BH46" s="63"/>
      <c r="BI46" s="63">
        <f t="shared" si="3"/>
        <v>-636245</v>
      </c>
      <c r="BJ46" s="63"/>
      <c r="BK46" s="63"/>
      <c r="BL46" s="63"/>
      <c r="BM46" s="63"/>
      <c r="BN46" s="63">
        <f t="shared" si="4"/>
        <v>-636245</v>
      </c>
      <c r="BO46" s="63"/>
      <c r="BP46" s="63"/>
      <c r="BQ46" s="63"/>
    </row>
    <row r="47" spans="1:79" ht="26.4" customHeight="1" x14ac:dyDescent="0.25">
      <c r="A47" s="65">
        <v>5</v>
      </c>
      <c r="B47" s="65"/>
      <c r="C47" s="56" t="s">
        <v>167</v>
      </c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8"/>
      <c r="AA47" s="63">
        <v>0</v>
      </c>
      <c r="AB47" s="63"/>
      <c r="AC47" s="63"/>
      <c r="AD47" s="63"/>
      <c r="AE47" s="63"/>
      <c r="AF47" s="63">
        <v>2937129</v>
      </c>
      <c r="AG47" s="63"/>
      <c r="AH47" s="63"/>
      <c r="AI47" s="63"/>
      <c r="AJ47" s="63"/>
      <c r="AK47" s="63">
        <f t="shared" si="0"/>
        <v>2937129</v>
      </c>
      <c r="AL47" s="63"/>
      <c r="AM47" s="63"/>
      <c r="AN47" s="63"/>
      <c r="AO47" s="63"/>
      <c r="AP47" s="63">
        <v>0</v>
      </c>
      <c r="AQ47" s="63"/>
      <c r="AR47" s="63"/>
      <c r="AS47" s="63"/>
      <c r="AT47" s="63"/>
      <c r="AU47" s="63">
        <v>349216</v>
      </c>
      <c r="AV47" s="63"/>
      <c r="AW47" s="63"/>
      <c r="AX47" s="63"/>
      <c r="AY47" s="63"/>
      <c r="AZ47" s="63">
        <f t="shared" si="1"/>
        <v>349216</v>
      </c>
      <c r="BA47" s="63"/>
      <c r="BB47" s="63"/>
      <c r="BC47" s="63"/>
      <c r="BD47" s="63">
        <f t="shared" si="2"/>
        <v>0</v>
      </c>
      <c r="BE47" s="63"/>
      <c r="BF47" s="63"/>
      <c r="BG47" s="63"/>
      <c r="BH47" s="63"/>
      <c r="BI47" s="63">
        <f t="shared" si="3"/>
        <v>-2587913</v>
      </c>
      <c r="BJ47" s="63"/>
      <c r="BK47" s="63"/>
      <c r="BL47" s="63"/>
      <c r="BM47" s="63"/>
      <c r="BN47" s="63">
        <f t="shared" si="4"/>
        <v>-2587913</v>
      </c>
      <c r="BO47" s="63"/>
      <c r="BP47" s="63"/>
      <c r="BQ47" s="63"/>
    </row>
    <row r="48" spans="1:79" ht="15" customHeight="1" x14ac:dyDescent="0.25">
      <c r="A48" s="65">
        <v>6</v>
      </c>
      <c r="B48" s="65"/>
      <c r="C48" s="56" t="s">
        <v>168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8"/>
      <c r="AA48" s="63">
        <v>0</v>
      </c>
      <c r="AB48" s="63"/>
      <c r="AC48" s="63"/>
      <c r="AD48" s="63"/>
      <c r="AE48" s="63"/>
      <c r="AF48" s="63">
        <v>415643</v>
      </c>
      <c r="AG48" s="63"/>
      <c r="AH48" s="63"/>
      <c r="AI48" s="63"/>
      <c r="AJ48" s="63"/>
      <c r="AK48" s="63">
        <f t="shared" si="0"/>
        <v>415643</v>
      </c>
      <c r="AL48" s="63"/>
      <c r="AM48" s="63"/>
      <c r="AN48" s="63"/>
      <c r="AO48" s="63"/>
      <c r="AP48" s="63">
        <v>0</v>
      </c>
      <c r="AQ48" s="63"/>
      <c r="AR48" s="63"/>
      <c r="AS48" s="63"/>
      <c r="AT48" s="63"/>
      <c r="AU48" s="63">
        <v>415643</v>
      </c>
      <c r="AV48" s="63"/>
      <c r="AW48" s="63"/>
      <c r="AX48" s="63"/>
      <c r="AY48" s="63"/>
      <c r="AZ48" s="63">
        <f t="shared" si="1"/>
        <v>415643</v>
      </c>
      <c r="BA48" s="63"/>
      <c r="BB48" s="63"/>
      <c r="BC48" s="63"/>
      <c r="BD48" s="63">
        <f t="shared" si="2"/>
        <v>0</v>
      </c>
      <c r="BE48" s="63"/>
      <c r="BF48" s="63"/>
      <c r="BG48" s="63"/>
      <c r="BH48" s="63"/>
      <c r="BI48" s="63">
        <f t="shared" si="3"/>
        <v>0</v>
      </c>
      <c r="BJ48" s="63"/>
      <c r="BK48" s="63"/>
      <c r="BL48" s="63"/>
      <c r="BM48" s="63"/>
      <c r="BN48" s="63">
        <f t="shared" si="4"/>
        <v>0</v>
      </c>
      <c r="BO48" s="63"/>
      <c r="BP48" s="63"/>
      <c r="BQ48" s="63"/>
    </row>
    <row r="49" spans="1:79" s="40" customFormat="1" ht="15" customHeight="1" x14ac:dyDescent="0.25">
      <c r="A49" s="68"/>
      <c r="B49" s="68"/>
      <c r="C49" s="48" t="s">
        <v>86</v>
      </c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50"/>
      <c r="AA49" s="64">
        <v>1218812</v>
      </c>
      <c r="AB49" s="64"/>
      <c r="AC49" s="64"/>
      <c r="AD49" s="64"/>
      <c r="AE49" s="64"/>
      <c r="AF49" s="64">
        <v>8439772</v>
      </c>
      <c r="AG49" s="64"/>
      <c r="AH49" s="64"/>
      <c r="AI49" s="64"/>
      <c r="AJ49" s="64"/>
      <c r="AK49" s="64">
        <f t="shared" si="0"/>
        <v>9658584</v>
      </c>
      <c r="AL49" s="64"/>
      <c r="AM49" s="64"/>
      <c r="AN49" s="64"/>
      <c r="AO49" s="64"/>
      <c r="AP49" s="64">
        <v>937108</v>
      </c>
      <c r="AQ49" s="64"/>
      <c r="AR49" s="64"/>
      <c r="AS49" s="64"/>
      <c r="AT49" s="64"/>
      <c r="AU49" s="64">
        <v>5215614</v>
      </c>
      <c r="AV49" s="64"/>
      <c r="AW49" s="64"/>
      <c r="AX49" s="64"/>
      <c r="AY49" s="64"/>
      <c r="AZ49" s="64">
        <f t="shared" si="1"/>
        <v>6152722</v>
      </c>
      <c r="BA49" s="64"/>
      <c r="BB49" s="64"/>
      <c r="BC49" s="64"/>
      <c r="BD49" s="64">
        <f t="shared" si="2"/>
        <v>-281704</v>
      </c>
      <c r="BE49" s="64"/>
      <c r="BF49" s="64"/>
      <c r="BG49" s="64"/>
      <c r="BH49" s="64"/>
      <c r="BI49" s="64">
        <f t="shared" si="3"/>
        <v>-3224158</v>
      </c>
      <c r="BJ49" s="64"/>
      <c r="BK49" s="64"/>
      <c r="BL49" s="64"/>
      <c r="BM49" s="64"/>
      <c r="BN49" s="64">
        <f t="shared" si="4"/>
        <v>-3505862</v>
      </c>
      <c r="BO49" s="64"/>
      <c r="BP49" s="64"/>
      <c r="BQ49" s="64"/>
    </row>
    <row r="51" spans="1:79" ht="29.25" customHeight="1" x14ac:dyDescent="0.25">
      <c r="A51" s="83" t="s">
        <v>76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</row>
    <row r="52" spans="1:79" ht="9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</row>
    <row r="53" spans="1:79" ht="15.75" customHeight="1" x14ac:dyDescent="0.25">
      <c r="A53" s="121" t="s">
        <v>3</v>
      </c>
      <c r="B53" s="121"/>
      <c r="C53" s="109" t="s">
        <v>60</v>
      </c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</row>
    <row r="54" spans="1:79" ht="15.6" x14ac:dyDescent="0.25">
      <c r="A54" s="121">
        <v>1</v>
      </c>
      <c r="B54" s="121"/>
      <c r="C54" s="122">
        <v>2</v>
      </c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</row>
    <row r="55" spans="1:79" hidden="1" x14ac:dyDescent="0.25">
      <c r="A55" s="123" t="s">
        <v>13</v>
      </c>
      <c r="B55" s="124"/>
      <c r="C55" s="125" t="s">
        <v>14</v>
      </c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  <c r="BO55" s="126"/>
      <c r="BP55" s="126"/>
      <c r="BQ55" s="127"/>
      <c r="CA55" s="1" t="s">
        <v>70</v>
      </c>
    </row>
    <row r="56" spans="1:79" ht="14.25" customHeight="1" x14ac:dyDescent="0.25">
      <c r="A56" s="71">
        <v>1</v>
      </c>
      <c r="B56" s="72"/>
      <c r="C56" s="73" t="s">
        <v>114</v>
      </c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8"/>
      <c r="CA56" s="1" t="s">
        <v>61</v>
      </c>
    </row>
    <row r="57" spans="1:79" ht="14.25" customHeight="1" x14ac:dyDescent="0.25">
      <c r="A57" s="71">
        <v>2</v>
      </c>
      <c r="B57" s="72"/>
      <c r="C57" s="73" t="s">
        <v>114</v>
      </c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8"/>
    </row>
    <row r="58" spans="1:79" ht="14.25" customHeight="1" x14ac:dyDescent="0.25">
      <c r="A58" s="71">
        <v>4</v>
      </c>
      <c r="B58" s="72"/>
      <c r="C58" s="73" t="s">
        <v>169</v>
      </c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8"/>
    </row>
    <row r="59" spans="1:79" ht="14.25" customHeight="1" x14ac:dyDescent="0.25">
      <c r="A59" s="71">
        <v>5</v>
      </c>
      <c r="B59" s="72"/>
      <c r="C59" s="73" t="s">
        <v>170</v>
      </c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8"/>
    </row>
    <row r="61" spans="1:79" ht="15.75" customHeight="1" x14ac:dyDescent="0.25">
      <c r="A61" s="83" t="s">
        <v>42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</row>
    <row r="62" spans="1:79" ht="15" customHeight="1" x14ac:dyDescent="0.25">
      <c r="A62" s="120" t="s">
        <v>126</v>
      </c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  <c r="BM62" s="120"/>
      <c r="BN62" s="120"/>
    </row>
    <row r="63" spans="1:79" ht="28.5" customHeight="1" x14ac:dyDescent="0.25">
      <c r="A63" s="95" t="s">
        <v>3</v>
      </c>
      <c r="B63" s="96"/>
      <c r="C63" s="109" t="s">
        <v>28</v>
      </c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 t="s">
        <v>25</v>
      </c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 t="s">
        <v>44</v>
      </c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 t="s">
        <v>0</v>
      </c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BL63" s="109"/>
      <c r="BM63" s="109"/>
      <c r="BN63" s="109"/>
      <c r="BO63" s="2"/>
      <c r="BP63" s="2"/>
      <c r="BQ63" s="2"/>
    </row>
    <row r="64" spans="1:79" ht="29.1" customHeight="1" x14ac:dyDescent="0.25">
      <c r="A64" s="110"/>
      <c r="B64" s="111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 t="s">
        <v>2</v>
      </c>
      <c r="T64" s="109"/>
      <c r="U64" s="109"/>
      <c r="V64" s="109"/>
      <c r="W64" s="109"/>
      <c r="X64" s="109" t="s">
        <v>1</v>
      </c>
      <c r="Y64" s="109"/>
      <c r="Z64" s="109"/>
      <c r="AA64" s="109"/>
      <c r="AB64" s="109"/>
      <c r="AC64" s="109" t="s">
        <v>26</v>
      </c>
      <c r="AD64" s="109"/>
      <c r="AE64" s="109"/>
      <c r="AF64" s="109"/>
      <c r="AG64" s="109"/>
      <c r="AH64" s="109"/>
      <c r="AI64" s="109" t="s">
        <v>2</v>
      </c>
      <c r="AJ64" s="109"/>
      <c r="AK64" s="109"/>
      <c r="AL64" s="109"/>
      <c r="AM64" s="109"/>
      <c r="AN64" s="109" t="s">
        <v>1</v>
      </c>
      <c r="AO64" s="109"/>
      <c r="AP64" s="109"/>
      <c r="AQ64" s="109"/>
      <c r="AR64" s="109"/>
      <c r="AS64" s="109" t="s">
        <v>26</v>
      </c>
      <c r="AT64" s="109"/>
      <c r="AU64" s="109"/>
      <c r="AV64" s="109"/>
      <c r="AW64" s="109"/>
      <c r="AX64" s="109"/>
      <c r="AY64" s="98" t="s">
        <v>2</v>
      </c>
      <c r="AZ64" s="103"/>
      <c r="BA64" s="103"/>
      <c r="BB64" s="103"/>
      <c r="BC64" s="104"/>
      <c r="BD64" s="98" t="s">
        <v>1</v>
      </c>
      <c r="BE64" s="103"/>
      <c r="BF64" s="103"/>
      <c r="BG64" s="103"/>
      <c r="BH64" s="104"/>
      <c r="BI64" s="109" t="s">
        <v>26</v>
      </c>
      <c r="BJ64" s="109"/>
      <c r="BK64" s="109"/>
      <c r="BL64" s="109"/>
      <c r="BM64" s="109"/>
      <c r="BN64" s="109"/>
      <c r="BO64" s="2"/>
      <c r="BP64" s="2"/>
      <c r="BQ64" s="2"/>
    </row>
    <row r="65" spans="1:79" ht="15.9" customHeight="1" x14ac:dyDescent="0.3">
      <c r="A65" s="109">
        <v>1</v>
      </c>
      <c r="B65" s="109"/>
      <c r="C65" s="109">
        <v>2</v>
      </c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>
        <v>3</v>
      </c>
      <c r="T65" s="109"/>
      <c r="U65" s="109"/>
      <c r="V65" s="109"/>
      <c r="W65" s="109"/>
      <c r="X65" s="109">
        <v>4</v>
      </c>
      <c r="Y65" s="109"/>
      <c r="Z65" s="109"/>
      <c r="AA65" s="109"/>
      <c r="AB65" s="109"/>
      <c r="AC65" s="109">
        <v>5</v>
      </c>
      <c r="AD65" s="109"/>
      <c r="AE65" s="109"/>
      <c r="AF65" s="109"/>
      <c r="AG65" s="109"/>
      <c r="AH65" s="109"/>
      <c r="AI65" s="109">
        <v>6</v>
      </c>
      <c r="AJ65" s="109"/>
      <c r="AK65" s="109"/>
      <c r="AL65" s="109"/>
      <c r="AM65" s="109"/>
      <c r="AN65" s="109">
        <v>7</v>
      </c>
      <c r="AO65" s="109"/>
      <c r="AP65" s="109"/>
      <c r="AQ65" s="109"/>
      <c r="AR65" s="109"/>
      <c r="AS65" s="109">
        <v>8</v>
      </c>
      <c r="AT65" s="109"/>
      <c r="AU65" s="109"/>
      <c r="AV65" s="109"/>
      <c r="AW65" s="109"/>
      <c r="AX65" s="109"/>
      <c r="AY65" s="109">
        <v>9</v>
      </c>
      <c r="AZ65" s="109"/>
      <c r="BA65" s="109"/>
      <c r="BB65" s="109"/>
      <c r="BC65" s="109"/>
      <c r="BD65" s="109">
        <v>10</v>
      </c>
      <c r="BE65" s="109"/>
      <c r="BF65" s="109"/>
      <c r="BG65" s="109"/>
      <c r="BH65" s="109"/>
      <c r="BI65" s="98">
        <v>11</v>
      </c>
      <c r="BJ65" s="103"/>
      <c r="BK65" s="103"/>
      <c r="BL65" s="103"/>
      <c r="BM65" s="103"/>
      <c r="BN65" s="104"/>
      <c r="BO65" s="6"/>
      <c r="BP65" s="6"/>
      <c r="BQ65" s="6"/>
    </row>
    <row r="66" spans="1:79" ht="18" hidden="1" customHeight="1" x14ac:dyDescent="0.25">
      <c r="A66" s="65" t="s">
        <v>13</v>
      </c>
      <c r="B66" s="65"/>
      <c r="C66" s="108" t="s">
        <v>14</v>
      </c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2" t="s">
        <v>10</v>
      </c>
      <c r="T66" s="102"/>
      <c r="U66" s="102"/>
      <c r="V66" s="102"/>
      <c r="W66" s="102"/>
      <c r="X66" s="102" t="s">
        <v>9</v>
      </c>
      <c r="Y66" s="102"/>
      <c r="Z66" s="102"/>
      <c r="AA66" s="102"/>
      <c r="AB66" s="102"/>
      <c r="AC66" s="47" t="s">
        <v>16</v>
      </c>
      <c r="AD66" s="115"/>
      <c r="AE66" s="115"/>
      <c r="AF66" s="115"/>
      <c r="AG66" s="115"/>
      <c r="AH66" s="115"/>
      <c r="AI66" s="102" t="s">
        <v>11</v>
      </c>
      <c r="AJ66" s="102"/>
      <c r="AK66" s="102"/>
      <c r="AL66" s="102"/>
      <c r="AM66" s="102"/>
      <c r="AN66" s="102" t="s">
        <v>12</v>
      </c>
      <c r="AO66" s="102"/>
      <c r="AP66" s="102"/>
      <c r="AQ66" s="102"/>
      <c r="AR66" s="102"/>
      <c r="AS66" s="47" t="s">
        <v>16</v>
      </c>
      <c r="AT66" s="115"/>
      <c r="AU66" s="115"/>
      <c r="AV66" s="115"/>
      <c r="AW66" s="115"/>
      <c r="AX66" s="115"/>
      <c r="AY66" s="116" t="s">
        <v>17</v>
      </c>
      <c r="AZ66" s="117"/>
      <c r="BA66" s="117"/>
      <c r="BB66" s="117"/>
      <c r="BC66" s="118"/>
      <c r="BD66" s="116" t="s">
        <v>17</v>
      </c>
      <c r="BE66" s="117"/>
      <c r="BF66" s="117"/>
      <c r="BG66" s="117"/>
      <c r="BH66" s="118"/>
      <c r="BI66" s="115" t="s">
        <v>16</v>
      </c>
      <c r="BJ66" s="115"/>
      <c r="BK66" s="115"/>
      <c r="BL66" s="115"/>
      <c r="BM66" s="115"/>
      <c r="BN66" s="115"/>
      <c r="BO66" s="7"/>
      <c r="BP66" s="7"/>
      <c r="BQ66" s="7"/>
      <c r="CA66" s="1" t="s">
        <v>21</v>
      </c>
    </row>
    <row r="67" spans="1:79" ht="66" customHeight="1" x14ac:dyDescent="0.25">
      <c r="A67" s="65">
        <v>1</v>
      </c>
      <c r="B67" s="65"/>
      <c r="C67" s="73" t="s">
        <v>139</v>
      </c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8"/>
      <c r="S67" s="63">
        <v>1218812</v>
      </c>
      <c r="T67" s="63"/>
      <c r="U67" s="63"/>
      <c r="V67" s="63"/>
      <c r="W67" s="63"/>
      <c r="X67" s="63">
        <v>8439772</v>
      </c>
      <c r="Y67" s="63"/>
      <c r="Z67" s="63"/>
      <c r="AA67" s="63"/>
      <c r="AB67" s="63"/>
      <c r="AC67" s="63">
        <f>S67+X67</f>
        <v>9658584</v>
      </c>
      <c r="AD67" s="63"/>
      <c r="AE67" s="63"/>
      <c r="AF67" s="63"/>
      <c r="AG67" s="63"/>
      <c r="AH67" s="63"/>
      <c r="AI67" s="63">
        <v>0</v>
      </c>
      <c r="AJ67" s="63"/>
      <c r="AK67" s="63"/>
      <c r="AL67" s="63"/>
      <c r="AM67" s="63"/>
      <c r="AN67" s="63">
        <v>0</v>
      </c>
      <c r="AO67" s="63"/>
      <c r="AP67" s="63"/>
      <c r="AQ67" s="63"/>
      <c r="AR67" s="63"/>
      <c r="AS67" s="63">
        <f>AI67+AN67</f>
        <v>0</v>
      </c>
      <c r="AT67" s="63"/>
      <c r="AU67" s="63"/>
      <c r="AV67" s="63"/>
      <c r="AW67" s="63"/>
      <c r="AX67" s="63"/>
      <c r="AY67" s="63">
        <f>AI67-S67</f>
        <v>-1218812</v>
      </c>
      <c r="AZ67" s="63"/>
      <c r="BA67" s="63"/>
      <c r="BB67" s="63"/>
      <c r="BC67" s="63"/>
      <c r="BD67" s="152">
        <f>AN67-X67</f>
        <v>-8439772</v>
      </c>
      <c r="BE67" s="152"/>
      <c r="BF67" s="152"/>
      <c r="BG67" s="152"/>
      <c r="BH67" s="152"/>
      <c r="BI67" s="152">
        <f>AY67+BD67</f>
        <v>-9658584</v>
      </c>
      <c r="BJ67" s="152"/>
      <c r="BK67" s="152"/>
      <c r="BL67" s="152"/>
      <c r="BM67" s="152"/>
      <c r="BN67" s="152"/>
      <c r="BO67" s="8"/>
      <c r="BP67" s="8"/>
      <c r="BQ67" s="8"/>
      <c r="CA67" s="1" t="s">
        <v>22</v>
      </c>
    </row>
    <row r="68" spans="1:79" s="40" customFormat="1" ht="15" customHeight="1" x14ac:dyDescent="0.25">
      <c r="A68" s="68"/>
      <c r="B68" s="68"/>
      <c r="C68" s="154" t="s">
        <v>89</v>
      </c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50"/>
      <c r="S68" s="64">
        <v>1218812</v>
      </c>
      <c r="T68" s="64"/>
      <c r="U68" s="64"/>
      <c r="V68" s="64"/>
      <c r="W68" s="64"/>
      <c r="X68" s="64">
        <v>8439772</v>
      </c>
      <c r="Y68" s="64"/>
      <c r="Z68" s="64"/>
      <c r="AA68" s="64"/>
      <c r="AB68" s="64"/>
      <c r="AC68" s="64">
        <f>S68+X68</f>
        <v>9658584</v>
      </c>
      <c r="AD68" s="64"/>
      <c r="AE68" s="64"/>
      <c r="AF68" s="64"/>
      <c r="AG68" s="64"/>
      <c r="AH68" s="64"/>
      <c r="AI68" s="64">
        <v>0</v>
      </c>
      <c r="AJ68" s="64"/>
      <c r="AK68" s="64"/>
      <c r="AL68" s="64"/>
      <c r="AM68" s="64"/>
      <c r="AN68" s="64">
        <v>0</v>
      </c>
      <c r="AO68" s="64"/>
      <c r="AP68" s="64"/>
      <c r="AQ68" s="64"/>
      <c r="AR68" s="64"/>
      <c r="AS68" s="64">
        <f>AI68+AN68</f>
        <v>0</v>
      </c>
      <c r="AT68" s="64"/>
      <c r="AU68" s="64"/>
      <c r="AV68" s="64"/>
      <c r="AW68" s="64"/>
      <c r="AX68" s="64"/>
      <c r="AY68" s="64">
        <f>AI68-S68</f>
        <v>-1218812</v>
      </c>
      <c r="AZ68" s="64"/>
      <c r="BA68" s="64"/>
      <c r="BB68" s="64"/>
      <c r="BC68" s="64"/>
      <c r="BD68" s="114">
        <f>AN68-X68</f>
        <v>-8439772</v>
      </c>
      <c r="BE68" s="114"/>
      <c r="BF68" s="114"/>
      <c r="BG68" s="114"/>
      <c r="BH68" s="114"/>
      <c r="BI68" s="114">
        <f>AY68+BD68</f>
        <v>-9658584</v>
      </c>
      <c r="BJ68" s="114"/>
      <c r="BK68" s="114"/>
      <c r="BL68" s="114"/>
      <c r="BM68" s="114"/>
      <c r="BN68" s="114"/>
      <c r="BO68" s="41"/>
      <c r="BP68" s="41"/>
      <c r="BQ68" s="41"/>
    </row>
    <row r="70" spans="1:79" ht="15.75" customHeight="1" x14ac:dyDescent="0.25">
      <c r="A70" s="83" t="s">
        <v>43</v>
      </c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</row>
    <row r="71" spans="1:79" ht="15.75" customHeight="1" x14ac:dyDescent="0.25">
      <c r="A71" s="83" t="s">
        <v>62</v>
      </c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</row>
    <row r="72" spans="1:79" ht="8.25" customHeight="1" x14ac:dyDescent="0.25"/>
    <row r="73" spans="1:79" ht="45" customHeight="1" x14ac:dyDescent="0.25">
      <c r="A73" s="95" t="s">
        <v>3</v>
      </c>
      <c r="B73" s="96"/>
      <c r="C73" s="95" t="s">
        <v>6</v>
      </c>
      <c r="D73" s="97"/>
      <c r="E73" s="97"/>
      <c r="F73" s="97"/>
      <c r="G73" s="97"/>
      <c r="H73" s="97"/>
      <c r="I73" s="96"/>
      <c r="J73" s="95" t="s">
        <v>5</v>
      </c>
      <c r="K73" s="97"/>
      <c r="L73" s="97"/>
      <c r="M73" s="97"/>
      <c r="N73" s="96"/>
      <c r="O73" s="95" t="s">
        <v>4</v>
      </c>
      <c r="P73" s="97"/>
      <c r="Q73" s="97"/>
      <c r="R73" s="97"/>
      <c r="S73" s="97"/>
      <c r="T73" s="97"/>
      <c r="U73" s="97"/>
      <c r="V73" s="97"/>
      <c r="W73" s="97"/>
      <c r="X73" s="96"/>
      <c r="Y73" s="109" t="s">
        <v>25</v>
      </c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 t="s">
        <v>45</v>
      </c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13" t="s">
        <v>0</v>
      </c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0"/>
      <c r="BS73" s="10"/>
      <c r="BT73" s="10"/>
      <c r="BU73" s="10"/>
      <c r="BV73" s="10"/>
      <c r="BW73" s="10"/>
      <c r="BX73" s="10"/>
      <c r="BY73" s="10"/>
      <c r="BZ73" s="9"/>
    </row>
    <row r="74" spans="1:79" ht="32.25" customHeight="1" x14ac:dyDescent="0.25">
      <c r="A74" s="110"/>
      <c r="B74" s="111"/>
      <c r="C74" s="110"/>
      <c r="D74" s="112"/>
      <c r="E74" s="112"/>
      <c r="F74" s="112"/>
      <c r="G74" s="112"/>
      <c r="H74" s="112"/>
      <c r="I74" s="111"/>
      <c r="J74" s="110"/>
      <c r="K74" s="112"/>
      <c r="L74" s="112"/>
      <c r="M74" s="112"/>
      <c r="N74" s="111"/>
      <c r="O74" s="110"/>
      <c r="P74" s="112"/>
      <c r="Q74" s="112"/>
      <c r="R74" s="112"/>
      <c r="S74" s="112"/>
      <c r="T74" s="112"/>
      <c r="U74" s="112"/>
      <c r="V74" s="112"/>
      <c r="W74" s="112"/>
      <c r="X74" s="111"/>
      <c r="Y74" s="98" t="s">
        <v>2</v>
      </c>
      <c r="Z74" s="103"/>
      <c r="AA74" s="103"/>
      <c r="AB74" s="103"/>
      <c r="AC74" s="104"/>
      <c r="AD74" s="98" t="s">
        <v>1</v>
      </c>
      <c r="AE74" s="103"/>
      <c r="AF74" s="103"/>
      <c r="AG74" s="103"/>
      <c r="AH74" s="104"/>
      <c r="AI74" s="109" t="s">
        <v>26</v>
      </c>
      <c r="AJ74" s="109"/>
      <c r="AK74" s="109"/>
      <c r="AL74" s="109"/>
      <c r="AM74" s="109"/>
      <c r="AN74" s="109" t="s">
        <v>2</v>
      </c>
      <c r="AO74" s="109"/>
      <c r="AP74" s="109"/>
      <c r="AQ74" s="109"/>
      <c r="AR74" s="109"/>
      <c r="AS74" s="109" t="s">
        <v>1</v>
      </c>
      <c r="AT74" s="109"/>
      <c r="AU74" s="109"/>
      <c r="AV74" s="109"/>
      <c r="AW74" s="109"/>
      <c r="AX74" s="109" t="s">
        <v>26</v>
      </c>
      <c r="AY74" s="109"/>
      <c r="AZ74" s="109"/>
      <c r="BA74" s="109"/>
      <c r="BB74" s="109"/>
      <c r="BC74" s="109" t="s">
        <v>2</v>
      </c>
      <c r="BD74" s="109"/>
      <c r="BE74" s="109"/>
      <c r="BF74" s="109"/>
      <c r="BG74" s="109"/>
      <c r="BH74" s="109" t="s">
        <v>1</v>
      </c>
      <c r="BI74" s="109"/>
      <c r="BJ74" s="109"/>
      <c r="BK74" s="109"/>
      <c r="BL74" s="109"/>
      <c r="BM74" s="109" t="s">
        <v>26</v>
      </c>
      <c r="BN74" s="109"/>
      <c r="BO74" s="109"/>
      <c r="BP74" s="109"/>
      <c r="BQ74" s="109"/>
      <c r="BR74" s="2"/>
      <c r="BS74" s="2"/>
      <c r="BT74" s="2"/>
      <c r="BU74" s="2"/>
      <c r="BV74" s="2"/>
      <c r="BW74" s="2"/>
      <c r="BX74" s="2"/>
      <c r="BY74" s="2"/>
      <c r="BZ74" s="9"/>
    </row>
    <row r="75" spans="1:79" ht="15.9" customHeight="1" x14ac:dyDescent="0.25">
      <c r="A75" s="109">
        <v>1</v>
      </c>
      <c r="B75" s="109"/>
      <c r="C75" s="109">
        <v>2</v>
      </c>
      <c r="D75" s="109"/>
      <c r="E75" s="109"/>
      <c r="F75" s="109"/>
      <c r="G75" s="109"/>
      <c r="H75" s="109"/>
      <c r="I75" s="109"/>
      <c r="J75" s="109">
        <v>3</v>
      </c>
      <c r="K75" s="109"/>
      <c r="L75" s="109"/>
      <c r="M75" s="109"/>
      <c r="N75" s="109"/>
      <c r="O75" s="109">
        <v>4</v>
      </c>
      <c r="P75" s="109"/>
      <c r="Q75" s="109"/>
      <c r="R75" s="109"/>
      <c r="S75" s="109"/>
      <c r="T75" s="109"/>
      <c r="U75" s="109"/>
      <c r="V75" s="109"/>
      <c r="W75" s="109"/>
      <c r="X75" s="109"/>
      <c r="Y75" s="109">
        <v>5</v>
      </c>
      <c r="Z75" s="109"/>
      <c r="AA75" s="109"/>
      <c r="AB75" s="109"/>
      <c r="AC75" s="109"/>
      <c r="AD75" s="109">
        <v>6</v>
      </c>
      <c r="AE75" s="109"/>
      <c r="AF75" s="109"/>
      <c r="AG75" s="109"/>
      <c r="AH75" s="109"/>
      <c r="AI75" s="109">
        <v>7</v>
      </c>
      <c r="AJ75" s="109"/>
      <c r="AK75" s="109"/>
      <c r="AL75" s="109"/>
      <c r="AM75" s="109"/>
      <c r="AN75" s="98">
        <v>8</v>
      </c>
      <c r="AO75" s="103"/>
      <c r="AP75" s="103"/>
      <c r="AQ75" s="103"/>
      <c r="AR75" s="104"/>
      <c r="AS75" s="98">
        <v>9</v>
      </c>
      <c r="AT75" s="103"/>
      <c r="AU75" s="103"/>
      <c r="AV75" s="103"/>
      <c r="AW75" s="104"/>
      <c r="AX75" s="98">
        <v>10</v>
      </c>
      <c r="AY75" s="103"/>
      <c r="AZ75" s="103"/>
      <c r="BA75" s="103"/>
      <c r="BB75" s="104"/>
      <c r="BC75" s="98">
        <v>11</v>
      </c>
      <c r="BD75" s="103"/>
      <c r="BE75" s="103"/>
      <c r="BF75" s="103"/>
      <c r="BG75" s="104"/>
      <c r="BH75" s="98">
        <v>12</v>
      </c>
      <c r="BI75" s="103"/>
      <c r="BJ75" s="103"/>
      <c r="BK75" s="103"/>
      <c r="BL75" s="104"/>
      <c r="BM75" s="98">
        <v>13</v>
      </c>
      <c r="BN75" s="103"/>
      <c r="BO75" s="103"/>
      <c r="BP75" s="103"/>
      <c r="BQ75" s="104"/>
      <c r="BR75" s="2"/>
      <c r="BS75" s="2"/>
      <c r="BT75" s="2"/>
      <c r="BU75" s="2"/>
      <c r="BV75" s="2"/>
      <c r="BW75" s="2"/>
      <c r="BX75" s="2"/>
      <c r="BY75" s="2"/>
      <c r="BZ75" s="9"/>
    </row>
    <row r="76" spans="1:79" ht="12.75" hidden="1" customHeight="1" x14ac:dyDescent="0.25">
      <c r="A76" s="65" t="s">
        <v>36</v>
      </c>
      <c r="B76" s="65"/>
      <c r="C76" s="105" t="s">
        <v>14</v>
      </c>
      <c r="D76" s="106"/>
      <c r="E76" s="106"/>
      <c r="F76" s="106"/>
      <c r="G76" s="106"/>
      <c r="H76" s="106"/>
      <c r="I76" s="107"/>
      <c r="J76" s="65" t="s">
        <v>15</v>
      </c>
      <c r="K76" s="65"/>
      <c r="L76" s="65"/>
      <c r="M76" s="65"/>
      <c r="N76" s="65"/>
      <c r="O76" s="108" t="s">
        <v>37</v>
      </c>
      <c r="P76" s="108"/>
      <c r="Q76" s="108"/>
      <c r="R76" s="108"/>
      <c r="S76" s="108"/>
      <c r="T76" s="108"/>
      <c r="U76" s="108"/>
      <c r="V76" s="108"/>
      <c r="W76" s="108"/>
      <c r="X76" s="105"/>
      <c r="Y76" s="102" t="s">
        <v>10</v>
      </c>
      <c r="Z76" s="102"/>
      <c r="AA76" s="102"/>
      <c r="AB76" s="102"/>
      <c r="AC76" s="102"/>
      <c r="AD76" s="102" t="s">
        <v>29</v>
      </c>
      <c r="AE76" s="102"/>
      <c r="AF76" s="102"/>
      <c r="AG76" s="102"/>
      <c r="AH76" s="102"/>
      <c r="AI76" s="102" t="s">
        <v>78</v>
      </c>
      <c r="AJ76" s="102"/>
      <c r="AK76" s="102"/>
      <c r="AL76" s="102"/>
      <c r="AM76" s="102"/>
      <c r="AN76" s="102" t="s">
        <v>30</v>
      </c>
      <c r="AO76" s="102"/>
      <c r="AP76" s="102"/>
      <c r="AQ76" s="102"/>
      <c r="AR76" s="102"/>
      <c r="AS76" s="102" t="s">
        <v>11</v>
      </c>
      <c r="AT76" s="102"/>
      <c r="AU76" s="102"/>
      <c r="AV76" s="102"/>
      <c r="AW76" s="102"/>
      <c r="AX76" s="102" t="s">
        <v>79</v>
      </c>
      <c r="AY76" s="102"/>
      <c r="AZ76" s="102"/>
      <c r="BA76" s="102"/>
      <c r="BB76" s="102"/>
      <c r="BC76" s="102" t="s">
        <v>32</v>
      </c>
      <c r="BD76" s="102"/>
      <c r="BE76" s="102"/>
      <c r="BF76" s="102"/>
      <c r="BG76" s="102"/>
      <c r="BH76" s="102" t="s">
        <v>32</v>
      </c>
      <c r="BI76" s="102"/>
      <c r="BJ76" s="102"/>
      <c r="BK76" s="102"/>
      <c r="BL76" s="102"/>
      <c r="BM76" s="101" t="s">
        <v>16</v>
      </c>
      <c r="BN76" s="101"/>
      <c r="BO76" s="101"/>
      <c r="BP76" s="101"/>
      <c r="BQ76" s="101"/>
      <c r="BR76" s="12"/>
      <c r="BS76" s="12"/>
      <c r="BT76" s="9"/>
      <c r="BU76" s="9"/>
      <c r="BV76" s="9"/>
      <c r="BW76" s="9"/>
      <c r="BX76" s="9"/>
      <c r="BY76" s="9"/>
      <c r="BZ76" s="9"/>
      <c r="CA76" s="1" t="s">
        <v>23</v>
      </c>
    </row>
    <row r="77" spans="1:79" s="40" customFormat="1" ht="15.6" x14ac:dyDescent="0.25">
      <c r="A77" s="68">
        <v>0</v>
      </c>
      <c r="B77" s="68"/>
      <c r="C77" s="70" t="s">
        <v>90</v>
      </c>
      <c r="D77" s="70"/>
      <c r="E77" s="70"/>
      <c r="F77" s="70"/>
      <c r="G77" s="70"/>
      <c r="H77" s="70"/>
      <c r="I77" s="70"/>
      <c r="J77" s="70" t="s">
        <v>91</v>
      </c>
      <c r="K77" s="70"/>
      <c r="L77" s="70"/>
      <c r="M77" s="70"/>
      <c r="N77" s="70"/>
      <c r="O77" s="70" t="s">
        <v>91</v>
      </c>
      <c r="P77" s="70"/>
      <c r="Q77" s="70"/>
      <c r="R77" s="70"/>
      <c r="S77" s="70"/>
      <c r="T77" s="70"/>
      <c r="U77" s="70"/>
      <c r="V77" s="70"/>
      <c r="W77" s="70"/>
      <c r="X77" s="70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42"/>
      <c r="BS77" s="42"/>
      <c r="BT77" s="42"/>
      <c r="BU77" s="42"/>
      <c r="BV77" s="42"/>
      <c r="BW77" s="42"/>
      <c r="BX77" s="42"/>
      <c r="BY77" s="42"/>
      <c r="BZ77" s="43"/>
      <c r="CA77" s="40" t="s">
        <v>24</v>
      </c>
    </row>
    <row r="78" spans="1:79" ht="52.8" customHeight="1" x14ac:dyDescent="0.25">
      <c r="A78" s="65">
        <v>1</v>
      </c>
      <c r="B78" s="65"/>
      <c r="C78" s="66" t="s">
        <v>171</v>
      </c>
      <c r="D78" s="57"/>
      <c r="E78" s="57"/>
      <c r="F78" s="57"/>
      <c r="G78" s="57"/>
      <c r="H78" s="57"/>
      <c r="I78" s="58"/>
      <c r="J78" s="67" t="s">
        <v>106</v>
      </c>
      <c r="K78" s="67"/>
      <c r="L78" s="67"/>
      <c r="M78" s="67"/>
      <c r="N78" s="67"/>
      <c r="O78" s="67" t="s">
        <v>142</v>
      </c>
      <c r="P78" s="67"/>
      <c r="Q78" s="67"/>
      <c r="R78" s="67"/>
      <c r="S78" s="67"/>
      <c r="T78" s="67"/>
      <c r="U78" s="67"/>
      <c r="V78" s="67"/>
      <c r="W78" s="67"/>
      <c r="X78" s="67"/>
      <c r="Y78" s="63">
        <v>0</v>
      </c>
      <c r="Z78" s="63"/>
      <c r="AA78" s="63"/>
      <c r="AB78" s="63"/>
      <c r="AC78" s="63"/>
      <c r="AD78" s="63">
        <v>90000</v>
      </c>
      <c r="AE78" s="63"/>
      <c r="AF78" s="63"/>
      <c r="AG78" s="63"/>
      <c r="AH78" s="63"/>
      <c r="AI78" s="63">
        <v>90000</v>
      </c>
      <c r="AJ78" s="63"/>
      <c r="AK78" s="63"/>
      <c r="AL78" s="63"/>
      <c r="AM78" s="63"/>
      <c r="AN78" s="63">
        <v>0</v>
      </c>
      <c r="AO78" s="63"/>
      <c r="AP78" s="63"/>
      <c r="AQ78" s="63"/>
      <c r="AR78" s="63"/>
      <c r="AS78" s="63">
        <v>90000</v>
      </c>
      <c r="AT78" s="63"/>
      <c r="AU78" s="63"/>
      <c r="AV78" s="63"/>
      <c r="AW78" s="63"/>
      <c r="AX78" s="63">
        <v>90000</v>
      </c>
      <c r="AY78" s="63"/>
      <c r="AZ78" s="63"/>
      <c r="BA78" s="63"/>
      <c r="BB78" s="63"/>
      <c r="BC78" s="63">
        <f>AN78-Y78</f>
        <v>0</v>
      </c>
      <c r="BD78" s="63"/>
      <c r="BE78" s="63"/>
      <c r="BF78" s="63"/>
      <c r="BG78" s="63"/>
      <c r="BH78" s="63">
        <f>AS78-AD78</f>
        <v>0</v>
      </c>
      <c r="BI78" s="63"/>
      <c r="BJ78" s="63"/>
      <c r="BK78" s="63"/>
      <c r="BL78" s="63"/>
      <c r="BM78" s="63">
        <v>0</v>
      </c>
      <c r="BN78" s="63"/>
      <c r="BO78" s="63"/>
      <c r="BP78" s="63"/>
      <c r="BQ78" s="63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26.4" customHeight="1" x14ac:dyDescent="0.25">
      <c r="A79" s="65">
        <v>2</v>
      </c>
      <c r="B79" s="65"/>
      <c r="C79" s="66" t="s">
        <v>172</v>
      </c>
      <c r="D79" s="57"/>
      <c r="E79" s="57"/>
      <c r="F79" s="57"/>
      <c r="G79" s="57"/>
      <c r="H79" s="57"/>
      <c r="I79" s="58"/>
      <c r="J79" s="67" t="s">
        <v>106</v>
      </c>
      <c r="K79" s="67"/>
      <c r="L79" s="67"/>
      <c r="M79" s="67"/>
      <c r="N79" s="67"/>
      <c r="O79" s="67" t="s">
        <v>142</v>
      </c>
      <c r="P79" s="67"/>
      <c r="Q79" s="67"/>
      <c r="R79" s="67"/>
      <c r="S79" s="67"/>
      <c r="T79" s="67"/>
      <c r="U79" s="67"/>
      <c r="V79" s="67"/>
      <c r="W79" s="67"/>
      <c r="X79" s="67"/>
      <c r="Y79" s="63">
        <v>0</v>
      </c>
      <c r="Z79" s="63"/>
      <c r="AA79" s="63"/>
      <c r="AB79" s="63"/>
      <c r="AC79" s="63"/>
      <c r="AD79" s="63">
        <v>4997000</v>
      </c>
      <c r="AE79" s="63"/>
      <c r="AF79" s="63"/>
      <c r="AG79" s="63"/>
      <c r="AH79" s="63"/>
      <c r="AI79" s="63">
        <v>4997000</v>
      </c>
      <c r="AJ79" s="63"/>
      <c r="AK79" s="63"/>
      <c r="AL79" s="63"/>
      <c r="AM79" s="63"/>
      <c r="AN79" s="63">
        <v>0</v>
      </c>
      <c r="AO79" s="63"/>
      <c r="AP79" s="63"/>
      <c r="AQ79" s="63"/>
      <c r="AR79" s="63"/>
      <c r="AS79" s="63">
        <v>4360755</v>
      </c>
      <c r="AT79" s="63"/>
      <c r="AU79" s="63"/>
      <c r="AV79" s="63"/>
      <c r="AW79" s="63"/>
      <c r="AX79" s="63">
        <v>4360755</v>
      </c>
      <c r="AY79" s="63"/>
      <c r="AZ79" s="63"/>
      <c r="BA79" s="63"/>
      <c r="BB79" s="63"/>
      <c r="BC79" s="63">
        <f>AN79-Y79</f>
        <v>0</v>
      </c>
      <c r="BD79" s="63"/>
      <c r="BE79" s="63"/>
      <c r="BF79" s="63"/>
      <c r="BG79" s="63"/>
      <c r="BH79" s="63">
        <f>AS79-AD79</f>
        <v>-636245</v>
      </c>
      <c r="BI79" s="63"/>
      <c r="BJ79" s="63"/>
      <c r="BK79" s="63"/>
      <c r="BL79" s="63"/>
      <c r="BM79" s="63">
        <v>-636245</v>
      </c>
      <c r="BN79" s="63"/>
      <c r="BO79" s="63"/>
      <c r="BP79" s="63"/>
      <c r="BQ79" s="63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92.4" customHeight="1" x14ac:dyDescent="0.25">
      <c r="A80" s="65">
        <v>3</v>
      </c>
      <c r="B80" s="65"/>
      <c r="C80" s="66" t="s">
        <v>173</v>
      </c>
      <c r="D80" s="57"/>
      <c r="E80" s="57"/>
      <c r="F80" s="57"/>
      <c r="G80" s="57"/>
      <c r="H80" s="57"/>
      <c r="I80" s="58"/>
      <c r="J80" s="67" t="s">
        <v>106</v>
      </c>
      <c r="K80" s="67"/>
      <c r="L80" s="67"/>
      <c r="M80" s="67"/>
      <c r="N80" s="67"/>
      <c r="O80" s="67" t="s">
        <v>142</v>
      </c>
      <c r="P80" s="67"/>
      <c r="Q80" s="67"/>
      <c r="R80" s="67"/>
      <c r="S80" s="67"/>
      <c r="T80" s="67"/>
      <c r="U80" s="67"/>
      <c r="V80" s="67"/>
      <c r="W80" s="67"/>
      <c r="X80" s="67"/>
      <c r="Y80" s="63">
        <v>0</v>
      </c>
      <c r="Z80" s="63"/>
      <c r="AA80" s="63"/>
      <c r="AB80" s="63"/>
      <c r="AC80" s="63"/>
      <c r="AD80" s="63">
        <v>3352772</v>
      </c>
      <c r="AE80" s="63"/>
      <c r="AF80" s="63"/>
      <c r="AG80" s="63"/>
      <c r="AH80" s="63"/>
      <c r="AI80" s="63">
        <v>3352772</v>
      </c>
      <c r="AJ80" s="63"/>
      <c r="AK80" s="63"/>
      <c r="AL80" s="63"/>
      <c r="AM80" s="63"/>
      <c r="AN80" s="63">
        <v>0</v>
      </c>
      <c r="AO80" s="63"/>
      <c r="AP80" s="63"/>
      <c r="AQ80" s="63"/>
      <c r="AR80" s="63"/>
      <c r="AS80" s="63">
        <v>764859</v>
      </c>
      <c r="AT80" s="63"/>
      <c r="AU80" s="63"/>
      <c r="AV80" s="63"/>
      <c r="AW80" s="63"/>
      <c r="AX80" s="63">
        <v>764859</v>
      </c>
      <c r="AY80" s="63"/>
      <c r="AZ80" s="63"/>
      <c r="BA80" s="63"/>
      <c r="BB80" s="63"/>
      <c r="BC80" s="63">
        <f>AN80-Y80</f>
        <v>0</v>
      </c>
      <c r="BD80" s="63"/>
      <c r="BE80" s="63"/>
      <c r="BF80" s="63"/>
      <c r="BG80" s="63"/>
      <c r="BH80" s="63">
        <f>AS80-AD80</f>
        <v>-2587913</v>
      </c>
      <c r="BI80" s="63"/>
      <c r="BJ80" s="63"/>
      <c r="BK80" s="63"/>
      <c r="BL80" s="63"/>
      <c r="BM80" s="63">
        <v>-2587913</v>
      </c>
      <c r="BN80" s="63"/>
      <c r="BO80" s="63"/>
      <c r="BP80" s="63"/>
      <c r="BQ80" s="63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26.4" customHeight="1" x14ac:dyDescent="0.25">
      <c r="A81" s="65">
        <v>4</v>
      </c>
      <c r="B81" s="65"/>
      <c r="C81" s="66" t="s">
        <v>174</v>
      </c>
      <c r="D81" s="57"/>
      <c r="E81" s="57"/>
      <c r="F81" s="57"/>
      <c r="G81" s="57"/>
      <c r="H81" s="57"/>
      <c r="I81" s="58"/>
      <c r="J81" s="67" t="s">
        <v>106</v>
      </c>
      <c r="K81" s="67"/>
      <c r="L81" s="67"/>
      <c r="M81" s="67"/>
      <c r="N81" s="67"/>
      <c r="O81" s="67" t="s">
        <v>142</v>
      </c>
      <c r="P81" s="67"/>
      <c r="Q81" s="67"/>
      <c r="R81" s="67"/>
      <c r="S81" s="67"/>
      <c r="T81" s="67"/>
      <c r="U81" s="67"/>
      <c r="V81" s="67"/>
      <c r="W81" s="67"/>
      <c r="X81" s="67"/>
      <c r="Y81" s="63">
        <v>724412</v>
      </c>
      <c r="Z81" s="63"/>
      <c r="AA81" s="63"/>
      <c r="AB81" s="63"/>
      <c r="AC81" s="63"/>
      <c r="AD81" s="63">
        <v>0</v>
      </c>
      <c r="AE81" s="63"/>
      <c r="AF81" s="63"/>
      <c r="AG81" s="63"/>
      <c r="AH81" s="63"/>
      <c r="AI81" s="63">
        <v>724412</v>
      </c>
      <c r="AJ81" s="63"/>
      <c r="AK81" s="63"/>
      <c r="AL81" s="63"/>
      <c r="AM81" s="63"/>
      <c r="AN81" s="63">
        <v>634126</v>
      </c>
      <c r="AO81" s="63"/>
      <c r="AP81" s="63"/>
      <c r="AQ81" s="63"/>
      <c r="AR81" s="63"/>
      <c r="AS81" s="63">
        <v>0</v>
      </c>
      <c r="AT81" s="63"/>
      <c r="AU81" s="63"/>
      <c r="AV81" s="63"/>
      <c r="AW81" s="63"/>
      <c r="AX81" s="63">
        <v>634126</v>
      </c>
      <c r="AY81" s="63"/>
      <c r="AZ81" s="63"/>
      <c r="BA81" s="63"/>
      <c r="BB81" s="63"/>
      <c r="BC81" s="63">
        <f>AN81-Y81</f>
        <v>-90286</v>
      </c>
      <c r="BD81" s="63"/>
      <c r="BE81" s="63"/>
      <c r="BF81" s="63"/>
      <c r="BG81" s="63"/>
      <c r="BH81" s="63">
        <f>AS81-AD81</f>
        <v>0</v>
      </c>
      <c r="BI81" s="63"/>
      <c r="BJ81" s="63"/>
      <c r="BK81" s="63"/>
      <c r="BL81" s="63"/>
      <c r="BM81" s="63">
        <v>-90286</v>
      </c>
      <c r="BN81" s="63"/>
      <c r="BO81" s="63"/>
      <c r="BP81" s="63"/>
      <c r="BQ81" s="63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s="40" customFormat="1" ht="15.6" x14ac:dyDescent="0.25">
      <c r="A82" s="68">
        <v>0</v>
      </c>
      <c r="B82" s="68"/>
      <c r="C82" s="69" t="s">
        <v>97</v>
      </c>
      <c r="D82" s="49"/>
      <c r="E82" s="49"/>
      <c r="F82" s="49"/>
      <c r="G82" s="49"/>
      <c r="H82" s="49"/>
      <c r="I82" s="50"/>
      <c r="J82" s="70" t="s">
        <v>91</v>
      </c>
      <c r="K82" s="70"/>
      <c r="L82" s="70"/>
      <c r="M82" s="70"/>
      <c r="N82" s="70"/>
      <c r="O82" s="70" t="s">
        <v>91</v>
      </c>
      <c r="P82" s="70"/>
      <c r="Q82" s="70"/>
      <c r="R82" s="70"/>
      <c r="S82" s="70"/>
      <c r="T82" s="70"/>
      <c r="U82" s="70"/>
      <c r="V82" s="70"/>
      <c r="W82" s="70"/>
      <c r="X82" s="70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42"/>
      <c r="BS82" s="42"/>
      <c r="BT82" s="42"/>
      <c r="BU82" s="42"/>
      <c r="BV82" s="42"/>
      <c r="BW82" s="42"/>
      <c r="BX82" s="42"/>
      <c r="BY82" s="42"/>
      <c r="BZ82" s="43"/>
    </row>
    <row r="83" spans="1:79" ht="26.4" customHeight="1" x14ac:dyDescent="0.25">
      <c r="A83" s="65">
        <v>5</v>
      </c>
      <c r="B83" s="65"/>
      <c r="C83" s="66" t="s">
        <v>175</v>
      </c>
      <c r="D83" s="57"/>
      <c r="E83" s="57"/>
      <c r="F83" s="57"/>
      <c r="G83" s="57"/>
      <c r="H83" s="57"/>
      <c r="I83" s="58"/>
      <c r="J83" s="67" t="s">
        <v>176</v>
      </c>
      <c r="K83" s="67"/>
      <c r="L83" s="67"/>
      <c r="M83" s="67"/>
      <c r="N83" s="67"/>
      <c r="O83" s="67" t="s">
        <v>177</v>
      </c>
      <c r="P83" s="67"/>
      <c r="Q83" s="67"/>
      <c r="R83" s="67"/>
      <c r="S83" s="67"/>
      <c r="T83" s="67"/>
      <c r="U83" s="67"/>
      <c r="V83" s="67"/>
      <c r="W83" s="67"/>
      <c r="X83" s="67"/>
      <c r="Y83" s="63">
        <v>0</v>
      </c>
      <c r="Z83" s="63"/>
      <c r="AA83" s="63"/>
      <c r="AB83" s="63"/>
      <c r="AC83" s="63"/>
      <c r="AD83" s="63">
        <v>1</v>
      </c>
      <c r="AE83" s="63"/>
      <c r="AF83" s="63"/>
      <c r="AG83" s="63"/>
      <c r="AH83" s="63"/>
      <c r="AI83" s="63">
        <v>1</v>
      </c>
      <c r="AJ83" s="63"/>
      <c r="AK83" s="63"/>
      <c r="AL83" s="63"/>
      <c r="AM83" s="63"/>
      <c r="AN83" s="63">
        <v>0</v>
      </c>
      <c r="AO83" s="63"/>
      <c r="AP83" s="63"/>
      <c r="AQ83" s="63"/>
      <c r="AR83" s="63"/>
      <c r="AS83" s="63">
        <v>1</v>
      </c>
      <c r="AT83" s="63"/>
      <c r="AU83" s="63"/>
      <c r="AV83" s="63"/>
      <c r="AW83" s="63"/>
      <c r="AX83" s="63">
        <v>1</v>
      </c>
      <c r="AY83" s="63"/>
      <c r="AZ83" s="63"/>
      <c r="BA83" s="63"/>
      <c r="BB83" s="63"/>
      <c r="BC83" s="63">
        <f>AN83-Y83</f>
        <v>0</v>
      </c>
      <c r="BD83" s="63"/>
      <c r="BE83" s="63"/>
      <c r="BF83" s="63"/>
      <c r="BG83" s="63"/>
      <c r="BH83" s="63">
        <f>AS83-AD83</f>
        <v>0</v>
      </c>
      <c r="BI83" s="63"/>
      <c r="BJ83" s="63"/>
      <c r="BK83" s="63"/>
      <c r="BL83" s="63"/>
      <c r="BM83" s="63">
        <v>0</v>
      </c>
      <c r="BN83" s="63"/>
      <c r="BO83" s="63"/>
      <c r="BP83" s="63"/>
      <c r="BQ83" s="63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26.4" customHeight="1" x14ac:dyDescent="0.25">
      <c r="A84" s="65">
        <v>6</v>
      </c>
      <c r="B84" s="65"/>
      <c r="C84" s="66" t="s">
        <v>178</v>
      </c>
      <c r="D84" s="57"/>
      <c r="E84" s="57"/>
      <c r="F84" s="57"/>
      <c r="G84" s="57"/>
      <c r="H84" s="57"/>
      <c r="I84" s="58"/>
      <c r="J84" s="67" t="s">
        <v>179</v>
      </c>
      <c r="K84" s="67"/>
      <c r="L84" s="67"/>
      <c r="M84" s="67"/>
      <c r="N84" s="67"/>
      <c r="O84" s="67" t="s">
        <v>177</v>
      </c>
      <c r="P84" s="67"/>
      <c r="Q84" s="67"/>
      <c r="R84" s="67"/>
      <c r="S84" s="67"/>
      <c r="T84" s="67"/>
      <c r="U84" s="67"/>
      <c r="V84" s="67"/>
      <c r="W84" s="67"/>
      <c r="X84" s="67"/>
      <c r="Y84" s="63">
        <v>14488.24</v>
      </c>
      <c r="Z84" s="63"/>
      <c r="AA84" s="63"/>
      <c r="AB84" s="63"/>
      <c r="AC84" s="63"/>
      <c r="AD84" s="63">
        <v>0</v>
      </c>
      <c r="AE84" s="63"/>
      <c r="AF84" s="63"/>
      <c r="AG84" s="63"/>
      <c r="AH84" s="63"/>
      <c r="AI84" s="63">
        <v>14488.24</v>
      </c>
      <c r="AJ84" s="63"/>
      <c r="AK84" s="63"/>
      <c r="AL84" s="63"/>
      <c r="AM84" s="63"/>
      <c r="AN84" s="63">
        <v>12682</v>
      </c>
      <c r="AO84" s="63"/>
      <c r="AP84" s="63"/>
      <c r="AQ84" s="63"/>
      <c r="AR84" s="63"/>
      <c r="AS84" s="63">
        <v>0</v>
      </c>
      <c r="AT84" s="63"/>
      <c r="AU84" s="63"/>
      <c r="AV84" s="63"/>
      <c r="AW84" s="63"/>
      <c r="AX84" s="63">
        <v>12682</v>
      </c>
      <c r="AY84" s="63"/>
      <c r="AZ84" s="63"/>
      <c r="BA84" s="63"/>
      <c r="BB84" s="63"/>
      <c r="BC84" s="63">
        <f>AN84-Y84</f>
        <v>-1806.2399999999998</v>
      </c>
      <c r="BD84" s="63"/>
      <c r="BE84" s="63"/>
      <c r="BF84" s="63"/>
      <c r="BG84" s="63"/>
      <c r="BH84" s="63">
        <f>AS84-AD84</f>
        <v>0</v>
      </c>
      <c r="BI84" s="63"/>
      <c r="BJ84" s="63"/>
      <c r="BK84" s="63"/>
      <c r="BL84" s="63"/>
      <c r="BM84" s="63">
        <v>-1806.2399999999998</v>
      </c>
      <c r="BN84" s="63"/>
      <c r="BO84" s="63"/>
      <c r="BP84" s="63"/>
      <c r="BQ84" s="63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26.4" customHeight="1" x14ac:dyDescent="0.25">
      <c r="A85" s="65">
        <v>7</v>
      </c>
      <c r="B85" s="65"/>
      <c r="C85" s="66" t="s">
        <v>180</v>
      </c>
      <c r="D85" s="57"/>
      <c r="E85" s="57"/>
      <c r="F85" s="57"/>
      <c r="G85" s="57"/>
      <c r="H85" s="57"/>
      <c r="I85" s="58"/>
      <c r="J85" s="67" t="s">
        <v>176</v>
      </c>
      <c r="K85" s="67"/>
      <c r="L85" s="67"/>
      <c r="M85" s="67"/>
      <c r="N85" s="67"/>
      <c r="O85" s="67" t="s">
        <v>177</v>
      </c>
      <c r="P85" s="67"/>
      <c r="Q85" s="67"/>
      <c r="R85" s="67"/>
      <c r="S85" s="67"/>
      <c r="T85" s="67"/>
      <c r="U85" s="67"/>
      <c r="V85" s="67"/>
      <c r="W85" s="67"/>
      <c r="X85" s="67"/>
      <c r="Y85" s="63">
        <v>0</v>
      </c>
      <c r="Z85" s="63"/>
      <c r="AA85" s="63"/>
      <c r="AB85" s="63"/>
      <c r="AC85" s="63"/>
      <c r="AD85" s="63">
        <v>3</v>
      </c>
      <c r="AE85" s="63"/>
      <c r="AF85" s="63"/>
      <c r="AG85" s="63"/>
      <c r="AH85" s="63"/>
      <c r="AI85" s="63">
        <v>3</v>
      </c>
      <c r="AJ85" s="63"/>
      <c r="AK85" s="63"/>
      <c r="AL85" s="63"/>
      <c r="AM85" s="63"/>
      <c r="AN85" s="63">
        <v>0</v>
      </c>
      <c r="AO85" s="63"/>
      <c r="AP85" s="63"/>
      <c r="AQ85" s="63"/>
      <c r="AR85" s="63"/>
      <c r="AS85" s="63">
        <v>2</v>
      </c>
      <c r="AT85" s="63"/>
      <c r="AU85" s="63"/>
      <c r="AV85" s="63"/>
      <c r="AW85" s="63"/>
      <c r="AX85" s="63">
        <v>2</v>
      </c>
      <c r="AY85" s="63"/>
      <c r="AZ85" s="63"/>
      <c r="BA85" s="63"/>
      <c r="BB85" s="63"/>
      <c r="BC85" s="63">
        <f>AN85-Y85</f>
        <v>0</v>
      </c>
      <c r="BD85" s="63"/>
      <c r="BE85" s="63"/>
      <c r="BF85" s="63"/>
      <c r="BG85" s="63"/>
      <c r="BH85" s="63">
        <f>AS85-AD85</f>
        <v>-1</v>
      </c>
      <c r="BI85" s="63"/>
      <c r="BJ85" s="63"/>
      <c r="BK85" s="63"/>
      <c r="BL85" s="63"/>
      <c r="BM85" s="63">
        <v>-1</v>
      </c>
      <c r="BN85" s="63"/>
      <c r="BO85" s="63"/>
      <c r="BP85" s="63"/>
      <c r="BQ85" s="63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26.4" customHeight="1" x14ac:dyDescent="0.25">
      <c r="A86" s="65">
        <v>8</v>
      </c>
      <c r="B86" s="65"/>
      <c r="C86" s="66" t="s">
        <v>181</v>
      </c>
      <c r="D86" s="57"/>
      <c r="E86" s="57"/>
      <c r="F86" s="57"/>
      <c r="G86" s="57"/>
      <c r="H86" s="57"/>
      <c r="I86" s="58"/>
      <c r="J86" s="67" t="s">
        <v>176</v>
      </c>
      <c r="K86" s="67"/>
      <c r="L86" s="67"/>
      <c r="M86" s="67"/>
      <c r="N86" s="67"/>
      <c r="O86" s="66" t="s">
        <v>182</v>
      </c>
      <c r="P86" s="57"/>
      <c r="Q86" s="57"/>
      <c r="R86" s="57"/>
      <c r="S86" s="57"/>
      <c r="T86" s="57"/>
      <c r="U86" s="57"/>
      <c r="V86" s="57"/>
      <c r="W86" s="57"/>
      <c r="X86" s="58"/>
      <c r="Y86" s="63">
        <v>0</v>
      </c>
      <c r="Z86" s="63"/>
      <c r="AA86" s="63"/>
      <c r="AB86" s="63"/>
      <c r="AC86" s="63"/>
      <c r="AD86" s="63">
        <v>11</v>
      </c>
      <c r="AE86" s="63"/>
      <c r="AF86" s="63"/>
      <c r="AG86" s="63"/>
      <c r="AH86" s="63"/>
      <c r="AI86" s="63">
        <v>11</v>
      </c>
      <c r="AJ86" s="63"/>
      <c r="AK86" s="63"/>
      <c r="AL86" s="63"/>
      <c r="AM86" s="63"/>
      <c r="AN86" s="63">
        <v>0</v>
      </c>
      <c r="AO86" s="63"/>
      <c r="AP86" s="63"/>
      <c r="AQ86" s="63"/>
      <c r="AR86" s="63"/>
      <c r="AS86" s="63">
        <v>7</v>
      </c>
      <c r="AT86" s="63"/>
      <c r="AU86" s="63"/>
      <c r="AV86" s="63"/>
      <c r="AW86" s="63"/>
      <c r="AX86" s="63">
        <v>7</v>
      </c>
      <c r="AY86" s="63"/>
      <c r="AZ86" s="63"/>
      <c r="BA86" s="63"/>
      <c r="BB86" s="63"/>
      <c r="BC86" s="63">
        <f>AN86-Y86</f>
        <v>0</v>
      </c>
      <c r="BD86" s="63"/>
      <c r="BE86" s="63"/>
      <c r="BF86" s="63"/>
      <c r="BG86" s="63"/>
      <c r="BH86" s="63">
        <f>AS86-AD86</f>
        <v>-4</v>
      </c>
      <c r="BI86" s="63"/>
      <c r="BJ86" s="63"/>
      <c r="BK86" s="63"/>
      <c r="BL86" s="63"/>
      <c r="BM86" s="63">
        <v>-4</v>
      </c>
      <c r="BN86" s="63"/>
      <c r="BO86" s="63"/>
      <c r="BP86" s="63"/>
      <c r="BQ86" s="63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s="40" customFormat="1" ht="15.6" x14ac:dyDescent="0.25">
      <c r="A87" s="68">
        <v>0</v>
      </c>
      <c r="B87" s="68"/>
      <c r="C87" s="69" t="s">
        <v>101</v>
      </c>
      <c r="D87" s="49"/>
      <c r="E87" s="49"/>
      <c r="F87" s="49"/>
      <c r="G87" s="49"/>
      <c r="H87" s="49"/>
      <c r="I87" s="50"/>
      <c r="J87" s="70" t="s">
        <v>91</v>
      </c>
      <c r="K87" s="70"/>
      <c r="L87" s="70"/>
      <c r="M87" s="70"/>
      <c r="N87" s="70"/>
      <c r="O87" s="69" t="s">
        <v>91</v>
      </c>
      <c r="P87" s="49"/>
      <c r="Q87" s="49"/>
      <c r="R87" s="49"/>
      <c r="S87" s="49"/>
      <c r="T87" s="49"/>
      <c r="U87" s="49"/>
      <c r="V87" s="49"/>
      <c r="W87" s="49"/>
      <c r="X87" s="50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42"/>
      <c r="BS87" s="42"/>
      <c r="BT87" s="42"/>
      <c r="BU87" s="42"/>
      <c r="BV87" s="42"/>
      <c r="BW87" s="42"/>
      <c r="BX87" s="42"/>
      <c r="BY87" s="42"/>
      <c r="BZ87" s="43"/>
    </row>
    <row r="88" spans="1:79" ht="52.8" customHeight="1" x14ac:dyDescent="0.25">
      <c r="A88" s="65">
        <v>9</v>
      </c>
      <c r="B88" s="65"/>
      <c r="C88" s="66" t="s">
        <v>183</v>
      </c>
      <c r="D88" s="57"/>
      <c r="E88" s="57"/>
      <c r="F88" s="57"/>
      <c r="G88" s="57"/>
      <c r="H88" s="57"/>
      <c r="I88" s="58"/>
      <c r="J88" s="67" t="s">
        <v>106</v>
      </c>
      <c r="K88" s="67"/>
      <c r="L88" s="67"/>
      <c r="M88" s="67"/>
      <c r="N88" s="67"/>
      <c r="O88" s="66" t="s">
        <v>103</v>
      </c>
      <c r="P88" s="57"/>
      <c r="Q88" s="57"/>
      <c r="R88" s="57"/>
      <c r="S88" s="57"/>
      <c r="T88" s="57"/>
      <c r="U88" s="57"/>
      <c r="V88" s="57"/>
      <c r="W88" s="57"/>
      <c r="X88" s="58"/>
      <c r="Y88" s="63">
        <v>289.76</v>
      </c>
      <c r="Z88" s="63"/>
      <c r="AA88" s="63"/>
      <c r="AB88" s="63"/>
      <c r="AC88" s="63"/>
      <c r="AD88" s="63">
        <v>3375.91</v>
      </c>
      <c r="AE88" s="63"/>
      <c r="AF88" s="63"/>
      <c r="AG88" s="63"/>
      <c r="AH88" s="63"/>
      <c r="AI88" s="63">
        <v>3665.67</v>
      </c>
      <c r="AJ88" s="63"/>
      <c r="AK88" s="63"/>
      <c r="AL88" s="63"/>
      <c r="AM88" s="63"/>
      <c r="AN88" s="63">
        <v>374.84</v>
      </c>
      <c r="AO88" s="63"/>
      <c r="AP88" s="63"/>
      <c r="AQ88" s="63"/>
      <c r="AR88" s="63"/>
      <c r="AS88" s="63">
        <v>2125.9299999999998</v>
      </c>
      <c r="AT88" s="63"/>
      <c r="AU88" s="63"/>
      <c r="AV88" s="63"/>
      <c r="AW88" s="63"/>
      <c r="AX88" s="63">
        <v>2500.77</v>
      </c>
      <c r="AY88" s="63"/>
      <c r="AZ88" s="63"/>
      <c r="BA88" s="63"/>
      <c r="BB88" s="63"/>
      <c r="BC88" s="63">
        <f>AN88-Y88</f>
        <v>85.079999999999984</v>
      </c>
      <c r="BD88" s="63"/>
      <c r="BE88" s="63"/>
      <c r="BF88" s="63"/>
      <c r="BG88" s="63"/>
      <c r="BH88" s="63">
        <f>AS88-AD88</f>
        <v>-1249.98</v>
      </c>
      <c r="BI88" s="63"/>
      <c r="BJ88" s="63"/>
      <c r="BK88" s="63"/>
      <c r="BL88" s="63"/>
      <c r="BM88" s="63">
        <v>-1164.9000000000001</v>
      </c>
      <c r="BN88" s="63"/>
      <c r="BO88" s="63"/>
      <c r="BP88" s="63"/>
      <c r="BQ88" s="63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s="40" customFormat="1" ht="15.6" x14ac:dyDescent="0.25">
      <c r="A89" s="68">
        <v>0</v>
      </c>
      <c r="B89" s="68"/>
      <c r="C89" s="69" t="s">
        <v>107</v>
      </c>
      <c r="D89" s="49"/>
      <c r="E89" s="49"/>
      <c r="F89" s="49"/>
      <c r="G89" s="49"/>
      <c r="H89" s="49"/>
      <c r="I89" s="50"/>
      <c r="J89" s="70" t="s">
        <v>91</v>
      </c>
      <c r="K89" s="70"/>
      <c r="L89" s="70"/>
      <c r="M89" s="70"/>
      <c r="N89" s="70"/>
      <c r="O89" s="69" t="s">
        <v>91</v>
      </c>
      <c r="P89" s="49"/>
      <c r="Q89" s="49"/>
      <c r="R89" s="49"/>
      <c r="S89" s="49"/>
      <c r="T89" s="49"/>
      <c r="U89" s="49"/>
      <c r="V89" s="49"/>
      <c r="W89" s="49"/>
      <c r="X89" s="50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42"/>
      <c r="BS89" s="42"/>
      <c r="BT89" s="42"/>
      <c r="BU89" s="42"/>
      <c r="BV89" s="42"/>
      <c r="BW89" s="42"/>
      <c r="BX89" s="42"/>
      <c r="BY89" s="42"/>
      <c r="BZ89" s="43"/>
    </row>
    <row r="90" spans="1:79" ht="39.6" customHeight="1" x14ac:dyDescent="0.25">
      <c r="A90" s="65">
        <v>10</v>
      </c>
      <c r="B90" s="65"/>
      <c r="C90" s="66" t="s">
        <v>184</v>
      </c>
      <c r="D90" s="57"/>
      <c r="E90" s="57"/>
      <c r="F90" s="57"/>
      <c r="G90" s="57"/>
      <c r="H90" s="57"/>
      <c r="I90" s="58"/>
      <c r="J90" s="67" t="s">
        <v>109</v>
      </c>
      <c r="K90" s="67"/>
      <c r="L90" s="67"/>
      <c r="M90" s="67"/>
      <c r="N90" s="67"/>
      <c r="O90" s="66" t="s">
        <v>103</v>
      </c>
      <c r="P90" s="57"/>
      <c r="Q90" s="57"/>
      <c r="R90" s="57"/>
      <c r="S90" s="57"/>
      <c r="T90" s="57"/>
      <c r="U90" s="57"/>
      <c r="V90" s="57"/>
      <c r="W90" s="57"/>
      <c r="X90" s="58"/>
      <c r="Y90" s="63">
        <v>100</v>
      </c>
      <c r="Z90" s="63"/>
      <c r="AA90" s="63"/>
      <c r="AB90" s="63"/>
      <c r="AC90" s="63"/>
      <c r="AD90" s="63">
        <v>100</v>
      </c>
      <c r="AE90" s="63"/>
      <c r="AF90" s="63"/>
      <c r="AG90" s="63"/>
      <c r="AH90" s="63"/>
      <c r="AI90" s="63">
        <v>200</v>
      </c>
      <c r="AJ90" s="63"/>
      <c r="AK90" s="63"/>
      <c r="AL90" s="63"/>
      <c r="AM90" s="63"/>
      <c r="AN90" s="63">
        <v>0</v>
      </c>
      <c r="AO90" s="63"/>
      <c r="AP90" s="63"/>
      <c r="AQ90" s="63"/>
      <c r="AR90" s="63"/>
      <c r="AS90" s="63">
        <v>0</v>
      </c>
      <c r="AT90" s="63"/>
      <c r="AU90" s="63"/>
      <c r="AV90" s="63"/>
      <c r="AW90" s="63"/>
      <c r="AX90" s="63">
        <v>0</v>
      </c>
      <c r="AY90" s="63"/>
      <c r="AZ90" s="63"/>
      <c r="BA90" s="63"/>
      <c r="BB90" s="63"/>
      <c r="BC90" s="63">
        <f>AN90-Y90</f>
        <v>-100</v>
      </c>
      <c r="BD90" s="63"/>
      <c r="BE90" s="63"/>
      <c r="BF90" s="63"/>
      <c r="BG90" s="63"/>
      <c r="BH90" s="63">
        <f>AS90-AD90</f>
        <v>-100</v>
      </c>
      <c r="BI90" s="63"/>
      <c r="BJ90" s="63"/>
      <c r="BK90" s="63"/>
      <c r="BL90" s="63"/>
      <c r="BM90" s="63">
        <v>-200</v>
      </c>
      <c r="BN90" s="63"/>
      <c r="BO90" s="63"/>
      <c r="BP90" s="63"/>
      <c r="BQ90" s="63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6" x14ac:dyDescent="0.25">
      <c r="A91" s="31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ht="15.75" customHeight="1" x14ac:dyDescent="0.25">
      <c r="A92" s="83" t="s">
        <v>63</v>
      </c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</row>
    <row r="93" spans="1:79" ht="9" customHeight="1" x14ac:dyDescent="0.25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45" customHeight="1" x14ac:dyDescent="0.25">
      <c r="A94" s="95" t="s">
        <v>3</v>
      </c>
      <c r="B94" s="96"/>
      <c r="C94" s="95" t="s">
        <v>6</v>
      </c>
      <c r="D94" s="97"/>
      <c r="E94" s="97"/>
      <c r="F94" s="97"/>
      <c r="G94" s="97"/>
      <c r="H94" s="97"/>
      <c r="I94" s="96"/>
      <c r="J94" s="95" t="s">
        <v>5</v>
      </c>
      <c r="K94" s="97"/>
      <c r="L94" s="97"/>
      <c r="M94" s="97"/>
      <c r="N94" s="96"/>
      <c r="O94" s="98" t="s">
        <v>64</v>
      </c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99"/>
      <c r="BQ94" s="100"/>
      <c r="BR94" s="10"/>
      <c r="BS94" s="10"/>
      <c r="BT94" s="10"/>
      <c r="BU94" s="10"/>
      <c r="BV94" s="10"/>
      <c r="BW94" s="10"/>
      <c r="BX94" s="10"/>
      <c r="BY94" s="10"/>
      <c r="BZ94" s="9"/>
    </row>
    <row r="95" spans="1:79" s="38" customFormat="1" ht="15.9" customHeight="1" x14ac:dyDescent="0.25">
      <c r="A95" s="85">
        <v>1</v>
      </c>
      <c r="B95" s="85"/>
      <c r="C95" s="85">
        <v>2</v>
      </c>
      <c r="D95" s="85"/>
      <c r="E95" s="85"/>
      <c r="F95" s="85"/>
      <c r="G95" s="85"/>
      <c r="H95" s="85"/>
      <c r="I95" s="85"/>
      <c r="J95" s="85">
        <v>3</v>
      </c>
      <c r="K95" s="85"/>
      <c r="L95" s="85"/>
      <c r="M95" s="85"/>
      <c r="N95" s="85"/>
      <c r="O95" s="86">
        <v>4</v>
      </c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8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s="38" customFormat="1" ht="12.75" hidden="1" customHeight="1" x14ac:dyDescent="0.25">
      <c r="A96" s="55" t="s">
        <v>36</v>
      </c>
      <c r="B96" s="55"/>
      <c r="C96" s="89" t="s">
        <v>14</v>
      </c>
      <c r="D96" s="90"/>
      <c r="E96" s="90"/>
      <c r="F96" s="90"/>
      <c r="G96" s="90"/>
      <c r="H96" s="90"/>
      <c r="I96" s="91"/>
      <c r="J96" s="55" t="s">
        <v>15</v>
      </c>
      <c r="K96" s="55"/>
      <c r="L96" s="55"/>
      <c r="M96" s="55"/>
      <c r="N96" s="55"/>
      <c r="O96" s="56" t="s">
        <v>72</v>
      </c>
      <c r="P96" s="92"/>
      <c r="Q96" s="92"/>
      <c r="R96" s="92"/>
      <c r="S96" s="92"/>
      <c r="T96" s="92"/>
      <c r="U96" s="92"/>
      <c r="V96" s="92"/>
      <c r="W96" s="92"/>
      <c r="X96" s="92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4"/>
      <c r="BR96" s="39"/>
      <c r="BS96" s="39"/>
      <c r="BT96" s="37"/>
      <c r="BU96" s="37"/>
      <c r="BV96" s="37"/>
      <c r="BW96" s="37"/>
      <c r="BX96" s="37"/>
      <c r="BY96" s="37"/>
      <c r="BZ96" s="37"/>
      <c r="CA96" s="38" t="s">
        <v>71</v>
      </c>
    </row>
    <row r="97" spans="1:79" s="46" customFormat="1" ht="15.6" x14ac:dyDescent="0.25">
      <c r="A97" s="47">
        <v>0</v>
      </c>
      <c r="B97" s="47"/>
      <c r="C97" s="47" t="s">
        <v>90</v>
      </c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51"/>
      <c r="P97" s="52"/>
      <c r="Q97" s="52"/>
      <c r="R97" s="52"/>
      <c r="S97" s="52"/>
      <c r="T97" s="52"/>
      <c r="U97" s="52"/>
      <c r="V97" s="52"/>
      <c r="W97" s="52"/>
      <c r="X97" s="52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4"/>
      <c r="BR97" s="44"/>
      <c r="BS97" s="44"/>
      <c r="BT97" s="44"/>
      <c r="BU97" s="44"/>
      <c r="BV97" s="44"/>
      <c r="BW97" s="44"/>
      <c r="BX97" s="44"/>
      <c r="BY97" s="44"/>
      <c r="BZ97" s="45"/>
      <c r="CA97" s="46" t="s">
        <v>66</v>
      </c>
    </row>
    <row r="98" spans="1:79" s="46" customFormat="1" ht="15.6" x14ac:dyDescent="0.25">
      <c r="A98" s="47">
        <v>0</v>
      </c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51"/>
      <c r="P98" s="52"/>
      <c r="Q98" s="52"/>
      <c r="R98" s="52"/>
      <c r="S98" s="52"/>
      <c r="T98" s="52"/>
      <c r="U98" s="52"/>
      <c r="V98" s="52"/>
      <c r="W98" s="52"/>
      <c r="X98" s="52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4"/>
      <c r="BR98" s="44"/>
      <c r="BS98" s="44"/>
      <c r="BT98" s="44"/>
      <c r="BU98" s="44"/>
      <c r="BV98" s="44"/>
      <c r="BW98" s="44"/>
      <c r="BX98" s="44"/>
      <c r="BY98" s="44"/>
      <c r="BZ98" s="45"/>
    </row>
    <row r="99" spans="1:79" s="38" customFormat="1" ht="39.6" customHeight="1" x14ac:dyDescent="0.25">
      <c r="A99" s="55">
        <v>2</v>
      </c>
      <c r="B99" s="55"/>
      <c r="C99" s="56" t="s">
        <v>172</v>
      </c>
      <c r="D99" s="57"/>
      <c r="E99" s="57"/>
      <c r="F99" s="57"/>
      <c r="G99" s="57"/>
      <c r="H99" s="57"/>
      <c r="I99" s="58"/>
      <c r="J99" s="55" t="s">
        <v>106</v>
      </c>
      <c r="K99" s="55"/>
      <c r="L99" s="55"/>
      <c r="M99" s="55"/>
      <c r="N99" s="55"/>
      <c r="O99" s="59" t="s">
        <v>169</v>
      </c>
      <c r="P99" s="60"/>
      <c r="Q99" s="60"/>
      <c r="R99" s="60"/>
      <c r="S99" s="60"/>
      <c r="T99" s="60"/>
      <c r="U99" s="60"/>
      <c r="V99" s="60"/>
      <c r="W99" s="60"/>
      <c r="X99" s="60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2"/>
      <c r="BR99" s="36"/>
      <c r="BS99" s="36"/>
      <c r="BT99" s="36"/>
      <c r="BU99" s="36"/>
      <c r="BV99" s="36"/>
      <c r="BW99" s="36"/>
      <c r="BX99" s="36"/>
      <c r="BY99" s="36"/>
      <c r="BZ99" s="37"/>
    </row>
    <row r="100" spans="1:79" s="38" customFormat="1" ht="92.4" customHeight="1" x14ac:dyDescent="0.25">
      <c r="A100" s="55">
        <v>3</v>
      </c>
      <c r="B100" s="55"/>
      <c r="C100" s="56" t="s">
        <v>173</v>
      </c>
      <c r="D100" s="57"/>
      <c r="E100" s="57"/>
      <c r="F100" s="57"/>
      <c r="G100" s="57"/>
      <c r="H100" s="57"/>
      <c r="I100" s="58"/>
      <c r="J100" s="55" t="s">
        <v>106</v>
      </c>
      <c r="K100" s="55"/>
      <c r="L100" s="55"/>
      <c r="M100" s="55"/>
      <c r="N100" s="55"/>
      <c r="O100" s="59" t="s">
        <v>185</v>
      </c>
      <c r="P100" s="60"/>
      <c r="Q100" s="60"/>
      <c r="R100" s="60"/>
      <c r="S100" s="60"/>
      <c r="T100" s="60"/>
      <c r="U100" s="60"/>
      <c r="V100" s="60"/>
      <c r="W100" s="60"/>
      <c r="X100" s="60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2"/>
      <c r="BR100" s="36"/>
      <c r="BS100" s="36"/>
      <c r="BT100" s="36"/>
      <c r="BU100" s="36"/>
      <c r="BV100" s="36"/>
      <c r="BW100" s="36"/>
      <c r="BX100" s="36"/>
      <c r="BY100" s="36"/>
      <c r="BZ100" s="37"/>
    </row>
    <row r="101" spans="1:79" s="38" customFormat="1" ht="26.4" customHeight="1" x14ac:dyDescent="0.25">
      <c r="A101" s="55">
        <v>4</v>
      </c>
      <c r="B101" s="55"/>
      <c r="C101" s="56" t="s">
        <v>174</v>
      </c>
      <c r="D101" s="57"/>
      <c r="E101" s="57"/>
      <c r="F101" s="57"/>
      <c r="G101" s="57"/>
      <c r="H101" s="57"/>
      <c r="I101" s="58"/>
      <c r="J101" s="55" t="s">
        <v>106</v>
      </c>
      <c r="K101" s="55"/>
      <c r="L101" s="55"/>
      <c r="M101" s="55"/>
      <c r="N101" s="55"/>
      <c r="O101" s="59" t="s">
        <v>114</v>
      </c>
      <c r="P101" s="60"/>
      <c r="Q101" s="60"/>
      <c r="R101" s="60"/>
      <c r="S101" s="60"/>
      <c r="T101" s="60"/>
      <c r="U101" s="60"/>
      <c r="V101" s="60"/>
      <c r="W101" s="60"/>
      <c r="X101" s="60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2"/>
      <c r="BR101" s="36"/>
      <c r="BS101" s="36"/>
      <c r="BT101" s="36"/>
      <c r="BU101" s="36"/>
      <c r="BV101" s="36"/>
      <c r="BW101" s="36"/>
      <c r="BX101" s="36"/>
      <c r="BY101" s="36"/>
      <c r="BZ101" s="37"/>
    </row>
    <row r="102" spans="1:79" s="46" customFormat="1" ht="15.6" x14ac:dyDescent="0.25">
      <c r="A102" s="47">
        <v>0</v>
      </c>
      <c r="B102" s="47"/>
      <c r="C102" s="48" t="s">
        <v>97</v>
      </c>
      <c r="D102" s="49"/>
      <c r="E102" s="49"/>
      <c r="F102" s="49"/>
      <c r="G102" s="49"/>
      <c r="H102" s="49"/>
      <c r="I102" s="50"/>
      <c r="J102" s="47"/>
      <c r="K102" s="47"/>
      <c r="L102" s="47"/>
      <c r="M102" s="47"/>
      <c r="N102" s="47"/>
      <c r="O102" s="51"/>
      <c r="P102" s="52"/>
      <c r="Q102" s="52"/>
      <c r="R102" s="52"/>
      <c r="S102" s="52"/>
      <c r="T102" s="52"/>
      <c r="U102" s="52"/>
      <c r="V102" s="52"/>
      <c r="W102" s="52"/>
      <c r="X102" s="52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4"/>
      <c r="BR102" s="44"/>
      <c r="BS102" s="44"/>
      <c r="BT102" s="44"/>
      <c r="BU102" s="44"/>
      <c r="BV102" s="44"/>
      <c r="BW102" s="44"/>
      <c r="BX102" s="44"/>
      <c r="BY102" s="44"/>
      <c r="BZ102" s="45"/>
    </row>
    <row r="103" spans="1:79" s="46" customFormat="1" ht="15.6" x14ac:dyDescent="0.25">
      <c r="A103" s="47">
        <v>0</v>
      </c>
      <c r="B103" s="47"/>
      <c r="C103" s="48"/>
      <c r="D103" s="49"/>
      <c r="E103" s="49"/>
      <c r="F103" s="49"/>
      <c r="G103" s="49"/>
      <c r="H103" s="49"/>
      <c r="I103" s="50"/>
      <c r="J103" s="47"/>
      <c r="K103" s="47"/>
      <c r="L103" s="47"/>
      <c r="M103" s="47"/>
      <c r="N103" s="47"/>
      <c r="O103" s="51"/>
      <c r="P103" s="52"/>
      <c r="Q103" s="52"/>
      <c r="R103" s="52"/>
      <c r="S103" s="52"/>
      <c r="T103" s="52"/>
      <c r="U103" s="52"/>
      <c r="V103" s="52"/>
      <c r="W103" s="52"/>
      <c r="X103" s="52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4"/>
      <c r="BR103" s="44"/>
      <c r="BS103" s="44"/>
      <c r="BT103" s="44"/>
      <c r="BU103" s="44"/>
      <c r="BV103" s="44"/>
      <c r="BW103" s="44"/>
      <c r="BX103" s="44"/>
      <c r="BY103" s="44"/>
      <c r="BZ103" s="45"/>
    </row>
    <row r="104" spans="1:79" s="38" customFormat="1" ht="26.4" customHeight="1" x14ac:dyDescent="0.25">
      <c r="A104" s="55">
        <v>6</v>
      </c>
      <c r="B104" s="55"/>
      <c r="C104" s="56" t="s">
        <v>178</v>
      </c>
      <c r="D104" s="57"/>
      <c r="E104" s="57"/>
      <c r="F104" s="57"/>
      <c r="G104" s="57"/>
      <c r="H104" s="57"/>
      <c r="I104" s="58"/>
      <c r="J104" s="55" t="s">
        <v>179</v>
      </c>
      <c r="K104" s="55"/>
      <c r="L104" s="55"/>
      <c r="M104" s="55"/>
      <c r="N104" s="55"/>
      <c r="O104" s="59" t="s">
        <v>88</v>
      </c>
      <c r="P104" s="60"/>
      <c r="Q104" s="60"/>
      <c r="R104" s="60"/>
      <c r="S104" s="60"/>
      <c r="T104" s="60"/>
      <c r="U104" s="60"/>
      <c r="V104" s="60"/>
      <c r="W104" s="60"/>
      <c r="X104" s="60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2"/>
      <c r="BR104" s="36"/>
      <c r="BS104" s="36"/>
      <c r="BT104" s="36"/>
      <c r="BU104" s="36"/>
      <c r="BV104" s="36"/>
      <c r="BW104" s="36"/>
      <c r="BX104" s="36"/>
      <c r="BY104" s="36"/>
      <c r="BZ104" s="37"/>
    </row>
    <row r="105" spans="1:79" s="38" customFormat="1" ht="26.4" customHeight="1" x14ac:dyDescent="0.25">
      <c r="A105" s="55">
        <v>7</v>
      </c>
      <c r="B105" s="55"/>
      <c r="C105" s="56" t="s">
        <v>180</v>
      </c>
      <c r="D105" s="57"/>
      <c r="E105" s="57"/>
      <c r="F105" s="57"/>
      <c r="G105" s="57"/>
      <c r="H105" s="57"/>
      <c r="I105" s="58"/>
      <c r="J105" s="55" t="s">
        <v>176</v>
      </c>
      <c r="K105" s="55"/>
      <c r="L105" s="55"/>
      <c r="M105" s="55"/>
      <c r="N105" s="55"/>
      <c r="O105" s="59" t="s">
        <v>169</v>
      </c>
      <c r="P105" s="60"/>
      <c r="Q105" s="60"/>
      <c r="R105" s="60"/>
      <c r="S105" s="60"/>
      <c r="T105" s="60"/>
      <c r="U105" s="60"/>
      <c r="V105" s="60"/>
      <c r="W105" s="60"/>
      <c r="X105" s="60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2"/>
      <c r="BR105" s="36"/>
      <c r="BS105" s="36"/>
      <c r="BT105" s="36"/>
      <c r="BU105" s="36"/>
      <c r="BV105" s="36"/>
      <c r="BW105" s="36"/>
      <c r="BX105" s="36"/>
      <c r="BY105" s="36"/>
      <c r="BZ105" s="37"/>
    </row>
    <row r="106" spans="1:79" s="38" customFormat="1" ht="26.4" customHeight="1" x14ac:dyDescent="0.25">
      <c r="A106" s="55">
        <v>8</v>
      </c>
      <c r="B106" s="55"/>
      <c r="C106" s="56" t="s">
        <v>181</v>
      </c>
      <c r="D106" s="57"/>
      <c r="E106" s="57"/>
      <c r="F106" s="57"/>
      <c r="G106" s="57"/>
      <c r="H106" s="57"/>
      <c r="I106" s="58"/>
      <c r="J106" s="55" t="s">
        <v>176</v>
      </c>
      <c r="K106" s="55"/>
      <c r="L106" s="55"/>
      <c r="M106" s="55"/>
      <c r="N106" s="55"/>
      <c r="O106" s="59" t="s">
        <v>185</v>
      </c>
      <c r="P106" s="60"/>
      <c r="Q106" s="60"/>
      <c r="R106" s="60"/>
      <c r="S106" s="60"/>
      <c r="T106" s="60"/>
      <c r="U106" s="60"/>
      <c r="V106" s="60"/>
      <c r="W106" s="60"/>
      <c r="X106" s="60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2"/>
      <c r="BR106" s="36"/>
      <c r="BS106" s="36"/>
      <c r="BT106" s="36"/>
      <c r="BU106" s="36"/>
      <c r="BV106" s="36"/>
      <c r="BW106" s="36"/>
      <c r="BX106" s="36"/>
      <c r="BY106" s="36"/>
      <c r="BZ106" s="37"/>
    </row>
    <row r="107" spans="1:79" s="46" customFormat="1" ht="15.6" x14ac:dyDescent="0.25">
      <c r="A107" s="47">
        <v>0</v>
      </c>
      <c r="B107" s="47"/>
      <c r="C107" s="48" t="s">
        <v>101</v>
      </c>
      <c r="D107" s="49"/>
      <c r="E107" s="49"/>
      <c r="F107" s="49"/>
      <c r="G107" s="49"/>
      <c r="H107" s="49"/>
      <c r="I107" s="50"/>
      <c r="J107" s="47"/>
      <c r="K107" s="47"/>
      <c r="L107" s="47"/>
      <c r="M107" s="47"/>
      <c r="N107" s="47"/>
      <c r="O107" s="51"/>
      <c r="P107" s="52"/>
      <c r="Q107" s="52"/>
      <c r="R107" s="52"/>
      <c r="S107" s="52"/>
      <c r="T107" s="52"/>
      <c r="U107" s="52"/>
      <c r="V107" s="52"/>
      <c r="W107" s="52"/>
      <c r="X107" s="52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4"/>
      <c r="BR107" s="44"/>
      <c r="BS107" s="44"/>
      <c r="BT107" s="44"/>
      <c r="BU107" s="44"/>
      <c r="BV107" s="44"/>
      <c r="BW107" s="44"/>
      <c r="BX107" s="44"/>
      <c r="BY107" s="44"/>
      <c r="BZ107" s="45"/>
    </row>
    <row r="108" spans="1:79" s="46" customFormat="1" ht="15.6" x14ac:dyDescent="0.25">
      <c r="A108" s="47">
        <v>0</v>
      </c>
      <c r="B108" s="47"/>
      <c r="C108" s="48"/>
      <c r="D108" s="49"/>
      <c r="E108" s="49"/>
      <c r="F108" s="49"/>
      <c r="G108" s="49"/>
      <c r="H108" s="49"/>
      <c r="I108" s="50"/>
      <c r="J108" s="47"/>
      <c r="K108" s="47"/>
      <c r="L108" s="47"/>
      <c r="M108" s="47"/>
      <c r="N108" s="47"/>
      <c r="O108" s="51"/>
      <c r="P108" s="52"/>
      <c r="Q108" s="52"/>
      <c r="R108" s="52"/>
      <c r="S108" s="52"/>
      <c r="T108" s="52"/>
      <c r="U108" s="52"/>
      <c r="V108" s="52"/>
      <c r="W108" s="52"/>
      <c r="X108" s="52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  <c r="BQ108" s="54"/>
      <c r="BR108" s="44"/>
      <c r="BS108" s="44"/>
      <c r="BT108" s="44"/>
      <c r="BU108" s="44"/>
      <c r="BV108" s="44"/>
      <c r="BW108" s="44"/>
      <c r="BX108" s="44"/>
      <c r="BY108" s="44"/>
      <c r="BZ108" s="45"/>
    </row>
    <row r="109" spans="1:79" s="38" customFormat="1" ht="52.8" customHeight="1" x14ac:dyDescent="0.25">
      <c r="A109" s="55">
        <v>9</v>
      </c>
      <c r="B109" s="55"/>
      <c r="C109" s="56" t="s">
        <v>183</v>
      </c>
      <c r="D109" s="57"/>
      <c r="E109" s="57"/>
      <c r="F109" s="57"/>
      <c r="G109" s="57"/>
      <c r="H109" s="57"/>
      <c r="I109" s="58"/>
      <c r="J109" s="55" t="s">
        <v>106</v>
      </c>
      <c r="K109" s="55"/>
      <c r="L109" s="55"/>
      <c r="M109" s="55"/>
      <c r="N109" s="55"/>
      <c r="O109" s="59" t="s">
        <v>186</v>
      </c>
      <c r="P109" s="60"/>
      <c r="Q109" s="60"/>
      <c r="R109" s="60"/>
      <c r="S109" s="60"/>
      <c r="T109" s="60"/>
      <c r="U109" s="60"/>
      <c r="V109" s="60"/>
      <c r="W109" s="60"/>
      <c r="X109" s="60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2"/>
      <c r="BR109" s="36"/>
      <c r="BS109" s="36"/>
      <c r="BT109" s="36"/>
      <c r="BU109" s="36"/>
      <c r="BV109" s="36"/>
      <c r="BW109" s="36"/>
      <c r="BX109" s="36"/>
      <c r="BY109" s="36"/>
      <c r="BZ109" s="37"/>
    </row>
    <row r="110" spans="1:79" s="46" customFormat="1" ht="15.6" x14ac:dyDescent="0.25">
      <c r="A110" s="47">
        <v>0</v>
      </c>
      <c r="B110" s="47"/>
      <c r="C110" s="48" t="s">
        <v>107</v>
      </c>
      <c r="D110" s="49"/>
      <c r="E110" s="49"/>
      <c r="F110" s="49"/>
      <c r="G110" s="49"/>
      <c r="H110" s="49"/>
      <c r="I110" s="50"/>
      <c r="J110" s="47"/>
      <c r="K110" s="47"/>
      <c r="L110" s="47"/>
      <c r="M110" s="47"/>
      <c r="N110" s="47"/>
      <c r="O110" s="51"/>
      <c r="P110" s="52"/>
      <c r="Q110" s="52"/>
      <c r="R110" s="52"/>
      <c r="S110" s="52"/>
      <c r="T110" s="52"/>
      <c r="U110" s="52"/>
      <c r="V110" s="52"/>
      <c r="W110" s="52"/>
      <c r="X110" s="52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  <c r="BM110" s="53"/>
      <c r="BN110" s="53"/>
      <c r="BO110" s="53"/>
      <c r="BP110" s="53"/>
      <c r="BQ110" s="54"/>
      <c r="BR110" s="44"/>
      <c r="BS110" s="44"/>
      <c r="BT110" s="44"/>
      <c r="BU110" s="44"/>
      <c r="BV110" s="44"/>
      <c r="BW110" s="44"/>
      <c r="BX110" s="44"/>
      <c r="BY110" s="44"/>
      <c r="BZ110" s="45"/>
    </row>
    <row r="111" spans="1:79" s="46" customFormat="1" ht="15.6" x14ac:dyDescent="0.25">
      <c r="A111" s="47">
        <v>0</v>
      </c>
      <c r="B111" s="47"/>
      <c r="C111" s="48"/>
      <c r="D111" s="49"/>
      <c r="E111" s="49"/>
      <c r="F111" s="49"/>
      <c r="G111" s="49"/>
      <c r="H111" s="49"/>
      <c r="I111" s="50"/>
      <c r="J111" s="47"/>
      <c r="K111" s="47"/>
      <c r="L111" s="47"/>
      <c r="M111" s="47"/>
      <c r="N111" s="47"/>
      <c r="O111" s="51"/>
      <c r="P111" s="52"/>
      <c r="Q111" s="52"/>
      <c r="R111" s="52"/>
      <c r="S111" s="52"/>
      <c r="T111" s="52"/>
      <c r="U111" s="52"/>
      <c r="V111" s="52"/>
      <c r="W111" s="52"/>
      <c r="X111" s="52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4"/>
      <c r="BR111" s="44"/>
      <c r="BS111" s="44"/>
      <c r="BT111" s="44"/>
      <c r="BU111" s="44"/>
      <c r="BV111" s="44"/>
      <c r="BW111" s="44"/>
      <c r="BX111" s="44"/>
      <c r="BY111" s="44"/>
      <c r="BZ111" s="45"/>
    </row>
    <row r="112" spans="1:79" ht="15.6" x14ac:dyDescent="0.25">
      <c r="A112" s="31"/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11"/>
      <c r="BS112" s="11"/>
      <c r="BT112" s="11"/>
      <c r="BU112" s="11"/>
      <c r="BV112" s="11"/>
      <c r="BW112" s="11"/>
      <c r="BX112" s="11"/>
      <c r="BY112" s="11"/>
      <c r="BZ112" s="9"/>
    </row>
    <row r="113" spans="1:78" ht="15.9" customHeight="1" x14ac:dyDescent="0.25">
      <c r="A113" s="83" t="s">
        <v>65</v>
      </c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</row>
    <row r="114" spans="1:78" ht="15.9" customHeight="1" x14ac:dyDescent="0.25">
      <c r="A114" s="84" t="s">
        <v>157</v>
      </c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</row>
    <row r="115" spans="1:78" ht="15.6" x14ac:dyDescent="0.25">
      <c r="A115" s="31"/>
      <c r="B115" s="31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11"/>
      <c r="BS115" s="11"/>
      <c r="BT115" s="11"/>
      <c r="BU115" s="11"/>
      <c r="BV115" s="11"/>
      <c r="BW115" s="11"/>
      <c r="BX115" s="11"/>
      <c r="BY115" s="11"/>
      <c r="BZ115" s="9"/>
    </row>
    <row r="116" spans="1:78" ht="15.9" customHeight="1" x14ac:dyDescent="0.25">
      <c r="A116" s="83" t="s">
        <v>46</v>
      </c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</row>
    <row r="117" spans="1:78" ht="15.9" customHeight="1" x14ac:dyDescent="0.25">
      <c r="A117" s="84" t="s">
        <v>116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</row>
    <row r="118" spans="1:78" ht="15.9" customHeight="1" x14ac:dyDescent="0.25">
      <c r="A118" s="17"/>
      <c r="B118" s="17"/>
      <c r="C118" s="17"/>
      <c r="D118" s="17"/>
      <c r="E118" s="17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19" spans="1:78" ht="12" customHeight="1" x14ac:dyDescent="0.25">
      <c r="A119" s="30" t="s">
        <v>77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</row>
    <row r="120" spans="1:78" ht="12" customHeight="1" x14ac:dyDescent="0.25">
      <c r="A120" s="30" t="s">
        <v>68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</row>
    <row r="121" spans="1:78" s="30" customFormat="1" ht="12" customHeight="1" x14ac:dyDescent="0.2">
      <c r="A121" s="30" t="s">
        <v>69</v>
      </c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</row>
    <row r="122" spans="1:78" ht="15.9" customHeight="1" x14ac:dyDescent="0.3">
      <c r="A122" s="29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</row>
    <row r="123" spans="1:78" ht="42" customHeight="1" x14ac:dyDescent="0.3">
      <c r="A123" s="77" t="s">
        <v>120</v>
      </c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  <c r="AL123" s="79"/>
      <c r="AM123" s="79"/>
      <c r="AN123" s="3"/>
      <c r="AO123" s="3"/>
      <c r="AP123" s="80" t="s">
        <v>122</v>
      </c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</row>
    <row r="124" spans="1:78" x14ac:dyDescent="0.25">
      <c r="W124" s="82" t="s">
        <v>8</v>
      </c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4"/>
      <c r="AO124" s="4"/>
      <c r="AP124" s="82" t="s">
        <v>73</v>
      </c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</row>
    <row r="127" spans="1:78" ht="15.9" customHeight="1" x14ac:dyDescent="0.3">
      <c r="A127" s="77" t="s">
        <v>121</v>
      </c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  <c r="AJ127" s="79"/>
      <c r="AK127" s="79"/>
      <c r="AL127" s="79"/>
      <c r="AM127" s="79"/>
      <c r="AN127" s="3"/>
      <c r="AO127" s="3"/>
      <c r="AP127" s="80" t="s">
        <v>123</v>
      </c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  <c r="BG127" s="81"/>
      <c r="BH127" s="81"/>
    </row>
    <row r="128" spans="1:78" x14ac:dyDescent="0.25">
      <c r="W128" s="82" t="s">
        <v>8</v>
      </c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4"/>
      <c r="AO128" s="4"/>
      <c r="AP128" s="82" t="s">
        <v>73</v>
      </c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</row>
  </sheetData>
  <mergeCells count="549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51:BQ51"/>
    <mergeCell ref="A53:B53"/>
    <mergeCell ref="C53:BQ53"/>
    <mergeCell ref="A54:B54"/>
    <mergeCell ref="C54:BQ54"/>
    <mergeCell ref="A55:B55"/>
    <mergeCell ref="C55:BQ55"/>
    <mergeCell ref="AP43:AT43"/>
    <mergeCell ref="AU43:AY43"/>
    <mergeCell ref="AZ43:BC43"/>
    <mergeCell ref="BD43:BH43"/>
    <mergeCell ref="BI43:BM43"/>
    <mergeCell ref="BN43:BQ43"/>
    <mergeCell ref="AY64:BC64"/>
    <mergeCell ref="A56:B56"/>
    <mergeCell ref="C56:BQ56"/>
    <mergeCell ref="A61:BN61"/>
    <mergeCell ref="A62:BN62"/>
    <mergeCell ref="A63:B64"/>
    <mergeCell ref="C63:R64"/>
    <mergeCell ref="S63:AH63"/>
    <mergeCell ref="AI63:AX63"/>
    <mergeCell ref="AY63:BN63"/>
    <mergeCell ref="S64:W64"/>
    <mergeCell ref="X65:AB65"/>
    <mergeCell ref="AC65:AH65"/>
    <mergeCell ref="AI65:AM65"/>
    <mergeCell ref="AN65:AR65"/>
    <mergeCell ref="AS65:AX65"/>
    <mergeCell ref="X64:AB64"/>
    <mergeCell ref="AC64:AH64"/>
    <mergeCell ref="AI64:AM64"/>
    <mergeCell ref="AN64:AR64"/>
    <mergeCell ref="AS64:AX64"/>
    <mergeCell ref="A70:BQ70"/>
    <mergeCell ref="A68:B68"/>
    <mergeCell ref="C68:R68"/>
    <mergeCell ref="S68:W68"/>
    <mergeCell ref="X68:AB68"/>
    <mergeCell ref="AS66:AX66"/>
    <mergeCell ref="AY66:BC66"/>
    <mergeCell ref="BD66:BH66"/>
    <mergeCell ref="BI66:BN66"/>
    <mergeCell ref="A67:B67"/>
    <mergeCell ref="C67:R67"/>
    <mergeCell ref="S67:W67"/>
    <mergeCell ref="X67:AB67"/>
    <mergeCell ref="AC67:AH67"/>
    <mergeCell ref="AI67:AM67"/>
    <mergeCell ref="A66:B66"/>
    <mergeCell ref="C66:R66"/>
    <mergeCell ref="S66:W66"/>
    <mergeCell ref="X66:AB66"/>
    <mergeCell ref="AC66:AH66"/>
    <mergeCell ref="AI66:AM66"/>
    <mergeCell ref="AN66:AR66"/>
    <mergeCell ref="A71:BQ71"/>
    <mergeCell ref="A73:B74"/>
    <mergeCell ref="C73:I74"/>
    <mergeCell ref="J73:N74"/>
    <mergeCell ref="O73:X74"/>
    <mergeCell ref="Y73:AM73"/>
    <mergeCell ref="AN73:BB73"/>
    <mergeCell ref="BC73:BQ73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7:BB77"/>
    <mergeCell ref="BC77:BG77"/>
    <mergeCell ref="BH77:BL77"/>
    <mergeCell ref="BM77:BQ77"/>
    <mergeCell ref="A92:BQ92"/>
    <mergeCell ref="A94:B94"/>
    <mergeCell ref="C94:I94"/>
    <mergeCell ref="J94:N94"/>
    <mergeCell ref="O94:BQ94"/>
    <mergeCell ref="AS78:AW78"/>
    <mergeCell ref="A113:BL113"/>
    <mergeCell ref="A114:BL114"/>
    <mergeCell ref="A100:B100"/>
    <mergeCell ref="C100:I100"/>
    <mergeCell ref="J100:N100"/>
    <mergeCell ref="O100:BQ100"/>
    <mergeCell ref="A95:B95"/>
    <mergeCell ref="C95:I95"/>
    <mergeCell ref="J95:N95"/>
    <mergeCell ref="O95:BQ95"/>
    <mergeCell ref="A96:B96"/>
    <mergeCell ref="C96:I96"/>
    <mergeCell ref="J96:N96"/>
    <mergeCell ref="O96:BQ96"/>
    <mergeCell ref="A127:V127"/>
    <mergeCell ref="W127:AM127"/>
    <mergeCell ref="AP127:BH127"/>
    <mergeCell ref="W128:AM128"/>
    <mergeCell ref="AP128:BH128"/>
    <mergeCell ref="A116:BL116"/>
    <mergeCell ref="A117:BL117"/>
    <mergeCell ref="A123:V123"/>
    <mergeCell ref="W123:AM123"/>
    <mergeCell ref="AP123:BH123"/>
    <mergeCell ref="W124:AM124"/>
    <mergeCell ref="AP124:BH12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47:B47"/>
    <mergeCell ref="C47:Z47"/>
    <mergeCell ref="AA47:AE47"/>
    <mergeCell ref="AF47:AJ47"/>
    <mergeCell ref="AK47:AO47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57:B57"/>
    <mergeCell ref="C57:BQ57"/>
    <mergeCell ref="AP49:AT49"/>
    <mergeCell ref="AU49:AY49"/>
    <mergeCell ref="AZ49:BC49"/>
    <mergeCell ref="BD49:BH49"/>
    <mergeCell ref="BI49:BM49"/>
    <mergeCell ref="BN49:BQ49"/>
    <mergeCell ref="AU48:AY48"/>
    <mergeCell ref="AZ48:BC48"/>
    <mergeCell ref="BD48:BH48"/>
    <mergeCell ref="BI48:BM48"/>
    <mergeCell ref="BN48:BQ48"/>
    <mergeCell ref="A49:B49"/>
    <mergeCell ref="C49:Z49"/>
    <mergeCell ref="AA49:AE49"/>
    <mergeCell ref="AF49:AJ49"/>
    <mergeCell ref="AK49:AO49"/>
    <mergeCell ref="A48:B48"/>
    <mergeCell ref="C48:Z48"/>
    <mergeCell ref="AA48:AE48"/>
    <mergeCell ref="AF48:AJ48"/>
    <mergeCell ref="AK48:AO48"/>
    <mergeCell ref="AP48:AT48"/>
    <mergeCell ref="BI68:BN68"/>
    <mergeCell ref="AC68:AH68"/>
    <mergeCell ref="AI68:AM68"/>
    <mergeCell ref="AN68:AR68"/>
    <mergeCell ref="AS68:AX68"/>
    <mergeCell ref="AY68:BC68"/>
    <mergeCell ref="BD68:BH68"/>
    <mergeCell ref="A58:B58"/>
    <mergeCell ref="C58:BQ58"/>
    <mergeCell ref="A59:B59"/>
    <mergeCell ref="C59:BQ59"/>
    <mergeCell ref="AN67:AR67"/>
    <mergeCell ref="AS67:AX67"/>
    <mergeCell ref="AY67:BC67"/>
    <mergeCell ref="BD67:BH67"/>
    <mergeCell ref="BI67:BN67"/>
    <mergeCell ref="AY65:BC65"/>
    <mergeCell ref="BD65:BH65"/>
    <mergeCell ref="BI65:BN65"/>
    <mergeCell ref="BD64:BH64"/>
    <mergeCell ref="BI64:BN64"/>
    <mergeCell ref="A65:B65"/>
    <mergeCell ref="C65:R65"/>
    <mergeCell ref="S65:W65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78:B78"/>
    <mergeCell ref="C78:I78"/>
    <mergeCell ref="J78:N78"/>
    <mergeCell ref="O78:X78"/>
    <mergeCell ref="Y78:AC78"/>
    <mergeCell ref="AD78:AH78"/>
    <mergeCell ref="AI78:AM78"/>
    <mergeCell ref="AN78:AR78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I87:AM87"/>
    <mergeCell ref="AN87:AR87"/>
    <mergeCell ref="AS87:AW87"/>
    <mergeCell ref="AX87:BB87"/>
    <mergeCell ref="BC87:BG87"/>
    <mergeCell ref="BH87:BL87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BM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I89:AM89"/>
    <mergeCell ref="AN89:AR89"/>
    <mergeCell ref="AS89:AW89"/>
    <mergeCell ref="AX89:BB89"/>
    <mergeCell ref="BC89:BG89"/>
    <mergeCell ref="BH89:BL89"/>
    <mergeCell ref="A98:B98"/>
    <mergeCell ref="C98:I98"/>
    <mergeCell ref="J98:N98"/>
    <mergeCell ref="O98:BQ98"/>
    <mergeCell ref="A99:B99"/>
    <mergeCell ref="C99:I99"/>
    <mergeCell ref="J99:N99"/>
    <mergeCell ref="O99:BQ99"/>
    <mergeCell ref="AX90:BB90"/>
    <mergeCell ref="BC90:BG90"/>
    <mergeCell ref="BH90:BL90"/>
    <mergeCell ref="BM90:BQ90"/>
    <mergeCell ref="A97:B97"/>
    <mergeCell ref="C97:I97"/>
    <mergeCell ref="J97:N97"/>
    <mergeCell ref="O97:BQ97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107:B107"/>
    <mergeCell ref="C107:I107"/>
    <mergeCell ref="J107:N107"/>
    <mergeCell ref="O107:BQ107"/>
    <mergeCell ref="A108:B108"/>
    <mergeCell ref="C108:I108"/>
    <mergeCell ref="J108:N108"/>
    <mergeCell ref="O108:BQ108"/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A111:B111"/>
    <mergeCell ref="C111:I111"/>
    <mergeCell ref="J111:N111"/>
    <mergeCell ref="O111:BQ111"/>
    <mergeCell ref="A109:B109"/>
    <mergeCell ref="C109:I109"/>
    <mergeCell ref="J109:N109"/>
    <mergeCell ref="O109:BQ109"/>
    <mergeCell ref="A110:B110"/>
    <mergeCell ref="C110:I110"/>
    <mergeCell ref="J110:N110"/>
    <mergeCell ref="O110:BQ110"/>
  </mergeCells>
  <conditionalFormatting sqref="C93 C115 C77 C97">
    <cfRule type="cellIs" dxfId="58" priority="61" stopIfTrue="1" operator="equal">
      <formula>$C76</formula>
    </cfRule>
  </conditionalFormatting>
  <conditionalFormatting sqref="A77:B77 A93:B93 A97:B97 A115:B115 A67:B67 A91:B91 A112:B112">
    <cfRule type="cellIs" dxfId="57" priority="62" stopIfTrue="1" operator="equal">
      <formula>0</formula>
    </cfRule>
  </conditionalFormatting>
  <conditionalFormatting sqref="A68:B68">
    <cfRule type="cellIs" dxfId="56" priority="60" stopIfTrue="1" operator="equal">
      <formula>0</formula>
    </cfRule>
  </conditionalFormatting>
  <conditionalFormatting sqref="C91">
    <cfRule type="cellIs" dxfId="55" priority="167" stopIfTrue="1" operator="equal">
      <formula>$C77</formula>
    </cfRule>
  </conditionalFormatting>
  <conditionalFormatting sqref="C78">
    <cfRule type="cellIs" dxfId="54" priority="57" stopIfTrue="1" operator="equal">
      <formula>$C77</formula>
    </cfRule>
  </conditionalFormatting>
  <conditionalFormatting sqref="A78:B78">
    <cfRule type="cellIs" dxfId="53" priority="58" stopIfTrue="1" operator="equal">
      <formula>0</formula>
    </cfRule>
  </conditionalFormatting>
  <conditionalFormatting sqref="C79">
    <cfRule type="cellIs" dxfId="52" priority="55" stopIfTrue="1" operator="equal">
      <formula>$C78</formula>
    </cfRule>
  </conditionalFormatting>
  <conditionalFormatting sqref="A79:B79">
    <cfRule type="cellIs" dxfId="51" priority="56" stopIfTrue="1" operator="equal">
      <formula>0</formula>
    </cfRule>
  </conditionalFormatting>
  <conditionalFormatting sqref="C80">
    <cfRule type="cellIs" dxfId="50" priority="53" stopIfTrue="1" operator="equal">
      <formula>$C79</formula>
    </cfRule>
  </conditionalFormatting>
  <conditionalFormatting sqref="A80:B80">
    <cfRule type="cellIs" dxfId="49" priority="54" stopIfTrue="1" operator="equal">
      <formula>0</formula>
    </cfRule>
  </conditionalFormatting>
  <conditionalFormatting sqref="C81">
    <cfRule type="cellIs" dxfId="48" priority="51" stopIfTrue="1" operator="equal">
      <formula>$C80</formula>
    </cfRule>
  </conditionalFormatting>
  <conditionalFormatting sqref="A81:B81">
    <cfRule type="cellIs" dxfId="47" priority="52" stopIfTrue="1" operator="equal">
      <formula>0</formula>
    </cfRule>
  </conditionalFormatting>
  <conditionalFormatting sqref="C82">
    <cfRule type="cellIs" dxfId="46" priority="49" stopIfTrue="1" operator="equal">
      <formula>$C81</formula>
    </cfRule>
  </conditionalFormatting>
  <conditionalFormatting sqref="A82:B82">
    <cfRule type="cellIs" dxfId="45" priority="50" stopIfTrue="1" operator="equal">
      <formula>0</formula>
    </cfRule>
  </conditionalFormatting>
  <conditionalFormatting sqref="C83">
    <cfRule type="cellIs" dxfId="44" priority="47" stopIfTrue="1" operator="equal">
      <formula>$C82</formula>
    </cfRule>
  </conditionalFormatting>
  <conditionalFormatting sqref="A83:B83">
    <cfRule type="cellIs" dxfId="43" priority="48" stopIfTrue="1" operator="equal">
      <formula>0</formula>
    </cfRule>
  </conditionalFormatting>
  <conditionalFormatting sqref="C84">
    <cfRule type="cellIs" dxfId="42" priority="45" stopIfTrue="1" operator="equal">
      <formula>$C83</formula>
    </cfRule>
  </conditionalFormatting>
  <conditionalFormatting sqref="A84:B84">
    <cfRule type="cellIs" dxfId="41" priority="46" stopIfTrue="1" operator="equal">
      <formula>0</formula>
    </cfRule>
  </conditionalFormatting>
  <conditionalFormatting sqref="C85">
    <cfRule type="cellIs" dxfId="40" priority="43" stopIfTrue="1" operator="equal">
      <formula>$C84</formula>
    </cfRule>
  </conditionalFormatting>
  <conditionalFormatting sqref="A85:B85">
    <cfRule type="cellIs" dxfId="39" priority="44" stopIfTrue="1" operator="equal">
      <formula>0</formula>
    </cfRule>
  </conditionalFormatting>
  <conditionalFormatting sqref="C86">
    <cfRule type="cellIs" dxfId="38" priority="41" stopIfTrue="1" operator="equal">
      <formula>$C85</formula>
    </cfRule>
  </conditionalFormatting>
  <conditionalFormatting sqref="A86:B86">
    <cfRule type="cellIs" dxfId="37" priority="42" stopIfTrue="1" operator="equal">
      <formula>0</formula>
    </cfRule>
  </conditionalFormatting>
  <conditionalFormatting sqref="C87">
    <cfRule type="cellIs" dxfId="36" priority="39" stopIfTrue="1" operator="equal">
      <formula>$C86</formula>
    </cfRule>
  </conditionalFormatting>
  <conditionalFormatting sqref="A87:B87">
    <cfRule type="cellIs" dxfId="35" priority="40" stopIfTrue="1" operator="equal">
      <formula>0</formula>
    </cfRule>
  </conditionalFormatting>
  <conditionalFormatting sqref="C88">
    <cfRule type="cellIs" dxfId="34" priority="37" stopIfTrue="1" operator="equal">
      <formula>$C87</formula>
    </cfRule>
  </conditionalFormatting>
  <conditionalFormatting sqref="A88:B88">
    <cfRule type="cellIs" dxfId="33" priority="38" stopIfTrue="1" operator="equal">
      <formula>0</formula>
    </cfRule>
  </conditionalFormatting>
  <conditionalFormatting sqref="C89">
    <cfRule type="cellIs" dxfId="32" priority="35" stopIfTrue="1" operator="equal">
      <formula>$C88</formula>
    </cfRule>
  </conditionalFormatting>
  <conditionalFormatting sqref="A89:B89">
    <cfRule type="cellIs" dxfId="31" priority="36" stopIfTrue="1" operator="equal">
      <formula>0</formula>
    </cfRule>
  </conditionalFormatting>
  <conditionalFormatting sqref="C90">
    <cfRule type="cellIs" dxfId="30" priority="33" stopIfTrue="1" operator="equal">
      <formula>$C89</formula>
    </cfRule>
  </conditionalFormatting>
  <conditionalFormatting sqref="A90:B90">
    <cfRule type="cellIs" dxfId="29" priority="34" stopIfTrue="1" operator="equal">
      <formula>0</formula>
    </cfRule>
  </conditionalFormatting>
  <conditionalFormatting sqref="C112">
    <cfRule type="cellIs" dxfId="28" priority="169" stopIfTrue="1" operator="equal">
      <formula>$C97</formula>
    </cfRule>
  </conditionalFormatting>
  <conditionalFormatting sqref="C98">
    <cfRule type="cellIs" dxfId="27" priority="29" stopIfTrue="1" operator="equal">
      <formula>$C97</formula>
    </cfRule>
  </conditionalFormatting>
  <conditionalFormatting sqref="A98:B98">
    <cfRule type="cellIs" dxfId="26" priority="30" stopIfTrue="1" operator="equal">
      <formula>0</formula>
    </cfRule>
  </conditionalFormatting>
  <conditionalFormatting sqref="C99">
    <cfRule type="cellIs" dxfId="25" priority="27" stopIfTrue="1" operator="equal">
      <formula>$C98</formula>
    </cfRule>
  </conditionalFormatting>
  <conditionalFormatting sqref="A99:B99">
    <cfRule type="cellIs" dxfId="24" priority="28" stopIfTrue="1" operator="equal">
      <formula>0</formula>
    </cfRule>
  </conditionalFormatting>
  <conditionalFormatting sqref="C100">
    <cfRule type="cellIs" dxfId="23" priority="25" stopIfTrue="1" operator="equal">
      <formula>$C99</formula>
    </cfRule>
  </conditionalFormatting>
  <conditionalFormatting sqref="A100:B100">
    <cfRule type="cellIs" dxfId="22" priority="26" stopIfTrue="1" operator="equal">
      <formula>0</formula>
    </cfRule>
  </conditionalFormatting>
  <conditionalFormatting sqref="C101">
    <cfRule type="cellIs" dxfId="21" priority="23" stopIfTrue="1" operator="equal">
      <formula>$C100</formula>
    </cfRule>
  </conditionalFormatting>
  <conditionalFormatting sqref="A101:B101">
    <cfRule type="cellIs" dxfId="20" priority="24" stopIfTrue="1" operator="equal">
      <formula>0</formula>
    </cfRule>
  </conditionalFormatting>
  <conditionalFormatting sqref="C102">
    <cfRule type="cellIs" dxfId="19" priority="21" stopIfTrue="1" operator="equal">
      <formula>$C101</formula>
    </cfRule>
  </conditionalFormatting>
  <conditionalFormatting sqref="A102:B102">
    <cfRule type="cellIs" dxfId="18" priority="22" stopIfTrue="1" operator="equal">
      <formula>0</formula>
    </cfRule>
  </conditionalFormatting>
  <conditionalFormatting sqref="C103">
    <cfRule type="cellIs" dxfId="17" priority="19" stopIfTrue="1" operator="equal">
      <formula>$C102</formula>
    </cfRule>
  </conditionalFormatting>
  <conditionalFormatting sqref="A103:B103">
    <cfRule type="cellIs" dxfId="16" priority="20" stopIfTrue="1" operator="equal">
      <formula>0</formula>
    </cfRule>
  </conditionalFormatting>
  <conditionalFormatting sqref="C104">
    <cfRule type="cellIs" dxfId="15" priority="17" stopIfTrue="1" operator="equal">
      <formula>$C103</formula>
    </cfRule>
  </conditionalFormatting>
  <conditionalFormatting sqref="A104:B104">
    <cfRule type="cellIs" dxfId="14" priority="18" stopIfTrue="1" operator="equal">
      <formula>0</formula>
    </cfRule>
  </conditionalFormatting>
  <conditionalFormatting sqref="C105">
    <cfRule type="cellIs" dxfId="13" priority="15" stopIfTrue="1" operator="equal">
      <formula>$C104</formula>
    </cfRule>
  </conditionalFormatting>
  <conditionalFormatting sqref="A105:B105">
    <cfRule type="cellIs" dxfId="12" priority="16" stopIfTrue="1" operator="equal">
      <formula>0</formula>
    </cfRule>
  </conditionalFormatting>
  <conditionalFormatting sqref="C106">
    <cfRule type="cellIs" dxfId="11" priority="13" stopIfTrue="1" operator="equal">
      <formula>$C105</formula>
    </cfRule>
  </conditionalFormatting>
  <conditionalFormatting sqref="A106:B106">
    <cfRule type="cellIs" dxfId="10" priority="14" stopIfTrue="1" operator="equal">
      <formula>0</formula>
    </cfRule>
  </conditionalFormatting>
  <conditionalFormatting sqref="C107">
    <cfRule type="cellIs" dxfId="9" priority="11" stopIfTrue="1" operator="equal">
      <formula>$C106</formula>
    </cfRule>
  </conditionalFormatting>
  <conditionalFormatting sqref="A107:B107">
    <cfRule type="cellIs" dxfId="8" priority="12" stopIfTrue="1" operator="equal">
      <formula>0</formula>
    </cfRule>
  </conditionalFormatting>
  <conditionalFormatting sqref="C108">
    <cfRule type="cellIs" dxfId="7" priority="9" stopIfTrue="1" operator="equal">
      <formula>$C107</formula>
    </cfRule>
  </conditionalFormatting>
  <conditionalFormatting sqref="A108:B108">
    <cfRule type="cellIs" dxfId="6" priority="10" stopIfTrue="1" operator="equal">
      <formula>0</formula>
    </cfRule>
  </conditionalFormatting>
  <conditionalFormatting sqref="C109">
    <cfRule type="cellIs" dxfId="5" priority="7" stopIfTrue="1" operator="equal">
      <formula>$C108</formula>
    </cfRule>
  </conditionalFormatting>
  <conditionalFormatting sqref="A109:B109">
    <cfRule type="cellIs" dxfId="4" priority="8" stopIfTrue="1" operator="equal">
      <formula>0</formula>
    </cfRule>
  </conditionalFormatting>
  <conditionalFormatting sqref="C110">
    <cfRule type="cellIs" dxfId="3" priority="5" stopIfTrue="1" operator="equal">
      <formula>$C109</formula>
    </cfRule>
  </conditionalFormatting>
  <conditionalFormatting sqref="A110:B110">
    <cfRule type="cellIs" dxfId="2" priority="6" stopIfTrue="1" operator="equal">
      <formula>0</formula>
    </cfRule>
  </conditionalFormatting>
  <conditionalFormatting sqref="C111">
    <cfRule type="cellIs" dxfId="1" priority="3" stopIfTrue="1" operator="equal">
      <formula>$C110</formula>
    </cfRule>
  </conditionalFormatting>
  <conditionalFormatting sqref="A111:B111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КПК5010160</vt:lpstr>
      <vt:lpstr>КПК5013242</vt:lpstr>
      <vt:lpstr>КПК5018110</vt:lpstr>
      <vt:lpstr>КПК5010160!Область_печати</vt:lpstr>
      <vt:lpstr>КПК5013242!Область_печати</vt:lpstr>
      <vt:lpstr>КПК5018110!Область_печати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FIN-PC</cp:lastModifiedBy>
  <cp:lastPrinted>2020-01-12T09:02:55Z</cp:lastPrinted>
  <dcterms:created xsi:type="dcterms:W3CDTF">2016-08-10T10:53:25Z</dcterms:created>
  <dcterms:modified xsi:type="dcterms:W3CDTF">2024-02-15T15:16:31Z</dcterms:modified>
</cp:coreProperties>
</file>