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грудень 23 І\"/>
    </mc:Choice>
  </mc:AlternateContent>
  <xr:revisionPtr revIDLastSave="0" documentId="13_ncr:1_{DB24F4A5-802A-4706-BAF8-6756AAF96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" l="1"/>
  <c r="Q62" i="1" l="1"/>
  <c r="Q61" i="1"/>
  <c r="Q60" i="1"/>
  <c r="Q59" i="1"/>
  <c r="Q58" i="1"/>
  <c r="Q57" i="1"/>
  <c r="Q56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</calcChain>
</file>

<file path=xl/sharedStrings.xml><?xml version="1.0" encoding="utf-8"?>
<sst xmlns="http://schemas.openxmlformats.org/spreadsheetml/2006/main" count="218" uniqueCount="188">
  <si>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</si>
  <si>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</si>
  <si>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</si>
  <si>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</si>
  <si>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</si>
  <si>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</si>
  <si>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</si>
  <si>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</si>
  <si>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</si>
  <si>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</si>
  <si>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</si>
  <si>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</si>
  <si>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</si>
  <si>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</si>
  <si>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</si>
  <si>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</si>
  <si>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</si>
  <si>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</si>
  <si>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</si>
  <si>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</si>
  <si>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</si>
  <si>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</si>
  <si>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</si>
  <si>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</si>
  <si>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</si>
  <si>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</si>
  <si>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</si>
  <si>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</si>
  <si>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</si>
  <si>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</si>
  <si>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</si>
  <si>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</si>
  <si>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</si>
  <si>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</si>
  <si>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</si>
  <si>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</si>
  <si>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</si>
  <si>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</si>
  <si>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</si>
  <si>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</si>
  <si>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</si>
  <si>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</si>
  <si>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</si>
  <si>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</si>
  <si>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</si>
  <si>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</si>
  <si>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</si>
  <si>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</si>
  <si>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</si>
  <si>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</si>
  <si>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</si>
  <si>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</si>
  <si>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</si>
  <si>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</si>
  <si>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</si>
  <si>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</si>
  <si>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0111272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</si>
  <si>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</si>
  <si>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</si>
  <si>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</si>
  <si>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</si>
  <si>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</si>
  <si>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</si>
  <si>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</si>
  <si>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</si>
  <si>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</si>
  <si>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</si>
  <si>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</si>
  <si>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</si>
  <si>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</si>
  <si>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</si>
  <si>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</si>
  <si>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</si>
  <si>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</si>
  <si>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</si>
  <si>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</si>
  <si>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</si>
  <si>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</si>
  <si>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</si>
  <si>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</si>
  <si>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</si>
  <si>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</si>
  <si>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</si>
  <si>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</si>
  <si>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</si>
  <si>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</si>
  <si>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</si>
  <si>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</si>
  <si>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</si>
  <si>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</si>
  <si>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</si>
  <si>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</si>
  <si>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</si>
  <si>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</si>
  <si>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</si>
  <si>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</si>
  <si>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</si>
  <si>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</si>
  <si>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</si>
  <si>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</si>
  <si>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</si>
  <si>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</si>
  <si>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</si>
  <si>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</si>
  <si>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</si>
  <si>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</si>
  <si>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</si>
  <si>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</si>
  <si>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</si>
  <si>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</si>
  <si>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</si>
  <si>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</si>
  <si>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</si>
  <si>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</si>
  <si>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</si>
  <si>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</si>
  <si>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</si>
  <si>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</si>
  <si>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</si>
  <si>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</si>
  <si>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</si>
  <si>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</si>
  <si>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</si>
  <si>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</si>
  <si>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</si>
  <si>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</si>
  <si>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</si>
  <si>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</si>
  <si>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</si>
  <si>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</si>
  <si>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</si>
  <si>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</si>
  <si>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</si>
  <si>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</si>
  <si>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</si>
  <si>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</si>
  <si>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</si>
  <si>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</si>
  <si>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</si>
  <si>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</si>
  <si>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</si>
  <si>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</si>
  <si>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</si>
  <si>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</si>
  <si>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</si>
  <si>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</si>
  <si>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</si>
  <si>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</si>
  <si>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</si>
  <si>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</si>
  <si>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</si>
  <si>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</si>
  <si>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</si>
  <si>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</si>
  <si>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</si>
  <si>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</si>
  <si>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0118311</t>
  </si>
  <si>
    <t>0511</t>
  </si>
  <si>
    <t>8311</t>
  </si>
  <si>
    <t>Охорона та раціональне використання природних ресурсів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</si>
  <si>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</si>
  <si>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</si>
  <si>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</si>
  <si>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</si>
  <si>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</si>
  <si>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</si>
  <si>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</si>
  <si>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</si>
  <si>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</si>
  <si>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</si>
  <si>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</si>
  <si>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</si>
  <si>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</si>
  <si>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</si>
  <si>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</si>
  <si>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</si>
  <si>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</si>
  <si>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</si>
  <si>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</si>
  <si>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</si>
  <si>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</si>
  <si>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</si>
  <si>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</si>
  <si>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</si>
  <si>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06.12.2023 року №43/9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</si>
  <si>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</si>
  <si>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</t>
  </si>
  <si>
    <t>в тому числі "Субвенція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</si>
</sst>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3" fillId="0" borderId="0" xfId="0" applyFont="1"/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</cellXfs>
  <cellStyles count="3">
    <cellStyle name="Звичайни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workbookViewId="0">
      <selection activeCell="P42" sqref="P42"/>
    </sheetView>
  </sheetViews>
  <sheetFormatPr defaultRowHeight="12.75" x14ac:dyDescent="0.2"/>
  <cols>
    <col min="1" max="3" width="12" customWidth="1"/>
    <col min="4" max="4" width="40.7109375" customWidth="1"/>
    <col min="5" max="17" width="13.7109375" customWidth="1"/>
  </cols>
  <sheetData>
    <row r="1" spans="1:17" x14ac:dyDescent="0.2">
      <c r="N1" t="s">
        <v>0</v>
      </c>
    </row>
    <row r="2" spans="1:17" ht="21.75" customHeight="1" x14ac:dyDescent="0.25">
      <c r="N2" s="23" t="s">
        <v>182</v>
      </c>
    </row>
    <row r="3" spans="1:17" ht="48" customHeight="1" x14ac:dyDescent="0.25">
      <c r="N3" s="27" t="s">
        <v>183</v>
      </c>
      <c r="O3" s="27"/>
      <c r="P3" s="27"/>
    </row>
    <row r="4" spans="1:17" ht="21.75" customHeight="1" x14ac:dyDescent="0.25">
      <c r="N4" s="23" t="s">
        <v>184</v>
      </c>
    </row>
    <row r="5" spans="1:17" x14ac:dyDescent="0.2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">
      <c r="A6" s="28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">
      <c r="A7" s="22" t="s">
        <v>180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21" t="s">
        <v>181</v>
      </c>
      <c r="Q8" s="1" t="s">
        <v>3</v>
      </c>
    </row>
    <row r="9" spans="1:17" x14ac:dyDescent="0.2">
      <c r="A9" s="30" t="s">
        <v>4</v>
      </c>
      <c r="B9" s="30" t="s">
        <v>5</v>
      </c>
      <c r="C9" s="30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5"/>
      <c r="Q9" s="26" t="s">
        <v>17</v>
      </c>
    </row>
    <row r="10" spans="1:17" x14ac:dyDescent="0.2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4" t="s">
        <v>186</v>
      </c>
      <c r="M10" s="25" t="s">
        <v>10</v>
      </c>
      <c r="N10" s="25" t="s">
        <v>11</v>
      </c>
      <c r="O10" s="25"/>
      <c r="P10" s="25" t="s">
        <v>14</v>
      </c>
      <c r="Q10" s="25"/>
    </row>
    <row r="11" spans="1:17" x14ac:dyDescent="0.2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31" t="s">
        <v>185</v>
      </c>
      <c r="M11" s="25"/>
      <c r="N11" s="25" t="s">
        <v>12</v>
      </c>
      <c r="O11" s="25" t="s">
        <v>13</v>
      </c>
      <c r="P11" s="25"/>
      <c r="Q11" s="25"/>
    </row>
    <row r="12" spans="1:17" ht="144.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32"/>
      <c r="M12" s="25"/>
      <c r="N12" s="25"/>
      <c r="O12" s="25"/>
      <c r="P12" s="25"/>
      <c r="Q12" s="25"/>
    </row>
    <row r="13" spans="1:17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5">
        <v>17</v>
      </c>
    </row>
    <row r="14" spans="1:17" x14ac:dyDescent="0.2">
      <c r="A14" s="6" t="s">
        <v>18</v>
      </c>
      <c r="B14" s="7"/>
      <c r="C14" s="8"/>
      <c r="D14" s="9" t="s">
        <v>19</v>
      </c>
      <c r="E14" s="10">
        <v>112240880</v>
      </c>
      <c r="F14" s="11">
        <v>110257069</v>
      </c>
      <c r="G14" s="11">
        <v>58889586</v>
      </c>
      <c r="H14" s="11">
        <v>6567300</v>
      </c>
      <c r="I14" s="11">
        <v>1983811</v>
      </c>
      <c r="J14" s="10">
        <v>26446363</v>
      </c>
      <c r="K14" s="11">
        <v>21631739</v>
      </c>
      <c r="L14" s="24">
        <v>2191739</v>
      </c>
      <c r="M14" s="11">
        <v>1054624</v>
      </c>
      <c r="N14" s="11">
        <v>0</v>
      </c>
      <c r="O14" s="11">
        <v>0</v>
      </c>
      <c r="P14" s="11">
        <v>25391739</v>
      </c>
      <c r="Q14" s="10">
        <f t="shared" ref="Q14:Q62" si="0">E14+J14</f>
        <v>138687243</v>
      </c>
    </row>
    <row r="15" spans="1:17" ht="76.5" x14ac:dyDescent="0.2">
      <c r="A15" s="6" t="s">
        <v>20</v>
      </c>
      <c r="B15" s="7"/>
      <c r="C15" s="8"/>
      <c r="D15" s="9" t="s">
        <v>21</v>
      </c>
      <c r="E15" s="10">
        <v>112240880</v>
      </c>
      <c r="F15" s="11">
        <v>110257069</v>
      </c>
      <c r="G15" s="11">
        <v>58889586</v>
      </c>
      <c r="H15" s="11">
        <v>6567300</v>
      </c>
      <c r="I15" s="11">
        <v>1983811</v>
      </c>
      <c r="J15" s="10">
        <v>26446363</v>
      </c>
      <c r="K15" s="11">
        <v>21631739</v>
      </c>
      <c r="L15" s="11">
        <v>2191739</v>
      </c>
      <c r="M15" s="11">
        <v>1054624</v>
      </c>
      <c r="N15" s="11">
        <v>0</v>
      </c>
      <c r="O15" s="11">
        <v>0</v>
      </c>
      <c r="P15" s="11">
        <v>25391739</v>
      </c>
      <c r="Q15" s="10">
        <f t="shared" si="0"/>
        <v>138687243</v>
      </c>
    </row>
    <row r="16" spans="1:17" ht="63.7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12315020</v>
      </c>
      <c r="F16" s="16">
        <v>12315020</v>
      </c>
      <c r="G16" s="16">
        <v>9020000</v>
      </c>
      <c r="H16" s="16">
        <v>473000</v>
      </c>
      <c r="I16" s="16">
        <v>0</v>
      </c>
      <c r="J16" s="15">
        <v>199260</v>
      </c>
      <c r="K16" s="16">
        <v>199260</v>
      </c>
      <c r="L16" s="16">
        <v>199260</v>
      </c>
      <c r="M16" s="16">
        <v>0</v>
      </c>
      <c r="N16" s="16">
        <v>0</v>
      </c>
      <c r="O16" s="16">
        <v>0</v>
      </c>
      <c r="P16" s="16">
        <v>199260</v>
      </c>
      <c r="Q16" s="15">
        <f t="shared" si="0"/>
        <v>12514280</v>
      </c>
    </row>
    <row r="17" spans="1:17" ht="38.25" x14ac:dyDescent="0.2">
      <c r="A17" s="12" t="s">
        <v>26</v>
      </c>
      <c r="B17" s="12" t="s">
        <v>27</v>
      </c>
      <c r="C17" s="13" t="s">
        <v>23</v>
      </c>
      <c r="D17" s="14" t="s">
        <v>28</v>
      </c>
      <c r="E17" s="15">
        <v>287900</v>
      </c>
      <c r="F17" s="16">
        <v>287900</v>
      </c>
      <c r="G17" s="16">
        <v>227000</v>
      </c>
      <c r="H17" s="16">
        <v>0</v>
      </c>
      <c r="I17" s="16">
        <v>0</v>
      </c>
      <c r="J17" s="15">
        <v>87540</v>
      </c>
      <c r="K17" s="16">
        <v>87540</v>
      </c>
      <c r="L17" s="16">
        <v>87540</v>
      </c>
      <c r="M17" s="16">
        <v>0</v>
      </c>
      <c r="N17" s="16">
        <v>0</v>
      </c>
      <c r="O17" s="16">
        <v>0</v>
      </c>
      <c r="P17" s="16">
        <v>87540</v>
      </c>
      <c r="Q17" s="15">
        <f t="shared" si="0"/>
        <v>375440</v>
      </c>
    </row>
    <row r="18" spans="1:17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11939954</v>
      </c>
      <c r="F18" s="16">
        <v>11939954</v>
      </c>
      <c r="G18" s="16">
        <v>6904300</v>
      </c>
      <c r="H18" s="16">
        <v>1050900</v>
      </c>
      <c r="I18" s="16">
        <v>0</v>
      </c>
      <c r="J18" s="15">
        <v>472000</v>
      </c>
      <c r="K18" s="16">
        <v>152000</v>
      </c>
      <c r="L18" s="16">
        <v>152000</v>
      </c>
      <c r="M18" s="16">
        <v>320000</v>
      </c>
      <c r="N18" s="16">
        <v>0</v>
      </c>
      <c r="O18" s="16">
        <v>0</v>
      </c>
      <c r="P18" s="16">
        <v>152000</v>
      </c>
      <c r="Q18" s="15">
        <f t="shared" si="0"/>
        <v>12411954</v>
      </c>
    </row>
    <row r="19" spans="1:17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25606932</v>
      </c>
      <c r="F19" s="16">
        <v>25606932</v>
      </c>
      <c r="G19" s="16">
        <v>9160700</v>
      </c>
      <c r="H19" s="16">
        <v>4430400</v>
      </c>
      <c r="I19" s="16">
        <v>0</v>
      </c>
      <c r="J19" s="33">
        <v>1641819</v>
      </c>
      <c r="K19" s="34">
        <v>1061819</v>
      </c>
      <c r="L19" s="34">
        <v>639000</v>
      </c>
      <c r="M19" s="16">
        <v>580000</v>
      </c>
      <c r="N19" s="16">
        <v>0</v>
      </c>
      <c r="O19" s="16">
        <v>0</v>
      </c>
      <c r="P19" s="16">
        <v>1061819</v>
      </c>
      <c r="Q19" s="15">
        <f t="shared" si="0"/>
        <v>27248751</v>
      </c>
    </row>
    <row r="20" spans="1:17" ht="38.25" x14ac:dyDescent="0.2">
      <c r="A20" s="12" t="s">
        <v>37</v>
      </c>
      <c r="B20" s="12" t="s">
        <v>38</v>
      </c>
      <c r="C20" s="13" t="s">
        <v>34</v>
      </c>
      <c r="D20" s="14" t="s">
        <v>39</v>
      </c>
      <c r="E20" s="15">
        <v>34981600</v>
      </c>
      <c r="F20" s="16">
        <v>34981600</v>
      </c>
      <c r="G20" s="16">
        <v>28669400</v>
      </c>
      <c r="H20" s="16">
        <v>0</v>
      </c>
      <c r="I20" s="16">
        <v>0</v>
      </c>
      <c r="J20" s="15">
        <v>0</v>
      </c>
      <c r="K20" s="16">
        <v>0</v>
      </c>
      <c r="L20" s="16"/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34981600</v>
      </c>
    </row>
    <row r="21" spans="1:17" ht="25.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1189800</v>
      </c>
      <c r="F21" s="16">
        <v>1189800</v>
      </c>
      <c r="G21" s="16">
        <v>900000</v>
      </c>
      <c r="H21" s="16">
        <v>9000</v>
      </c>
      <c r="I21" s="16">
        <v>0</v>
      </c>
      <c r="J21" s="15">
        <v>82220</v>
      </c>
      <c r="K21" s="16">
        <v>82220</v>
      </c>
      <c r="L21" s="16">
        <v>82220</v>
      </c>
      <c r="M21" s="16">
        <v>0</v>
      </c>
      <c r="N21" s="16">
        <v>0</v>
      </c>
      <c r="O21" s="16">
        <v>0</v>
      </c>
      <c r="P21" s="16">
        <v>82220</v>
      </c>
      <c r="Q21" s="15">
        <f t="shared" si="0"/>
        <v>1272020</v>
      </c>
    </row>
    <row r="22" spans="1:17" x14ac:dyDescent="0.2">
      <c r="A22" s="12" t="s">
        <v>44</v>
      </c>
      <c r="B22" s="12" t="s">
        <v>45</v>
      </c>
      <c r="C22" s="13" t="s">
        <v>41</v>
      </c>
      <c r="D22" s="14" t="s">
        <v>46</v>
      </c>
      <c r="E22" s="15">
        <v>90000</v>
      </c>
      <c r="F22" s="16">
        <v>90000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90000</v>
      </c>
    </row>
    <row r="23" spans="1:17" ht="25.5" x14ac:dyDescent="0.2">
      <c r="A23" s="12" t="s">
        <v>47</v>
      </c>
      <c r="B23" s="12" t="s">
        <v>48</v>
      </c>
      <c r="C23" s="13" t="s">
        <v>41</v>
      </c>
      <c r="D23" s="14" t="s">
        <v>49</v>
      </c>
      <c r="E23" s="15">
        <v>573020</v>
      </c>
      <c r="F23" s="16">
        <v>573020</v>
      </c>
      <c r="G23" s="16">
        <v>460000</v>
      </c>
      <c r="H23" s="16">
        <v>5000</v>
      </c>
      <c r="I23" s="16">
        <v>0</v>
      </c>
      <c r="J23" s="15">
        <v>36000</v>
      </c>
      <c r="K23" s="16">
        <v>36000</v>
      </c>
      <c r="L23" s="16">
        <v>36000</v>
      </c>
      <c r="M23" s="16">
        <v>0</v>
      </c>
      <c r="N23" s="16">
        <v>0</v>
      </c>
      <c r="O23" s="16">
        <v>0</v>
      </c>
      <c r="P23" s="16">
        <v>36000</v>
      </c>
      <c r="Q23" s="15">
        <f t="shared" si="0"/>
        <v>609020</v>
      </c>
    </row>
    <row r="24" spans="1:17" ht="51" x14ac:dyDescent="0.2">
      <c r="A24" s="12" t="s">
        <v>50</v>
      </c>
      <c r="B24" s="12" t="s">
        <v>51</v>
      </c>
      <c r="C24" s="13" t="s">
        <v>41</v>
      </c>
      <c r="D24" s="14" t="s">
        <v>52</v>
      </c>
      <c r="E24" s="15">
        <v>124058</v>
      </c>
      <c r="F24" s="16">
        <v>124058</v>
      </c>
      <c r="G24" s="16">
        <v>101686</v>
      </c>
      <c r="H24" s="16">
        <v>0</v>
      </c>
      <c r="I24" s="16">
        <v>0</v>
      </c>
      <c r="J24" s="15">
        <v>0</v>
      </c>
      <c r="K24" s="16">
        <v>0</v>
      </c>
      <c r="L24" s="16"/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124058</v>
      </c>
    </row>
    <row r="25" spans="1:17" ht="51" x14ac:dyDescent="0.2">
      <c r="A25" s="12" t="s">
        <v>53</v>
      </c>
      <c r="B25" s="12" t="s">
        <v>54</v>
      </c>
      <c r="C25" s="13" t="s">
        <v>41</v>
      </c>
      <c r="D25" s="14" t="s">
        <v>55</v>
      </c>
      <c r="E25" s="15">
        <v>25000</v>
      </c>
      <c r="F25" s="16">
        <v>25000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25000</v>
      </c>
    </row>
    <row r="26" spans="1:17" ht="51" x14ac:dyDescent="0.2">
      <c r="A26" s="12" t="s">
        <v>56</v>
      </c>
      <c r="B26" s="12" t="s">
        <v>57</v>
      </c>
      <c r="C26" s="13" t="s">
        <v>41</v>
      </c>
      <c r="D26" s="14" t="s">
        <v>58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124624</v>
      </c>
      <c r="K26" s="16">
        <v>0</v>
      </c>
      <c r="L26" s="16"/>
      <c r="M26" s="16">
        <v>124624</v>
      </c>
      <c r="N26" s="16">
        <v>0</v>
      </c>
      <c r="O26" s="16">
        <v>0</v>
      </c>
      <c r="P26" s="16">
        <v>0</v>
      </c>
      <c r="Q26" s="15">
        <f t="shared" si="0"/>
        <v>124624</v>
      </c>
    </row>
    <row r="27" spans="1:17" ht="25.5" x14ac:dyDescent="0.2">
      <c r="A27" s="12" t="s">
        <v>59</v>
      </c>
      <c r="B27" s="12" t="s">
        <v>61</v>
      </c>
      <c r="C27" s="13" t="s">
        <v>60</v>
      </c>
      <c r="D27" s="14" t="s">
        <v>62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30000</v>
      </c>
      <c r="K27" s="16">
        <v>30000</v>
      </c>
      <c r="L27" s="16">
        <v>30000</v>
      </c>
      <c r="M27" s="16">
        <v>0</v>
      </c>
      <c r="N27" s="16">
        <v>0</v>
      </c>
      <c r="O27" s="16">
        <v>0</v>
      </c>
      <c r="P27" s="16">
        <v>30000</v>
      </c>
      <c r="Q27" s="15">
        <f t="shared" si="0"/>
        <v>30000</v>
      </c>
    </row>
    <row r="28" spans="1:17" ht="38.25" x14ac:dyDescent="0.2">
      <c r="A28" s="12" t="s">
        <v>63</v>
      </c>
      <c r="B28" s="12" t="s">
        <v>65</v>
      </c>
      <c r="C28" s="13" t="s">
        <v>64</v>
      </c>
      <c r="D28" s="14" t="s">
        <v>66</v>
      </c>
      <c r="E28" s="15">
        <v>15000</v>
      </c>
      <c r="F28" s="16">
        <v>15000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15000</v>
      </c>
    </row>
    <row r="29" spans="1:17" ht="63.7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0</v>
      </c>
    </row>
    <row r="30" spans="1:17" ht="76.5" x14ac:dyDescent="0.2">
      <c r="A30" s="12" t="s">
        <v>71</v>
      </c>
      <c r="B30" s="12" t="s">
        <v>72</v>
      </c>
      <c r="C30" s="13" t="s">
        <v>31</v>
      </c>
      <c r="D30" s="14" t="s">
        <v>73</v>
      </c>
      <c r="E30" s="15">
        <v>40000</v>
      </c>
      <c r="F30" s="16">
        <v>40000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40000</v>
      </c>
    </row>
    <row r="31" spans="1:17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50000</v>
      </c>
      <c r="F31" s="16">
        <v>50000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50000</v>
      </c>
    </row>
    <row r="32" spans="1:17" ht="38.25" x14ac:dyDescent="0.2">
      <c r="A32" s="12" t="s">
        <v>78</v>
      </c>
      <c r="B32" s="12" t="s">
        <v>79</v>
      </c>
      <c r="C32" s="13" t="s">
        <v>64</v>
      </c>
      <c r="D32" s="14" t="s">
        <v>80</v>
      </c>
      <c r="E32" s="15">
        <v>15000</v>
      </c>
      <c r="F32" s="16">
        <v>15000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15000</v>
      </c>
    </row>
    <row r="33" spans="1:17" ht="25.5" x14ac:dyDescent="0.2">
      <c r="A33" s="12" t="s">
        <v>81</v>
      </c>
      <c r="B33" s="12" t="s">
        <v>83</v>
      </c>
      <c r="C33" s="13" t="s">
        <v>82</v>
      </c>
      <c r="D33" s="14" t="s">
        <v>84</v>
      </c>
      <c r="E33" s="15">
        <v>2400000</v>
      </c>
      <c r="F33" s="16">
        <v>2400000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2400000</v>
      </c>
    </row>
    <row r="34" spans="1:17" x14ac:dyDescent="0.2">
      <c r="A34" s="12" t="s">
        <v>85</v>
      </c>
      <c r="B34" s="12" t="s">
        <v>87</v>
      </c>
      <c r="C34" s="13" t="s">
        <v>86</v>
      </c>
      <c r="D34" s="14" t="s">
        <v>88</v>
      </c>
      <c r="E34" s="15">
        <v>1240000</v>
      </c>
      <c r="F34" s="16">
        <v>1240000</v>
      </c>
      <c r="G34" s="16">
        <v>813100</v>
      </c>
      <c r="H34" s="16">
        <v>45000</v>
      </c>
      <c r="I34" s="16">
        <v>0</v>
      </c>
      <c r="J34" s="15">
        <v>100000</v>
      </c>
      <c r="K34" s="16">
        <v>100000</v>
      </c>
      <c r="L34" s="16">
        <v>100000</v>
      </c>
      <c r="M34" s="16">
        <v>0</v>
      </c>
      <c r="N34" s="16">
        <v>0</v>
      </c>
      <c r="O34" s="16">
        <v>0</v>
      </c>
      <c r="P34" s="16">
        <v>100000</v>
      </c>
      <c r="Q34" s="15">
        <f t="shared" si="0"/>
        <v>1340000</v>
      </c>
    </row>
    <row r="35" spans="1:17" ht="38.25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3456200</v>
      </c>
      <c r="F35" s="16">
        <v>3456200</v>
      </c>
      <c r="G35" s="16">
        <v>2213400</v>
      </c>
      <c r="H35" s="16">
        <v>253000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3456200</v>
      </c>
    </row>
    <row r="36" spans="1:17" x14ac:dyDescent="0.2">
      <c r="A36" s="12" t="s">
        <v>93</v>
      </c>
      <c r="B36" s="12" t="s">
        <v>95</v>
      </c>
      <c r="C36" s="13" t="s">
        <v>94</v>
      </c>
      <c r="D36" s="14" t="s">
        <v>96</v>
      </c>
      <c r="E36" s="15">
        <v>360500</v>
      </c>
      <c r="F36" s="16">
        <v>360500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360500</v>
      </c>
    </row>
    <row r="37" spans="1:17" ht="25.5" x14ac:dyDescent="0.2">
      <c r="A37" s="12" t="s">
        <v>97</v>
      </c>
      <c r="B37" s="12" t="s">
        <v>99</v>
      </c>
      <c r="C37" s="13" t="s">
        <v>98</v>
      </c>
      <c r="D37" s="14" t="s">
        <v>100</v>
      </c>
      <c r="E37" s="15">
        <v>100000</v>
      </c>
      <c r="F37" s="16">
        <v>100000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100000</v>
      </c>
    </row>
    <row r="38" spans="1:17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1949400</v>
      </c>
      <c r="F38" s="16">
        <v>1456400</v>
      </c>
      <c r="G38" s="16">
        <v>0</v>
      </c>
      <c r="H38" s="16">
        <v>255000</v>
      </c>
      <c r="I38" s="16">
        <v>493000</v>
      </c>
      <c r="J38" s="15">
        <v>80000</v>
      </c>
      <c r="K38" s="16">
        <v>50000</v>
      </c>
      <c r="L38" s="16">
        <v>50000</v>
      </c>
      <c r="M38" s="16">
        <v>30000</v>
      </c>
      <c r="N38" s="16">
        <v>0</v>
      </c>
      <c r="O38" s="16">
        <v>0</v>
      </c>
      <c r="P38" s="16">
        <v>50000</v>
      </c>
      <c r="Q38" s="15">
        <f t="shared" si="0"/>
        <v>2029400</v>
      </c>
    </row>
    <row r="39" spans="1:17" ht="25.5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219800</v>
      </c>
      <c r="F39" s="16">
        <v>0</v>
      </c>
      <c r="G39" s="16">
        <v>0</v>
      </c>
      <c r="H39" s="16">
        <v>0</v>
      </c>
      <c r="I39" s="16">
        <v>219800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219800</v>
      </c>
    </row>
    <row r="40" spans="1:17" x14ac:dyDescent="0.2">
      <c r="A40" s="12" t="s">
        <v>109</v>
      </c>
      <c r="B40" s="12" t="s">
        <v>110</v>
      </c>
      <c r="C40" s="13" t="s">
        <v>106</v>
      </c>
      <c r="D40" s="14" t="s">
        <v>111</v>
      </c>
      <c r="E40" s="15">
        <v>678200</v>
      </c>
      <c r="F40" s="16">
        <v>0</v>
      </c>
      <c r="G40" s="16">
        <v>0</v>
      </c>
      <c r="H40" s="16">
        <v>0</v>
      </c>
      <c r="I40" s="16">
        <v>678200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678200</v>
      </c>
    </row>
    <row r="41" spans="1:17" x14ac:dyDescent="0.2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35">
        <v>12514651</v>
      </c>
      <c r="K41" s="36">
        <v>12514651</v>
      </c>
      <c r="L41" s="16">
        <v>0</v>
      </c>
      <c r="M41" s="16">
        <v>0</v>
      </c>
      <c r="N41" s="16">
        <v>0</v>
      </c>
      <c r="O41" s="16">
        <v>0</v>
      </c>
      <c r="P41" s="16">
        <v>12514651</v>
      </c>
      <c r="Q41" s="15">
        <f t="shared" si="0"/>
        <v>12514651</v>
      </c>
    </row>
    <row r="42" spans="1:17" x14ac:dyDescent="0.2">
      <c r="A42" s="12" t="s">
        <v>116</v>
      </c>
      <c r="B42" s="12" t="s">
        <v>117</v>
      </c>
      <c r="C42" s="13" t="s">
        <v>113</v>
      </c>
      <c r="D42" s="14" t="s">
        <v>118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1700000</v>
      </c>
      <c r="K42" s="16">
        <v>1700000</v>
      </c>
      <c r="L42" s="16"/>
      <c r="M42" s="16">
        <v>0</v>
      </c>
      <c r="N42" s="16">
        <v>0</v>
      </c>
      <c r="O42" s="16">
        <v>0</v>
      </c>
      <c r="P42" s="16">
        <v>1700000</v>
      </c>
      <c r="Q42" s="15">
        <f t="shared" si="0"/>
        <v>1700000</v>
      </c>
    </row>
    <row r="43" spans="1:17" ht="25.5" x14ac:dyDescent="0.2">
      <c r="A43" s="12" t="s">
        <v>119</v>
      </c>
      <c r="B43" s="12" t="s">
        <v>120</v>
      </c>
      <c r="C43" s="13" t="s">
        <v>113</v>
      </c>
      <c r="D43" s="14" t="s">
        <v>121</v>
      </c>
      <c r="E43" s="15">
        <v>592811</v>
      </c>
      <c r="F43" s="16">
        <v>0</v>
      </c>
      <c r="G43" s="16">
        <v>0</v>
      </c>
      <c r="H43" s="16">
        <v>0</v>
      </c>
      <c r="I43" s="16">
        <v>592811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592811</v>
      </c>
    </row>
    <row r="44" spans="1:17" ht="38.25" x14ac:dyDescent="0.2">
      <c r="A44" s="12" t="s">
        <v>122</v>
      </c>
      <c r="B44" s="12" t="s">
        <v>123</v>
      </c>
      <c r="C44" s="13" t="s">
        <v>113</v>
      </c>
      <c r="D44" s="14" t="s">
        <v>124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0</v>
      </c>
    </row>
    <row r="45" spans="1:17" ht="25.5" x14ac:dyDescent="0.2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57400</v>
      </c>
      <c r="F45" s="16">
        <v>57400</v>
      </c>
      <c r="G45" s="16">
        <v>0</v>
      </c>
      <c r="H45" s="16">
        <v>40000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57400</v>
      </c>
    </row>
    <row r="46" spans="1:17" ht="38.25" x14ac:dyDescent="0.2">
      <c r="A46" s="12" t="s">
        <v>129</v>
      </c>
      <c r="B46" s="12" t="s">
        <v>131</v>
      </c>
      <c r="C46" s="13" t="s">
        <v>130</v>
      </c>
      <c r="D46" s="14" t="s">
        <v>132</v>
      </c>
      <c r="E46" s="15">
        <v>12427285</v>
      </c>
      <c r="F46" s="16">
        <v>12427285</v>
      </c>
      <c r="G46" s="16">
        <v>0</v>
      </c>
      <c r="H46" s="16">
        <v>0</v>
      </c>
      <c r="I46" s="16">
        <v>0</v>
      </c>
      <c r="J46" s="15">
        <v>1214500</v>
      </c>
      <c r="K46" s="16">
        <v>1214500</v>
      </c>
      <c r="L46" s="16"/>
      <c r="M46" s="16">
        <v>0</v>
      </c>
      <c r="N46" s="16">
        <v>0</v>
      </c>
      <c r="O46" s="16">
        <v>0</v>
      </c>
      <c r="P46" s="16">
        <v>1214500</v>
      </c>
      <c r="Q46" s="15">
        <f t="shared" si="0"/>
        <v>13641785</v>
      </c>
    </row>
    <row r="47" spans="1:17" ht="25.5" x14ac:dyDescent="0.2">
      <c r="A47" s="12" t="s">
        <v>133</v>
      </c>
      <c r="B47" s="12" t="s">
        <v>134</v>
      </c>
      <c r="C47" s="13" t="s">
        <v>126</v>
      </c>
      <c r="D47" s="14" t="s">
        <v>135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0</v>
      </c>
    </row>
    <row r="48" spans="1:17" ht="25.5" x14ac:dyDescent="0.2">
      <c r="A48" s="12" t="s">
        <v>136</v>
      </c>
      <c r="B48" s="12" t="s">
        <v>137</v>
      </c>
      <c r="C48" s="13" t="s">
        <v>126</v>
      </c>
      <c r="D48" s="14" t="s">
        <v>138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3500000</v>
      </c>
      <c r="K48" s="16">
        <v>3500000</v>
      </c>
      <c r="L48" s="16"/>
      <c r="M48" s="16">
        <v>0</v>
      </c>
      <c r="N48" s="16">
        <v>0</v>
      </c>
      <c r="O48" s="16">
        <v>0</v>
      </c>
      <c r="P48" s="16">
        <v>3500000</v>
      </c>
      <c r="Q48" s="15">
        <f t="shared" si="0"/>
        <v>3500000</v>
      </c>
    </row>
    <row r="49" spans="1:17" ht="25.5" x14ac:dyDescent="0.2">
      <c r="A49" s="12" t="s">
        <v>139</v>
      </c>
      <c r="B49" s="12" t="s">
        <v>140</v>
      </c>
      <c r="C49" s="13" t="s">
        <v>126</v>
      </c>
      <c r="D49" s="14" t="s">
        <v>141</v>
      </c>
      <c r="E49" s="15">
        <v>8300</v>
      </c>
      <c r="F49" s="16">
        <v>8300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8300</v>
      </c>
    </row>
    <row r="50" spans="1:17" ht="38.25" x14ac:dyDescent="0.2">
      <c r="A50" s="12" t="s">
        <v>142</v>
      </c>
      <c r="B50" s="12" t="s">
        <v>144</v>
      </c>
      <c r="C50" s="13" t="s">
        <v>143</v>
      </c>
      <c r="D50" s="14" t="s">
        <v>145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0</v>
      </c>
    </row>
    <row r="51" spans="1:17" ht="25.5" x14ac:dyDescent="0.2">
      <c r="A51" s="12" t="s">
        <v>146</v>
      </c>
      <c r="B51" s="12" t="s">
        <v>147</v>
      </c>
      <c r="C51" s="13" t="s">
        <v>143</v>
      </c>
      <c r="D51" s="14" t="s">
        <v>148</v>
      </c>
      <c r="E51" s="15">
        <v>610500</v>
      </c>
      <c r="F51" s="16">
        <v>610500</v>
      </c>
      <c r="G51" s="16">
        <v>420000</v>
      </c>
      <c r="H51" s="16">
        <v>6000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610500</v>
      </c>
    </row>
    <row r="52" spans="1:17" ht="25.5" x14ac:dyDescent="0.2">
      <c r="A52" s="12" t="s">
        <v>149</v>
      </c>
      <c r="B52" s="12" t="s">
        <v>151</v>
      </c>
      <c r="C52" s="13" t="s">
        <v>150</v>
      </c>
      <c r="D52" s="14" t="s">
        <v>152</v>
      </c>
      <c r="E52" s="15">
        <v>20000</v>
      </c>
      <c r="F52" s="16">
        <v>20000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20000</v>
      </c>
    </row>
    <row r="53" spans="1:17" x14ac:dyDescent="0.2">
      <c r="A53" s="12" t="s">
        <v>153</v>
      </c>
      <c r="B53" s="12" t="s">
        <v>154</v>
      </c>
      <c r="C53" s="13" t="s">
        <v>150</v>
      </c>
      <c r="D53" s="14" t="s">
        <v>155</v>
      </c>
      <c r="E53" s="15">
        <v>867200</v>
      </c>
      <c r="F53" s="16">
        <v>867200</v>
      </c>
      <c r="G53" s="16">
        <v>0</v>
      </c>
      <c r="H53" s="16">
        <v>0</v>
      </c>
      <c r="I53" s="16">
        <v>0</v>
      </c>
      <c r="J53" s="15">
        <v>903749</v>
      </c>
      <c r="K53" s="16">
        <v>903749</v>
      </c>
      <c r="L53" s="16">
        <v>864500</v>
      </c>
      <c r="M53" s="16">
        <v>0</v>
      </c>
      <c r="N53" s="16">
        <v>0</v>
      </c>
      <c r="O53" s="16">
        <v>0</v>
      </c>
      <c r="P53" s="16">
        <v>903749</v>
      </c>
      <c r="Q53" s="15">
        <f t="shared" si="0"/>
        <v>1770949</v>
      </c>
    </row>
    <row r="54" spans="1:17" ht="76.150000000000006" customHeight="1" x14ac:dyDescent="0.2">
      <c r="A54" s="12"/>
      <c r="B54" s="12"/>
      <c r="C54" s="13"/>
      <c r="D54" s="16" t="s">
        <v>187</v>
      </c>
      <c r="E54" s="15">
        <v>290200</v>
      </c>
      <c r="F54" s="16">
        <v>290200</v>
      </c>
      <c r="G54" s="16"/>
      <c r="H54" s="16"/>
      <c r="I54" s="16"/>
      <c r="J54" s="15">
        <v>364500</v>
      </c>
      <c r="K54" s="16">
        <v>364500</v>
      </c>
      <c r="L54" s="16">
        <v>364500</v>
      </c>
      <c r="M54" s="16"/>
      <c r="N54" s="16"/>
      <c r="O54" s="16"/>
      <c r="P54" s="16">
        <v>364500</v>
      </c>
      <c r="Q54" s="15">
        <f t="shared" si="0"/>
        <v>654700</v>
      </c>
    </row>
    <row r="55" spans="1:17" ht="25.5" x14ac:dyDescent="0.2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0</v>
      </c>
      <c r="F55" s="16">
        <v>0</v>
      </c>
      <c r="G55" s="16">
        <v>0</v>
      </c>
      <c r="H55" s="16">
        <v>0</v>
      </c>
      <c r="I55" s="16">
        <v>0</v>
      </c>
      <c r="J55" s="15">
        <v>3760000</v>
      </c>
      <c r="K55" s="16">
        <v>0</v>
      </c>
      <c r="L55" s="16"/>
      <c r="M55" s="16">
        <v>0</v>
      </c>
      <c r="N55" s="16">
        <v>0</v>
      </c>
      <c r="O55" s="16">
        <v>0</v>
      </c>
      <c r="P55" s="16">
        <v>3760000</v>
      </c>
      <c r="Q55" s="15">
        <f t="shared" si="0"/>
        <v>3760000</v>
      </c>
    </row>
    <row r="56" spans="1:17" x14ac:dyDescent="0.2">
      <c r="A56" s="6" t="s">
        <v>160</v>
      </c>
      <c r="B56" s="7"/>
      <c r="C56" s="8"/>
      <c r="D56" s="9" t="s">
        <v>161</v>
      </c>
      <c r="E56" s="10">
        <v>15620700</v>
      </c>
      <c r="F56" s="11">
        <v>15420700</v>
      </c>
      <c r="G56" s="11">
        <v>850000</v>
      </c>
      <c r="H56" s="11">
        <v>7000</v>
      </c>
      <c r="I56" s="11">
        <v>0</v>
      </c>
      <c r="J56" s="10">
        <v>2121660</v>
      </c>
      <c r="K56" s="11">
        <v>2121660</v>
      </c>
      <c r="L56" s="11">
        <v>1421660</v>
      </c>
      <c r="M56" s="11">
        <v>0</v>
      </c>
      <c r="N56" s="11">
        <v>0</v>
      </c>
      <c r="O56" s="11">
        <v>0</v>
      </c>
      <c r="P56" s="11">
        <v>2121660</v>
      </c>
      <c r="Q56" s="10">
        <f t="shared" si="0"/>
        <v>17742360</v>
      </c>
    </row>
    <row r="57" spans="1:17" x14ac:dyDescent="0.2">
      <c r="A57" s="6" t="s">
        <v>162</v>
      </c>
      <c r="B57" s="7"/>
      <c r="C57" s="8"/>
      <c r="D57" s="9" t="s">
        <v>163</v>
      </c>
      <c r="E57" s="10">
        <v>15620700</v>
      </c>
      <c r="F57" s="11">
        <v>15420700</v>
      </c>
      <c r="G57" s="11">
        <v>850000</v>
      </c>
      <c r="H57" s="11">
        <v>7000</v>
      </c>
      <c r="I57" s="11">
        <v>0</v>
      </c>
      <c r="J57" s="10">
        <v>2121660</v>
      </c>
      <c r="K57" s="11">
        <v>2121660</v>
      </c>
      <c r="L57" s="11">
        <v>1421660</v>
      </c>
      <c r="M57" s="11">
        <v>0</v>
      </c>
      <c r="N57" s="11">
        <v>0</v>
      </c>
      <c r="O57" s="11">
        <v>0</v>
      </c>
      <c r="P57" s="11">
        <v>2121660</v>
      </c>
      <c r="Q57" s="10">
        <f t="shared" si="0"/>
        <v>17742360</v>
      </c>
    </row>
    <row r="58" spans="1:17" ht="38.25" x14ac:dyDescent="0.2">
      <c r="A58" s="12" t="s">
        <v>164</v>
      </c>
      <c r="B58" s="12" t="s">
        <v>27</v>
      </c>
      <c r="C58" s="13" t="s">
        <v>23</v>
      </c>
      <c r="D58" s="14" t="s">
        <v>28</v>
      </c>
      <c r="E58" s="15">
        <v>1077000</v>
      </c>
      <c r="F58" s="16">
        <v>1077000</v>
      </c>
      <c r="G58" s="16">
        <v>850000</v>
      </c>
      <c r="H58" s="16">
        <v>7000</v>
      </c>
      <c r="I58" s="16">
        <v>0</v>
      </c>
      <c r="J58" s="15">
        <v>71660</v>
      </c>
      <c r="K58" s="16">
        <v>71660</v>
      </c>
      <c r="L58" s="16">
        <v>71660</v>
      </c>
      <c r="M58" s="16">
        <v>0</v>
      </c>
      <c r="N58" s="16">
        <v>0</v>
      </c>
      <c r="O58" s="16">
        <v>0</v>
      </c>
      <c r="P58" s="16">
        <v>71660</v>
      </c>
      <c r="Q58" s="15">
        <f t="shared" si="0"/>
        <v>1148660</v>
      </c>
    </row>
    <row r="59" spans="1:17" x14ac:dyDescent="0.2">
      <c r="A59" s="12" t="s">
        <v>165</v>
      </c>
      <c r="B59" s="12" t="s">
        <v>167</v>
      </c>
      <c r="C59" s="13" t="s">
        <v>166</v>
      </c>
      <c r="D59" s="14" t="s">
        <v>168</v>
      </c>
      <c r="E59" s="15">
        <v>200000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/>
      <c r="M59" s="16">
        <v>0</v>
      </c>
      <c r="N59" s="16">
        <v>0</v>
      </c>
      <c r="O59" s="16">
        <v>0</v>
      </c>
      <c r="P59" s="16">
        <v>0</v>
      </c>
      <c r="Q59" s="15">
        <f t="shared" si="0"/>
        <v>200000</v>
      </c>
    </row>
    <row r="60" spans="1:17" x14ac:dyDescent="0.2">
      <c r="A60" s="12" t="s">
        <v>169</v>
      </c>
      <c r="B60" s="12" t="s">
        <v>171</v>
      </c>
      <c r="C60" s="13" t="s">
        <v>170</v>
      </c>
      <c r="D60" s="14" t="s">
        <v>172</v>
      </c>
      <c r="E60" s="15">
        <v>7651500</v>
      </c>
      <c r="F60" s="16">
        <v>7651500</v>
      </c>
      <c r="G60" s="16">
        <v>0</v>
      </c>
      <c r="H60" s="16">
        <v>0</v>
      </c>
      <c r="I60" s="16">
        <v>0</v>
      </c>
      <c r="J60" s="15">
        <v>700000</v>
      </c>
      <c r="K60" s="16">
        <v>700000</v>
      </c>
      <c r="L60" s="16"/>
      <c r="M60" s="16">
        <v>0</v>
      </c>
      <c r="N60" s="16">
        <v>0</v>
      </c>
      <c r="O60" s="16">
        <v>0</v>
      </c>
      <c r="P60" s="16">
        <v>700000</v>
      </c>
      <c r="Q60" s="15">
        <f t="shared" si="0"/>
        <v>8351500</v>
      </c>
    </row>
    <row r="61" spans="1:17" ht="38.25" x14ac:dyDescent="0.2">
      <c r="A61" s="12" t="s">
        <v>173</v>
      </c>
      <c r="B61" s="12" t="s">
        <v>174</v>
      </c>
      <c r="C61" s="13" t="s">
        <v>170</v>
      </c>
      <c r="D61" s="14" t="s">
        <v>175</v>
      </c>
      <c r="E61" s="15">
        <v>6692200</v>
      </c>
      <c r="F61" s="16">
        <v>6692200</v>
      </c>
      <c r="G61" s="16">
        <v>0</v>
      </c>
      <c r="H61" s="16">
        <v>0</v>
      </c>
      <c r="I61" s="16">
        <v>0</v>
      </c>
      <c r="J61" s="15">
        <v>1350000</v>
      </c>
      <c r="K61" s="16">
        <v>1350000</v>
      </c>
      <c r="L61" s="16">
        <v>1350000</v>
      </c>
      <c r="M61" s="16">
        <v>0</v>
      </c>
      <c r="N61" s="16">
        <v>0</v>
      </c>
      <c r="O61" s="16">
        <v>0</v>
      </c>
      <c r="P61" s="16">
        <v>1350000</v>
      </c>
      <c r="Q61" s="15">
        <f t="shared" si="0"/>
        <v>8042200</v>
      </c>
    </row>
    <row r="62" spans="1:17" x14ac:dyDescent="0.2">
      <c r="A62" s="17" t="s">
        <v>176</v>
      </c>
      <c r="B62" s="18" t="s">
        <v>176</v>
      </c>
      <c r="C62" s="19" t="s">
        <v>176</v>
      </c>
      <c r="D62" s="20" t="s">
        <v>177</v>
      </c>
      <c r="E62" s="10">
        <v>127861580</v>
      </c>
      <c r="F62" s="10">
        <v>125677769</v>
      </c>
      <c r="G62" s="10">
        <v>59739586</v>
      </c>
      <c r="H62" s="10">
        <v>6574300</v>
      </c>
      <c r="I62" s="10">
        <v>1983811</v>
      </c>
      <c r="J62" s="10">
        <v>28568023</v>
      </c>
      <c r="K62" s="10">
        <v>23753399</v>
      </c>
      <c r="L62" s="10">
        <v>3613399</v>
      </c>
      <c r="M62" s="10">
        <v>1054624</v>
      </c>
      <c r="N62" s="10">
        <v>0</v>
      </c>
      <c r="O62" s="10">
        <v>0</v>
      </c>
      <c r="P62" s="10">
        <v>27513399</v>
      </c>
      <c r="Q62" s="10">
        <f t="shared" si="0"/>
        <v>156429603</v>
      </c>
    </row>
    <row r="65" spans="2:9" x14ac:dyDescent="0.2">
      <c r="B65" s="3" t="s">
        <v>178</v>
      </c>
      <c r="I65" s="3" t="s">
        <v>179</v>
      </c>
    </row>
  </sheetData>
  <mergeCells count="24">
    <mergeCell ref="L11:L12"/>
    <mergeCell ref="B9:B12"/>
    <mergeCell ref="C9:C12"/>
    <mergeCell ref="D9:D12"/>
    <mergeCell ref="E9:I9"/>
    <mergeCell ref="E10:E12"/>
    <mergeCell ref="F10:F12"/>
    <mergeCell ref="G10:H10"/>
    <mergeCell ref="P10:P12"/>
    <mergeCell ref="Q9:Q12"/>
    <mergeCell ref="N3:P3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  <mergeCell ref="A5:Q5"/>
    <mergeCell ref="A6:Q6"/>
    <mergeCell ref="A9:A12"/>
  </mergeCells>
  <pageMargins left="0.196850393700787" right="0.196850393700787" top="0.39370078740157499" bottom="0.196850393700787" header="0" footer="0"/>
  <pageSetup paperSize="9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2023-12-15T07:29:26Z</dcterms:created>
  <dcterms:modified xsi:type="dcterms:W3CDTF">2023-12-18T12:42:01Z</dcterms:modified>
</cp:coreProperties>
</file>