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/>
  <c r="I17"/>
  <c r="G17"/>
  <c r="H12"/>
  <c r="I12"/>
  <c r="G12"/>
  <c r="G11" l="1"/>
  <c r="H11"/>
  <c r="I11"/>
</calcChain>
</file>

<file path=xl/sharedStrings.xml><?xml version="1.0" encoding="utf-8"?>
<sst xmlns="http://schemas.openxmlformats.org/spreadsheetml/2006/main" count="62" uniqueCount="44">
  <si>
    <t>0351800000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</si>
  <si>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</si>
  <si>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</si>
  <si>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</si>
  <si>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</si>
  <si>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</si>
  <si>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</si>
  <si>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</si>
  <si>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</si>
  <si>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</si>
  <si>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</si>
  <si>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</si>
  <si>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0100000</t>
  </si>
  <si>
    <t/>
  </si>
  <si>
    <t>Вишнiвська сiльська рада</t>
  </si>
  <si>
    <t>0</t>
  </si>
  <si>
    <t>0110000</t>
  </si>
  <si>
    <t>100</t>
  </si>
  <si>
    <t>0117321</t>
  </si>
  <si>
    <t>7321</t>
  </si>
  <si>
    <t>0443</t>
  </si>
  <si>
    <t>Будівництво освітніх установ та закладів</t>
  </si>
  <si>
    <t>0117322</t>
  </si>
  <si>
    <t>7322</t>
  </si>
  <si>
    <t>Будівництво медичних установ та закладів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</si>
  <si>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</si>
  <si>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</si>
  <si>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</si>
  <si>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Просторове планування</t>
  </si>
  <si>
    <t>УСЬОГО</t>
  </si>
  <si>
    <t>X</t>
  </si>
  <si>
    <t>Секретар ради</t>
  </si>
  <si>
    <t>Тетяна   ВЕГЕРА</t>
  </si>
  <si>
    <t xml:space="preserve">до рішення сільської ради </t>
  </si>
  <si>
    <t>Капітальний ремонт покрівлі і фасадів(заходи з енергозбереження) Римачівського ліцею Вишнівської сільської ради за адресою; вулиця Шкільна,1 село Римачі Ковельського району Волинської області</t>
  </si>
  <si>
    <t>Капітальний ремонт Олеської амбулаторії загальної практики сімейної медицини (заходи з енергозбереження), за адресою вулиця Л.Українки, 30 в селі Олеськ Ковельського району Волинської області</t>
  </si>
  <si>
    <t xml:space="preserve">"Про бюджет Вишнівської сільської територіальної громади на 2023 рік" </t>
  </si>
  <si>
    <t>від "____"_____________   року №</t>
  </si>
  <si>
    <t>Додаток 6</t>
  </si>
  <si>
    <t>(проєкт)</t>
  </si>
  <si>
    <t xml:space="preserve">благоустрій території Римачівського ліцею </t>
  </si>
  <si>
    <t>2024-2025</t>
  </si>
  <si>
    <t>2023-2024</t>
  </si>
  <si>
    <t>Обсяги капітальних вкладень бюджету у розрізі інвестиційних проєктів у 2024 році</t>
  </si>
</sst>
</file>

<file path=xl/styles.xml><?xml version="1.0" encoding="utf-8"?>
<styleSheet xmlns="http://schemas.openxmlformats.org/spreadsheetml/2006/main">
  <numFmts count="2">
    <numFmt numFmtId="164" formatCode="#,##0.00;\-#,##0.00;#,&quot;-&quot;"/>
    <numFmt numFmtId="165" formatCode="#,##0;\-#,##0;#,&quot;-&quot;"/>
  </numFmts>
  <fonts count="12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MS Sans Serif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</cellStyleXfs>
  <cellXfs count="18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5" fontId="0" fillId="0" borderId="1" xfId="0" applyNumberForma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6" applyFont="1" applyAlignment="1">
      <alignment horizontal="left" wrapText="1"/>
    </xf>
    <xf numFmtId="0" fontId="11" fillId="0" borderId="0" xfId="5" applyFont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3" xfId="5"/>
    <cellStyle name="Обычный 4" xfId="6"/>
    <cellStyle name="Обычный 5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topLeftCell="A2" zoomScale="94" zoomScaleNormal="94" workbookViewId="0">
      <selection activeCell="E8" sqref="E8"/>
    </sheetView>
  </sheetViews>
  <sheetFormatPr defaultRowHeight="13.8"/>
  <cols>
    <col min="1" max="3" width="12" customWidth="1"/>
    <col min="4" max="5" width="40.6640625" customWidth="1"/>
    <col min="6" max="10" width="13.6640625" customWidth="1"/>
  </cols>
  <sheetData>
    <row r="1" spans="1:10">
      <c r="H1" t="s">
        <v>38</v>
      </c>
      <c r="I1" t="s">
        <v>39</v>
      </c>
    </row>
    <row r="2" spans="1:10" ht="14.4">
      <c r="H2" s="12" t="s">
        <v>33</v>
      </c>
    </row>
    <row r="3" spans="1:10" ht="36" customHeight="1">
      <c r="H3" s="16" t="s">
        <v>36</v>
      </c>
      <c r="I3" s="16"/>
      <c r="J3" s="16"/>
    </row>
    <row r="4" spans="1:10" ht="18.75" customHeight="1">
      <c r="H4" s="12" t="s">
        <v>37</v>
      </c>
    </row>
    <row r="5" spans="1:10" ht="14.4">
      <c r="B5" s="15"/>
      <c r="C5" s="15"/>
      <c r="D5" s="15"/>
      <c r="E5" s="15"/>
      <c r="F5" s="15"/>
      <c r="G5" s="15"/>
      <c r="H5" s="15"/>
      <c r="I5" s="15"/>
      <c r="J5" s="15"/>
    </row>
    <row r="6" spans="1:10" ht="22.5" customHeight="1">
      <c r="A6" s="17" t="s">
        <v>43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5.5" customHeight="1">
      <c r="A7" s="1" t="s">
        <v>0</v>
      </c>
    </row>
    <row r="8" spans="1:10">
      <c r="A8" t="s">
        <v>1</v>
      </c>
      <c r="J8" s="2"/>
    </row>
    <row r="9" spans="1:10" ht="96.6">
      <c r="A9" s="3" t="s">
        <v>2</v>
      </c>
      <c r="B9" s="3" t="s">
        <v>3</v>
      </c>
      <c r="C9" s="3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4" t="s">
        <v>9</v>
      </c>
      <c r="I9" s="4" t="s">
        <v>10</v>
      </c>
      <c r="J9" s="4" t="s">
        <v>11</v>
      </c>
    </row>
    <row r="10" spans="1:10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>
      <c r="A11" s="5" t="s">
        <v>12</v>
      </c>
      <c r="B11" s="5" t="s">
        <v>13</v>
      </c>
      <c r="C11" s="5" t="s">
        <v>13</v>
      </c>
      <c r="D11" s="6" t="s">
        <v>14</v>
      </c>
      <c r="E11" s="6"/>
      <c r="F11" s="5" t="s">
        <v>13</v>
      </c>
      <c r="G11" s="7">
        <f>G12</f>
        <v>15932534</v>
      </c>
      <c r="H11" s="7">
        <f>H12</f>
        <v>11500000</v>
      </c>
      <c r="I11" s="7">
        <f>I12</f>
        <v>11500000</v>
      </c>
      <c r="J11" s="7" t="s">
        <v>15</v>
      </c>
    </row>
    <row r="12" spans="1:10">
      <c r="A12" s="5" t="s">
        <v>16</v>
      </c>
      <c r="B12" s="5" t="s">
        <v>13</v>
      </c>
      <c r="C12" s="5" t="s">
        <v>13</v>
      </c>
      <c r="D12" s="6" t="s">
        <v>14</v>
      </c>
      <c r="E12" s="6"/>
      <c r="F12" s="5" t="s">
        <v>13</v>
      </c>
      <c r="G12" s="7">
        <f>G13+G14+G15+G16</f>
        <v>15932534</v>
      </c>
      <c r="H12" s="7">
        <f t="shared" ref="H12:I12" si="0">H13+H14+H15+H16</f>
        <v>11500000</v>
      </c>
      <c r="I12" s="7">
        <f t="shared" si="0"/>
        <v>11500000</v>
      </c>
      <c r="J12" s="7" t="s">
        <v>15</v>
      </c>
    </row>
    <row r="13" spans="1:10" ht="69">
      <c r="A13" s="4" t="s">
        <v>18</v>
      </c>
      <c r="B13" s="4" t="s">
        <v>19</v>
      </c>
      <c r="C13" s="4" t="s">
        <v>20</v>
      </c>
      <c r="D13" s="8" t="s">
        <v>21</v>
      </c>
      <c r="E13" s="8" t="s">
        <v>34</v>
      </c>
      <c r="F13" s="4" t="s">
        <v>42</v>
      </c>
      <c r="G13" s="9">
        <v>4806834</v>
      </c>
      <c r="H13" s="9">
        <v>2374300</v>
      </c>
      <c r="I13" s="9">
        <v>2374300</v>
      </c>
      <c r="J13" s="9">
        <v>50</v>
      </c>
    </row>
    <row r="14" spans="1:10" ht="33.75" customHeight="1">
      <c r="A14" s="4" t="s">
        <v>18</v>
      </c>
      <c r="B14" s="4" t="s">
        <v>19</v>
      </c>
      <c r="C14" s="4" t="s">
        <v>20</v>
      </c>
      <c r="D14" s="8" t="s">
        <v>21</v>
      </c>
      <c r="E14" s="8" t="s">
        <v>40</v>
      </c>
      <c r="F14" s="4">
        <v>2024</v>
      </c>
      <c r="G14" s="9">
        <v>500000</v>
      </c>
      <c r="H14" s="9">
        <v>500000</v>
      </c>
      <c r="I14" s="9">
        <v>500000</v>
      </c>
      <c r="J14" s="13">
        <v>100</v>
      </c>
    </row>
    <row r="15" spans="1:10" ht="71.25" customHeight="1">
      <c r="A15" s="4" t="s">
        <v>22</v>
      </c>
      <c r="B15" s="4" t="s">
        <v>23</v>
      </c>
      <c r="C15" s="4" t="s">
        <v>20</v>
      </c>
      <c r="D15" s="8" t="s">
        <v>24</v>
      </c>
      <c r="E15" s="8" t="s">
        <v>35</v>
      </c>
      <c r="F15" s="4">
        <v>2024</v>
      </c>
      <c r="G15" s="9">
        <v>6625700</v>
      </c>
      <c r="H15" s="9">
        <v>6625700</v>
      </c>
      <c r="I15" s="9">
        <v>6625700</v>
      </c>
      <c r="J15" s="9" t="s">
        <v>17</v>
      </c>
    </row>
    <row r="16" spans="1:10" ht="27.6">
      <c r="A16" s="4" t="s">
        <v>25</v>
      </c>
      <c r="B16" s="4" t="s">
        <v>26</v>
      </c>
      <c r="C16" s="4" t="s">
        <v>20</v>
      </c>
      <c r="D16" s="8" t="s">
        <v>27</v>
      </c>
      <c r="E16" s="8" t="s">
        <v>28</v>
      </c>
      <c r="F16" s="4" t="s">
        <v>41</v>
      </c>
      <c r="G16" s="9">
        <v>4000000</v>
      </c>
      <c r="H16" s="9">
        <v>2000000</v>
      </c>
      <c r="I16" s="9">
        <v>2000000</v>
      </c>
      <c r="J16" s="9">
        <v>50</v>
      </c>
    </row>
    <row r="17" spans="1:10">
      <c r="A17" s="10" t="s">
        <v>30</v>
      </c>
      <c r="B17" s="10" t="s">
        <v>30</v>
      </c>
      <c r="C17" s="10" t="s">
        <v>30</v>
      </c>
      <c r="D17" s="10" t="s">
        <v>29</v>
      </c>
      <c r="E17" s="10" t="s">
        <v>30</v>
      </c>
      <c r="F17" s="10" t="s">
        <v>30</v>
      </c>
      <c r="G17" s="11">
        <f>G11</f>
        <v>15932534</v>
      </c>
      <c r="H17" s="11">
        <f t="shared" ref="H17:I17" si="1">H11</f>
        <v>11500000</v>
      </c>
      <c r="I17" s="11">
        <f t="shared" si="1"/>
        <v>11500000</v>
      </c>
      <c r="J17" s="11" t="s">
        <v>30</v>
      </c>
    </row>
    <row r="19" spans="1:10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>
      <c r="D20" t="s">
        <v>31</v>
      </c>
      <c r="E20" t="s">
        <v>32</v>
      </c>
    </row>
  </sheetData>
  <mergeCells count="4">
    <mergeCell ref="A19:J19"/>
    <mergeCell ref="B5:J5"/>
    <mergeCell ref="A6:J6"/>
    <mergeCell ref="H3:J3"/>
  </mergeCells>
  <phoneticPr fontId="9" type="noConversion"/>
  <pageMargins left="0.19685039370078741" right="0.19685039370078741" top="0.39370078740157483" bottom="0.39370078740157483" header="0" footer="0"/>
  <pageSetup paperSize="9" scale="8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2023-10-24T11:40:23Z</cp:lastPrinted>
  <dcterms:created xsi:type="dcterms:W3CDTF">2023-03-15T15:01:29Z</dcterms:created>
  <dcterms:modified xsi:type="dcterms:W3CDTF">2023-11-27T19:21:07Z</dcterms:modified>
</cp:coreProperties>
</file>