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6" windowWidth="23256" windowHeight="1317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39" i="1"/>
  <c r="D40" s="1"/>
  <c r="D26"/>
  <c r="D28"/>
</calcChain>
</file>

<file path=xl/sharedStrings.xml><?xml version="1.0" encoding="utf-8"?>
<sst xmlns="http://schemas.openxmlformats.org/spreadsheetml/2006/main" count="70" uniqueCount="44">
  <si>
    <t>Міжбюджетні трансферти на 2023 рік</t>
  </si>
  <si>
    <t>0351800000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</si>
  <si>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</si>
  <si>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</si>
  <si>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</si>
  <si>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</si>
  <si>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</si>
  <si>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</si>
  <si>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</si>
  <si>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</si>
  <si>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</si>
  <si>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</t>
  </si>
  <si>
    <t>Державний бюджет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</si>
  <si>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</si>
  <si>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</si>
  <si>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</si>
  <si>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</si>
  <si>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</si>
  <si>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</si>
  <si>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</si>
  <si>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</si>
  <si>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</si>
  <si>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</si>
  <si>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3719770</t>
  </si>
  <si>
    <t>9770</t>
  </si>
  <si>
    <t>Інші субвенції з місцевого бюджету</t>
  </si>
  <si>
    <t>0352700000</t>
  </si>
  <si>
    <t>Бюджет Рівненської сільської територіальної громади</t>
  </si>
  <si>
    <t>0352900000</t>
  </si>
  <si>
    <t>Бюджет Любомльської міської територіальної громади</t>
  </si>
  <si>
    <t>ІІ. Трансферти із спеціального фонду бюджету</t>
  </si>
  <si>
    <t>до рішення Вишнівської сільської ради</t>
  </si>
  <si>
    <t xml:space="preserve">Секретар ради </t>
  </si>
  <si>
    <t>Тетяна Вегера</t>
  </si>
  <si>
    <t>Проведення оплати  за надані послуги для дітей, які навчаються у Любомльській музичній школі</t>
  </si>
  <si>
    <t>Проведення оплати   за надані послуги для дітей в інклюзивно-ресурсному центрі</t>
  </si>
  <si>
    <t>Проведення оплати за надані послуги для жителів громади трудовим архівом</t>
  </si>
  <si>
    <t xml:space="preserve">На реалізацію заходів програми розвитку та підтримки первинної та вторинної медичної допомоги на території Вишнівської сільської ради на 2022-2025 роки </t>
  </si>
  <si>
    <t xml:space="preserve">На реалізацію заходів програми розвитку та підтримки первинної та вторинної медичної допомоги на території Вишнівської сільської ради на 2022-2025 роки (в тому числі на заробітну плату працівників стоматкабінету у с.Вишнів). </t>
  </si>
  <si>
    <t xml:space="preserve">в т.ч.  Придбання пільгових медикаментів для жителів громади комунальним підприємством центром первинної медико-санітарної допомоги </t>
  </si>
  <si>
    <t>"Про бюджет Вишнівської сільської територіальної громади на 2024 рік"</t>
  </si>
  <si>
    <t>від "___"______________ 2023 року №_____</t>
  </si>
  <si>
    <t>Додаток 5   (проєкт)</t>
  </si>
  <si>
    <t>Освітня субвенція з державного бюджету місцевим бюджетам</t>
  </si>
</sst>
</file>

<file path=xl/styles.xml><?xml version="1.0" encoding="utf-8"?>
<styleSheet xmlns="http://schemas.openxmlformats.org/spreadsheetml/2006/main">
  <numFmts count="2">
    <numFmt numFmtId="164" formatCode="#,##0.00;\-#,##0.00;#,&quot;-&quot;"/>
    <numFmt numFmtId="165" formatCode="#,##0.00_ ;\-#,##0.00\ "/>
  </numFmts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0" fontId="0" fillId="0" borderId="2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4" fontId="1" fillId="2" borderId="3" xfId="0" applyNumberFormat="1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Continuous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 wrapText="1"/>
    </xf>
    <xf numFmtId="164" fontId="1" fillId="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right" vertical="center"/>
    </xf>
    <xf numFmtId="2" fontId="5" fillId="0" borderId="3" xfId="0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4"/>
  <sheetViews>
    <sheetView tabSelected="1" topLeftCell="A17" zoomScale="92" zoomScaleNormal="92" workbookViewId="0">
      <selection activeCell="D40" sqref="D40"/>
    </sheetView>
  </sheetViews>
  <sheetFormatPr defaultRowHeight="13.8"/>
  <cols>
    <col min="1" max="2" width="20.6640625" customWidth="1"/>
    <col min="3" max="3" width="100.6640625" customWidth="1"/>
    <col min="4" max="4" width="20.6640625" customWidth="1"/>
    <col min="6" max="6" width="11.6640625" bestFit="1" customWidth="1"/>
  </cols>
  <sheetData>
    <row r="1" spans="1:5">
      <c r="A1" s="2"/>
      <c r="C1" s="44" t="s">
        <v>42</v>
      </c>
      <c r="D1" s="45"/>
    </row>
    <row r="2" spans="1:5">
      <c r="C2" s="3"/>
      <c r="D2" s="3" t="s">
        <v>31</v>
      </c>
      <c r="E2" s="3"/>
    </row>
    <row r="3" spans="1:5" ht="57.6" customHeight="1">
      <c r="C3" s="37"/>
      <c r="D3" s="37" t="s">
        <v>40</v>
      </c>
      <c r="E3" s="37"/>
    </row>
    <row r="4" spans="1:5" ht="25.5" customHeight="1">
      <c r="C4" s="1"/>
      <c r="D4" t="s">
        <v>41</v>
      </c>
    </row>
    <row r="5" spans="1:5">
      <c r="A5" s="46" t="s">
        <v>0</v>
      </c>
      <c r="B5" s="43"/>
      <c r="C5" s="43"/>
      <c r="D5" s="43"/>
    </row>
    <row r="6" spans="1:5">
      <c r="A6" s="47" t="s">
        <v>1</v>
      </c>
      <c r="B6" s="43"/>
      <c r="C6" s="43"/>
      <c r="D6" s="43"/>
    </row>
    <row r="7" spans="1:5">
      <c r="A7" s="43" t="s">
        <v>2</v>
      </c>
      <c r="B7" s="43"/>
      <c r="C7" s="43"/>
      <c r="D7" s="43"/>
    </row>
    <row r="8" spans="1:5" ht="21.9" customHeight="1">
      <c r="A8" s="4" t="s">
        <v>3</v>
      </c>
    </row>
    <row r="9" spans="1:5">
      <c r="D9" s="1" t="s">
        <v>4</v>
      </c>
    </row>
    <row r="10" spans="1:5" ht="41.4">
      <c r="A10" s="8" t="s">
        <v>5</v>
      </c>
      <c r="B10" s="49" t="s">
        <v>6</v>
      </c>
      <c r="C10" s="50"/>
      <c r="D10" s="9" t="s">
        <v>7</v>
      </c>
    </row>
    <row r="11" spans="1:5">
      <c r="A11" s="5">
        <v>1</v>
      </c>
      <c r="B11" s="51">
        <v>2</v>
      </c>
      <c r="C11" s="52"/>
      <c r="D11" s="10">
        <v>3</v>
      </c>
    </row>
    <row r="12" spans="1:5">
      <c r="A12" s="53" t="s">
        <v>8</v>
      </c>
      <c r="B12" s="53"/>
      <c r="C12" s="53"/>
      <c r="D12" s="53"/>
    </row>
    <row r="13" spans="1:5">
      <c r="A13" s="17">
        <v>41033900</v>
      </c>
      <c r="B13" s="19"/>
      <c r="C13" s="55" t="s">
        <v>43</v>
      </c>
      <c r="D13" s="56">
        <v>41846700</v>
      </c>
    </row>
    <row r="14" spans="1:5">
      <c r="A14" s="11" t="s">
        <v>11</v>
      </c>
      <c r="B14" s="15" t="s">
        <v>12</v>
      </c>
      <c r="C14" s="16"/>
      <c r="D14" s="56">
        <v>41846700</v>
      </c>
    </row>
    <row r="15" spans="1:5">
      <c r="A15" s="53" t="s">
        <v>13</v>
      </c>
      <c r="B15" s="53"/>
      <c r="C15" s="53"/>
      <c r="D15" s="53"/>
    </row>
    <row r="16" spans="1:5">
      <c r="A16" s="17" t="s">
        <v>9</v>
      </c>
      <c r="B16" s="19" t="s">
        <v>10</v>
      </c>
      <c r="C16" s="20"/>
      <c r="D16" s="18">
        <v>0</v>
      </c>
    </row>
    <row r="17" spans="1:6">
      <c r="A17" s="17" t="s">
        <v>11</v>
      </c>
      <c r="B17" s="19" t="s">
        <v>12</v>
      </c>
      <c r="C17" s="20"/>
      <c r="D17" s="18">
        <v>0</v>
      </c>
    </row>
    <row r="18" spans="1:6">
      <c r="A18" s="24" t="s">
        <v>14</v>
      </c>
      <c r="B18" s="25" t="s">
        <v>15</v>
      </c>
      <c r="C18" s="23"/>
      <c r="D18" s="22">
        <v>41846700</v>
      </c>
    </row>
    <row r="19" spans="1:6">
      <c r="A19" s="24" t="s">
        <v>14</v>
      </c>
      <c r="B19" s="25" t="s">
        <v>16</v>
      </c>
      <c r="C19" s="23"/>
      <c r="D19" s="22">
        <v>41846700</v>
      </c>
    </row>
    <row r="20" spans="1:6">
      <c r="A20" s="24" t="s">
        <v>14</v>
      </c>
      <c r="B20" s="25" t="s">
        <v>17</v>
      </c>
      <c r="C20" s="23"/>
      <c r="D20" s="22">
        <v>0</v>
      </c>
    </row>
    <row r="22" spans="1:6" ht="21.9" customHeight="1">
      <c r="A22" s="4" t="s">
        <v>18</v>
      </c>
      <c r="D22" s="1" t="s">
        <v>4</v>
      </c>
    </row>
    <row r="23" spans="1:6" ht="69">
      <c r="A23" s="7" t="s">
        <v>19</v>
      </c>
      <c r="B23" s="7" t="s">
        <v>20</v>
      </c>
      <c r="C23" s="7" t="s">
        <v>21</v>
      </c>
      <c r="D23" s="7" t="s">
        <v>7</v>
      </c>
    </row>
    <row r="24" spans="1:6">
      <c r="A24" s="6">
        <v>1</v>
      </c>
      <c r="B24" s="6">
        <v>2</v>
      </c>
      <c r="C24" s="6">
        <v>3</v>
      </c>
      <c r="D24" s="6">
        <v>4</v>
      </c>
    </row>
    <row r="25" spans="1:6">
      <c r="A25" s="54" t="s">
        <v>22</v>
      </c>
      <c r="B25" s="54"/>
      <c r="C25" s="54"/>
      <c r="D25" s="54"/>
    </row>
    <row r="26" spans="1:6">
      <c r="A26" s="26" t="s">
        <v>23</v>
      </c>
      <c r="B26" s="26" t="s">
        <v>24</v>
      </c>
      <c r="C26" s="27" t="s">
        <v>25</v>
      </c>
      <c r="D26" s="28">
        <f>D27+D28</f>
        <v>2709200</v>
      </c>
    </row>
    <row r="27" spans="1:6">
      <c r="A27" s="29" t="s">
        <v>26</v>
      </c>
      <c r="B27" s="29" t="s">
        <v>24</v>
      </c>
      <c r="C27" s="30" t="s">
        <v>27</v>
      </c>
      <c r="D27" s="14">
        <v>900000</v>
      </c>
    </row>
    <row r="28" spans="1:6">
      <c r="A28" s="31" t="s">
        <v>28</v>
      </c>
      <c r="B28" s="31" t="s">
        <v>24</v>
      </c>
      <c r="C28" s="32" t="s">
        <v>29</v>
      </c>
      <c r="D28" s="13">
        <f>D29+D30+D31+D32+D33</f>
        <v>1809200</v>
      </c>
      <c r="F28" s="42"/>
    </row>
    <row r="29" spans="1:6">
      <c r="A29" s="31"/>
      <c r="B29" s="31"/>
      <c r="C29" s="40" t="s">
        <v>34</v>
      </c>
      <c r="D29" s="13">
        <v>709200</v>
      </c>
    </row>
    <row r="30" spans="1:6">
      <c r="A30" s="31"/>
      <c r="B30" s="31"/>
      <c r="C30" s="40" t="s">
        <v>35</v>
      </c>
      <c r="D30" s="13">
        <v>100000</v>
      </c>
    </row>
    <row r="31" spans="1:6">
      <c r="A31" s="31"/>
      <c r="B31" s="31"/>
      <c r="C31" s="40" t="s">
        <v>36</v>
      </c>
      <c r="D31" s="13">
        <v>50000</v>
      </c>
    </row>
    <row r="32" spans="1:6" ht="26.4">
      <c r="A32" s="31"/>
      <c r="B32" s="31"/>
      <c r="C32" s="40" t="s">
        <v>38</v>
      </c>
      <c r="D32" s="13">
        <v>100000</v>
      </c>
    </row>
    <row r="33" spans="1:4" ht="26.4">
      <c r="A33" s="31"/>
      <c r="B33" s="31"/>
      <c r="C33" s="41" t="s">
        <v>37</v>
      </c>
      <c r="D33" s="13">
        <v>850000</v>
      </c>
    </row>
    <row r="34" spans="1:4" ht="26.4">
      <c r="A34" s="31"/>
      <c r="B34" s="31"/>
      <c r="C34" s="40" t="s">
        <v>39</v>
      </c>
      <c r="D34" s="13">
        <v>50000</v>
      </c>
    </row>
    <row r="35" spans="1:4" ht="20.100000000000001" customHeight="1">
      <c r="A35" s="54" t="s">
        <v>30</v>
      </c>
      <c r="B35" s="54"/>
      <c r="C35" s="54"/>
      <c r="D35" s="53"/>
    </row>
    <row r="36" spans="1:4">
      <c r="A36" s="33" t="s">
        <v>23</v>
      </c>
      <c r="B36" s="33" t="s">
        <v>24</v>
      </c>
      <c r="C36" s="35" t="s">
        <v>25</v>
      </c>
      <c r="D36" s="28">
        <v>0</v>
      </c>
    </row>
    <row r="37" spans="1:4">
      <c r="A37" s="12" t="s">
        <v>26</v>
      </c>
      <c r="B37" s="12" t="s">
        <v>24</v>
      </c>
      <c r="C37" s="36" t="s">
        <v>27</v>
      </c>
      <c r="D37" s="14">
        <v>0</v>
      </c>
    </row>
    <row r="38" spans="1:4">
      <c r="A38" s="12" t="s">
        <v>28</v>
      </c>
      <c r="B38" s="12" t="s">
        <v>24</v>
      </c>
      <c r="C38" s="36" t="s">
        <v>29</v>
      </c>
      <c r="D38" s="14">
        <v>0</v>
      </c>
    </row>
    <row r="39" spans="1:4">
      <c r="A39" s="34" t="s">
        <v>14</v>
      </c>
      <c r="B39" s="34" t="s">
        <v>14</v>
      </c>
      <c r="C39" s="25" t="s">
        <v>15</v>
      </c>
      <c r="D39" s="21">
        <f>D26</f>
        <v>2709200</v>
      </c>
    </row>
    <row r="40" spans="1:4">
      <c r="A40" s="34" t="s">
        <v>14</v>
      </c>
      <c r="B40" s="34" t="s">
        <v>14</v>
      </c>
      <c r="C40" s="25" t="s">
        <v>16</v>
      </c>
      <c r="D40" s="21">
        <f>D39</f>
        <v>2709200</v>
      </c>
    </row>
    <row r="41" spans="1:4">
      <c r="A41" s="34" t="s">
        <v>14</v>
      </c>
      <c r="B41" s="34" t="s">
        <v>14</v>
      </c>
      <c r="C41" s="25" t="s">
        <v>17</v>
      </c>
      <c r="D41" s="21">
        <v>0</v>
      </c>
    </row>
    <row r="43" spans="1:4">
      <c r="A43" s="48"/>
      <c r="B43" s="48"/>
      <c r="C43" s="48"/>
      <c r="D43" s="48"/>
    </row>
    <row r="44" spans="1:4">
      <c r="B44" s="38" t="s">
        <v>32</v>
      </c>
      <c r="C44" s="39" t="s">
        <v>33</v>
      </c>
    </row>
  </sheetData>
  <mergeCells count="11">
    <mergeCell ref="A7:D7"/>
    <mergeCell ref="C1:D1"/>
    <mergeCell ref="A5:D5"/>
    <mergeCell ref="A6:D6"/>
    <mergeCell ref="A43:D43"/>
    <mergeCell ref="B10:C10"/>
    <mergeCell ref="B11:C11"/>
    <mergeCell ref="A12:D12"/>
    <mergeCell ref="A15:D15"/>
    <mergeCell ref="A25:D25"/>
    <mergeCell ref="A35:D35"/>
  </mergeCells>
  <pageMargins left="0.59055118110236204" right="0.59055118110236204" top="0.39370078740157499" bottom="0.39370078740157499" header="0" footer="0"/>
  <pageSetup paperSize="9" scale="6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yushchuk</cp:lastModifiedBy>
  <cp:lastPrinted>2022-12-21T16:35:33Z</cp:lastPrinted>
  <dcterms:created xsi:type="dcterms:W3CDTF">2022-12-21T16:35:20Z</dcterms:created>
  <dcterms:modified xsi:type="dcterms:W3CDTF">2023-11-27T22:20:26Z</dcterms:modified>
</cp:coreProperties>
</file>