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mishchuk\Desktop\ФІНАНСОВИЙ ВІДДІЛ\2023\паспорти фінанси 2023\"/>
    </mc:Choice>
  </mc:AlternateContent>
  <xr:revisionPtr revIDLastSave="0" documentId="8_{39C4E6D6-FB24-4CE5-A2AC-95827D35BC83}" xr6:coauthVersionLast="47" xr6:coauthVersionMax="47" xr10:uidLastSave="{00000000-0000-0000-0000-000000000000}"/>
  <bookViews>
    <workbookView xWindow="-120" yWindow="-120" windowWidth="29040" windowHeight="15840"/>
  </bookViews>
  <sheets>
    <sheet name="КПК3710160" sheetId="2" r:id="rId1"/>
  </sheets>
  <definedNames>
    <definedName name="_xlnm.Print_Area" localSheetId="0">КПК3710160!$A$1:$BQ$125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83" i="2" l="1"/>
  <c r="BC83" i="2"/>
  <c r="BH82" i="2"/>
  <c r="BC82" i="2"/>
  <c r="BH80" i="2"/>
  <c r="BC80" i="2"/>
  <c r="BH79" i="2"/>
  <c r="BC79" i="2"/>
  <c r="BH78" i="2"/>
  <c r="BC78" i="2"/>
  <c r="BH77" i="2"/>
  <c r="BC77" i="2"/>
  <c r="BH75" i="2"/>
  <c r="BC75" i="2"/>
  <c r="BH74" i="2"/>
  <c r="BC74" i="2"/>
  <c r="BH73" i="2"/>
  <c r="BC73" i="2"/>
  <c r="BH71" i="2"/>
  <c r="BC71" i="2"/>
  <c r="BH70" i="2"/>
  <c r="BC70" i="2"/>
  <c r="BD60" i="2"/>
  <c r="AY60" i="2"/>
  <c r="BI60" i="2" s="1"/>
  <c r="AS60" i="2"/>
  <c r="AC60" i="2"/>
  <c r="BD59" i="2"/>
  <c r="AY59" i="2"/>
  <c r="BI59" i="2" s="1"/>
  <c r="AS59" i="2"/>
  <c r="AC59" i="2"/>
  <c r="BI44" i="2"/>
  <c r="BD44" i="2"/>
  <c r="AZ44" i="2"/>
  <c r="AK44" i="2"/>
  <c r="BI43" i="2"/>
  <c r="BD43" i="2"/>
  <c r="AZ43" i="2"/>
  <c r="AK43" i="2"/>
  <c r="BN44" i="2" l="1"/>
  <c r="BN43" i="2"/>
</calcChain>
</file>

<file path=xl/sharedStrings.xml><?xml version="1.0" encoding="utf-8"?>
<sst xmlns="http://schemas.openxmlformats.org/spreadsheetml/2006/main" count="259" uniqueCount="135">
  <si>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</si>
  <si>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</si>
  <si>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</si>
  <si>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</si>
  <si>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</si>
  <si>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</si>
  <si>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</si>
  <si>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</si>
  <si>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</si>
  <si>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</si>
  <si>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</si>
  <si>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</si>
  <si>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</si>
  <si>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</si>
  <si>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</si>
  <si>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</si>
  <si>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</si>
  <si>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</si>
  <si>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</si>
  <si>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</si>
  <si>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</si>
  <si>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</si>
  <si>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</si>
  <si>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</si>
  <si>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</si>
  <si>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</si>
  <si>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</si>
  <si>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</si>
  <si>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</si>
  <si>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</si>
  <si>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</si>
  <si>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</si>
  <si>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</si>
  <si>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</si>
  <si>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</si>
  <si>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</si>
  <si>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</si>
  <si>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</si>
  <si>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</si>
  <si>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</si>
  <si>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</si>
  <si>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</si>
  <si>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</si>
  <si>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</si>
  <si>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</si>
  <si>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</si>
  <si>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</si>
  <si>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</si>
  <si>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</si>
  <si>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</si>
  <si>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</si>
  <si>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</si>
  <si>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</si>
  <si>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</si>
  <si>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</si>
  <si>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</si>
  <si>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</si>
  <si>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</si>
  <si>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</si>
  <si>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</si>
  <si>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</si>
  <si>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</si>
  <si>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</si>
  <si>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</si>
  <si>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</si>
  <si>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</si>
  <si>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</si>
  <si>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</si>
  <si>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</si>
  <si>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</si>
  <si>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</si>
  <si>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</si>
  <si>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</si>
  <si>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</si>
  <si>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</si>
  <si>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</si>
  <si>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</si>
  <si>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</si>
  <si>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</si>
  <si>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</si>
  <si>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</si>
  <si>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Виконання бюджетної програми на 2023 рік</t>
  </si>
  <si>
    <t>Здійснення повноважень з виконання бюджету територіальної громади та управління бюджетним процесом</t>
  </si>
  <si>
    <t>забезпечення діяльності фінансового управління</t>
  </si>
  <si>
    <t>УСЬОГО</t>
  </si>
  <si>
    <t>По загальному фонді не освоєння коштів виникло  у зв’язку з раціональним використанням коштів.</t>
  </si>
  <si>
    <t xml:space="preserve"> Програма соціально-економічного розвитку Вишнівської сільської ради на 2021-2025 роки</t>
  </si>
  <si>
    <t>Усього</t>
  </si>
  <si>
    <t>Затрат</t>
  </si>
  <si>
    <t/>
  </si>
  <si>
    <t>кількість штатних одиниць</t>
  </si>
  <si>
    <t>тис.грн.</t>
  </si>
  <si>
    <t>Штатний розпис</t>
  </si>
  <si>
    <t>витрати на придбання компютера</t>
  </si>
  <si>
    <t>грн.</t>
  </si>
  <si>
    <t>кошторис</t>
  </si>
  <si>
    <t>Продукту</t>
  </si>
  <si>
    <t>кількість прийнятих нормативних та інших розпорядчих документів</t>
  </si>
  <si>
    <t>од.</t>
  </si>
  <si>
    <t>внутрішній облік</t>
  </si>
  <si>
    <t>кількість підготовлених довідок про внесення змін до розпису</t>
  </si>
  <si>
    <t>кількість одиниць планується придбати</t>
  </si>
  <si>
    <t>Ефективності</t>
  </si>
  <si>
    <t>кількість прийнятих нормативних та інших розпорядчих документів на одного працівника</t>
  </si>
  <si>
    <t>кількість підготовлених довідок про внесення змін до розпису на одного працівника</t>
  </si>
  <si>
    <t>розрахунок</t>
  </si>
  <si>
    <t>витрати на утримання однієї штатної одиниці</t>
  </si>
  <si>
    <t>середні витрати на придбання однієї одиниці</t>
  </si>
  <si>
    <t>Якості</t>
  </si>
  <si>
    <t>відсоток вчасно підготовлених довідок про внесення змін до розпису</t>
  </si>
  <si>
    <t>відс.</t>
  </si>
  <si>
    <t>відсоток виконання завдання порівняно з минулим роком</t>
  </si>
  <si>
    <t>Вакантна посада провідного спеціаліста</t>
  </si>
  <si>
    <t>Розбіжностей немає.</t>
  </si>
  <si>
    <t>У зв’язку з перевиконанням дохідної частини,  було перерозподілено кошти на заклади освіти,надано міжбюджетні трансферти на заклати охорони здоров’я, Збройні сили України, на  реконструкцію приміщення ФАП, капітальний ремонт та інші  видатки.</t>
  </si>
  <si>
    <t>Фактично кількість підготовлених довідок про внесення змін на одного працівника більша ніж було затверджено паспортом бюджетної програми.</t>
  </si>
  <si>
    <t>На одного працівника збільшено кількість видатків у зв’язку з економією коштів з вакантною посадою та виплатою компенсації відпускних.</t>
  </si>
  <si>
    <t>Керівництво і управління у сфері фінансів</t>
  </si>
  <si>
    <t>Аналіз стану виконання результативних показників: На ваканції перебуває одна ставка. Фактично кількість підготовлених  довідок про внесення змін до розпису більша ніж було затверджено паспортом бюджетної програми.</t>
  </si>
  <si>
    <t>У 2023 році фінансування  Вишнівською сільською територіальною громадою за бюджетною програмою за КПКВК 0110160 " Керівництво і управління у відповідній сфері у містах ( місто Києві), селищах, селах, територіальних громад" здійснювалось у межах затвердженого кошторису</t>
  </si>
  <si>
    <t>3700000</t>
  </si>
  <si>
    <t>Фінансовий відділ Вишнівської с/р</t>
  </si>
  <si>
    <t>Керівник установи - головного розпорядника бюджетних коштів</t>
  </si>
  <si>
    <t>Керівник самостійного структурного підрозділу з фінансово-економічних питань - головного розпорядника бюджетних коштів</t>
  </si>
  <si>
    <t>Любов ЮЩУК</t>
  </si>
  <si>
    <t>44039278</t>
  </si>
  <si>
    <t>0351800000</t>
  </si>
  <si>
    <t xml:space="preserve">  гривень</t>
  </si>
  <si>
    <t>місцевого бюджету на 2023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</si>
  <si>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</si>
  <si>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</si>
  <si>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3710000</t>
  </si>
  <si>
    <t>0160</t>
  </si>
  <si>
    <t>0111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</si>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</sst>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8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8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8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8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25"/>
  <sheetViews>
    <sheetView tabSelected="1" topLeftCell="A17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128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5" t="s">
        <v>120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6" t="s">
        <v>121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20"/>
      <c r="AU14" s="145" t="s">
        <v>125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5" t="s">
        <v>131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6" t="s">
        <v>134</v>
      </c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20"/>
      <c r="AU17" s="145" t="s">
        <v>125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8" t="s">
        <v>34</v>
      </c>
      <c r="B20" s="145" t="s">
        <v>129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5" t="s">
        <v>132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5" t="s">
        <v>133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50" t="s">
        <v>130</v>
      </c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24"/>
      <c r="BE20" s="145" t="s">
        <v>126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1">
        <v>1</v>
      </c>
      <c r="B26" s="91"/>
      <c r="C26" s="91"/>
      <c r="D26" s="91"/>
      <c r="E26" s="91"/>
      <c r="F26" s="91"/>
      <c r="G26" s="109" t="s">
        <v>81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1" t="s">
        <v>117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1">
        <v>1</v>
      </c>
      <c r="B34" s="91"/>
      <c r="C34" s="91"/>
      <c r="D34" s="91"/>
      <c r="E34" s="91"/>
      <c r="F34" s="91"/>
      <c r="G34" s="109" t="s">
        <v>82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5" t="s">
        <v>127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1" t="s">
        <v>13</v>
      </c>
      <c r="B42" s="91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7" t="s">
        <v>16</v>
      </c>
      <c r="AL42" s="77"/>
      <c r="AM42" s="77"/>
      <c r="AN42" s="77"/>
      <c r="AO42" s="77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7" t="s">
        <v>16</v>
      </c>
      <c r="BA42" s="77"/>
      <c r="BB42" s="77"/>
      <c r="BC42" s="77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3" t="s">
        <v>16</v>
      </c>
      <c r="BO42" s="103"/>
      <c r="BP42" s="103"/>
      <c r="BQ42" s="103"/>
      <c r="CA42" s="1" t="s">
        <v>19</v>
      </c>
    </row>
    <row r="43" spans="1:79" ht="15" customHeight="1" x14ac:dyDescent="0.2">
      <c r="A43" s="91">
        <v>1</v>
      </c>
      <c r="B43" s="91"/>
      <c r="C43" s="82" t="s">
        <v>83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3"/>
      <c r="AA43" s="107">
        <v>1077000</v>
      </c>
      <c r="AB43" s="107"/>
      <c r="AC43" s="107"/>
      <c r="AD43" s="107"/>
      <c r="AE43" s="107"/>
      <c r="AF43" s="107">
        <v>71660</v>
      </c>
      <c r="AG43" s="107"/>
      <c r="AH43" s="107"/>
      <c r="AI43" s="107"/>
      <c r="AJ43" s="107"/>
      <c r="AK43" s="107">
        <f>AA43+AF43</f>
        <v>1148660</v>
      </c>
      <c r="AL43" s="107"/>
      <c r="AM43" s="107"/>
      <c r="AN43" s="107"/>
      <c r="AO43" s="107"/>
      <c r="AP43" s="107">
        <v>1022112.29</v>
      </c>
      <c r="AQ43" s="107"/>
      <c r="AR43" s="107"/>
      <c r="AS43" s="107"/>
      <c r="AT43" s="107"/>
      <c r="AU43" s="107">
        <v>71660</v>
      </c>
      <c r="AV43" s="107"/>
      <c r="AW43" s="107"/>
      <c r="AX43" s="107"/>
      <c r="AY43" s="107"/>
      <c r="AZ43" s="107">
        <f>AP43+AU43</f>
        <v>1093772.29</v>
      </c>
      <c r="BA43" s="107"/>
      <c r="BB43" s="107"/>
      <c r="BC43" s="107"/>
      <c r="BD43" s="107">
        <f>AP43-AA43</f>
        <v>-54887.709999999963</v>
      </c>
      <c r="BE43" s="107"/>
      <c r="BF43" s="107"/>
      <c r="BG43" s="107"/>
      <c r="BH43" s="107"/>
      <c r="BI43" s="107">
        <f>AU43-AF43</f>
        <v>0</v>
      </c>
      <c r="BJ43" s="107"/>
      <c r="BK43" s="107"/>
      <c r="BL43" s="107"/>
      <c r="BM43" s="107"/>
      <c r="BN43" s="107">
        <f>BD43+BI43</f>
        <v>-54887.709999999963</v>
      </c>
      <c r="BO43" s="107"/>
      <c r="BP43" s="107"/>
      <c r="BQ43" s="107"/>
      <c r="CA43" s="1" t="s">
        <v>20</v>
      </c>
    </row>
    <row r="44" spans="1:79" s="118" customFormat="1" ht="15" customHeight="1" x14ac:dyDescent="0.2">
      <c r="A44" s="114"/>
      <c r="B44" s="114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108">
        <v>1077000</v>
      </c>
      <c r="AB44" s="108"/>
      <c r="AC44" s="108"/>
      <c r="AD44" s="108"/>
      <c r="AE44" s="108"/>
      <c r="AF44" s="108">
        <v>71660</v>
      </c>
      <c r="AG44" s="108"/>
      <c r="AH44" s="108"/>
      <c r="AI44" s="108"/>
      <c r="AJ44" s="108"/>
      <c r="AK44" s="108">
        <f>AA44+AF44</f>
        <v>1148660</v>
      </c>
      <c r="AL44" s="108"/>
      <c r="AM44" s="108"/>
      <c r="AN44" s="108"/>
      <c r="AO44" s="108"/>
      <c r="AP44" s="108">
        <v>1022112.29</v>
      </c>
      <c r="AQ44" s="108"/>
      <c r="AR44" s="108"/>
      <c r="AS44" s="108"/>
      <c r="AT44" s="108"/>
      <c r="AU44" s="108">
        <v>71660</v>
      </c>
      <c r="AV44" s="108"/>
      <c r="AW44" s="108"/>
      <c r="AX44" s="108"/>
      <c r="AY44" s="108"/>
      <c r="AZ44" s="108">
        <f>AP44+AU44</f>
        <v>1093772.29</v>
      </c>
      <c r="BA44" s="108"/>
      <c r="BB44" s="108"/>
      <c r="BC44" s="108"/>
      <c r="BD44" s="108">
        <f>AP44-AA44</f>
        <v>-54887.709999999963</v>
      </c>
      <c r="BE44" s="108"/>
      <c r="BF44" s="108"/>
      <c r="BG44" s="108"/>
      <c r="BH44" s="108"/>
      <c r="BI44" s="108">
        <f>AU44-AF44</f>
        <v>0</v>
      </c>
      <c r="BJ44" s="108"/>
      <c r="BK44" s="108"/>
      <c r="BL44" s="108"/>
      <c r="BM44" s="108"/>
      <c r="BN44" s="108">
        <f>BD44+BI44</f>
        <v>-54887.709999999963</v>
      </c>
      <c r="BO44" s="108"/>
      <c r="BP44" s="108"/>
      <c r="BQ44" s="108"/>
    </row>
    <row r="46" spans="1:79" ht="29.25" customHeight="1" x14ac:dyDescent="0.2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8" t="s">
        <v>3</v>
      </c>
      <c r="B48" s="68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8">
        <v>1</v>
      </c>
      <c r="B49" s="68"/>
      <c r="C49" s="99">
        <v>2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</row>
    <row r="50" spans="1:79" hidden="1" x14ac:dyDescent="0.2">
      <c r="A50" s="93" t="s">
        <v>13</v>
      </c>
      <c r="B50" s="94"/>
      <c r="C50" s="96" t="s">
        <v>14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8"/>
      <c r="CA50" s="1" t="s">
        <v>70</v>
      </c>
    </row>
    <row r="51" spans="1:79" ht="14.25" customHeight="1" x14ac:dyDescent="0.2">
      <c r="A51" s="119">
        <v>1</v>
      </c>
      <c r="B51" s="120"/>
      <c r="C51" s="121" t="s">
        <v>85</v>
      </c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3"/>
      <c r="CA51" s="1" t="s">
        <v>61</v>
      </c>
    </row>
    <row r="53" spans="1:79" ht="15.75" customHeight="1" x14ac:dyDescent="0.2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95" t="s">
        <v>127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</row>
    <row r="55" spans="1:79" ht="28.5" customHeight="1" x14ac:dyDescent="0.2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 x14ac:dyDescent="0.2">
      <c r="A56" s="100"/>
      <c r="B56" s="101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 x14ac:dyDescent="0.25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 x14ac:dyDescent="0.2">
      <c r="A58" s="91" t="s">
        <v>13</v>
      </c>
      <c r="B58" s="91"/>
      <c r="C58" s="92" t="s">
        <v>14</v>
      </c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7" t="s">
        <v>16</v>
      </c>
      <c r="AD58" s="103"/>
      <c r="AE58" s="103"/>
      <c r="AF58" s="103"/>
      <c r="AG58" s="103"/>
      <c r="AH58" s="103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7" t="s">
        <v>16</v>
      </c>
      <c r="AT58" s="103"/>
      <c r="AU58" s="103"/>
      <c r="AV58" s="103"/>
      <c r="AW58" s="103"/>
      <c r="AX58" s="103"/>
      <c r="AY58" s="104" t="s">
        <v>17</v>
      </c>
      <c r="AZ58" s="105"/>
      <c r="BA58" s="105"/>
      <c r="BB58" s="105"/>
      <c r="BC58" s="106"/>
      <c r="BD58" s="104" t="s">
        <v>17</v>
      </c>
      <c r="BE58" s="105"/>
      <c r="BF58" s="105"/>
      <c r="BG58" s="105"/>
      <c r="BH58" s="106"/>
      <c r="BI58" s="103" t="s">
        <v>16</v>
      </c>
      <c r="BJ58" s="103"/>
      <c r="BK58" s="103"/>
      <c r="BL58" s="103"/>
      <c r="BM58" s="103"/>
      <c r="BN58" s="103"/>
      <c r="BO58" s="7"/>
      <c r="BP58" s="7"/>
      <c r="BQ58" s="7"/>
      <c r="CA58" s="1" t="s">
        <v>21</v>
      </c>
    </row>
    <row r="59" spans="1:79" ht="25.5" customHeight="1" x14ac:dyDescent="0.2">
      <c r="A59" s="91">
        <v>1</v>
      </c>
      <c r="B59" s="91"/>
      <c r="C59" s="121" t="s">
        <v>86</v>
      </c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3"/>
      <c r="S59" s="107">
        <v>1077000</v>
      </c>
      <c r="T59" s="107"/>
      <c r="U59" s="107"/>
      <c r="V59" s="107"/>
      <c r="W59" s="107"/>
      <c r="X59" s="107">
        <v>71660</v>
      </c>
      <c r="Y59" s="107"/>
      <c r="Z59" s="107"/>
      <c r="AA59" s="107"/>
      <c r="AB59" s="107"/>
      <c r="AC59" s="107">
        <f>S59+X59</f>
        <v>1148660</v>
      </c>
      <c r="AD59" s="107"/>
      <c r="AE59" s="107"/>
      <c r="AF59" s="107"/>
      <c r="AG59" s="107"/>
      <c r="AH59" s="107"/>
      <c r="AI59" s="107">
        <v>1022112.29</v>
      </c>
      <c r="AJ59" s="107"/>
      <c r="AK59" s="107"/>
      <c r="AL59" s="107"/>
      <c r="AM59" s="107"/>
      <c r="AN59" s="107">
        <v>71660</v>
      </c>
      <c r="AO59" s="107"/>
      <c r="AP59" s="107"/>
      <c r="AQ59" s="107"/>
      <c r="AR59" s="107"/>
      <c r="AS59" s="107">
        <f>AI59+AN59</f>
        <v>1093772.29</v>
      </c>
      <c r="AT59" s="107"/>
      <c r="AU59" s="107"/>
      <c r="AV59" s="107"/>
      <c r="AW59" s="107"/>
      <c r="AX59" s="107"/>
      <c r="AY59" s="107">
        <f>AI59-S59</f>
        <v>-54887.709999999963</v>
      </c>
      <c r="AZ59" s="107"/>
      <c r="BA59" s="107"/>
      <c r="BB59" s="107"/>
      <c r="BC59" s="107"/>
      <c r="BD59" s="122">
        <f>AN59-X59</f>
        <v>0</v>
      </c>
      <c r="BE59" s="122"/>
      <c r="BF59" s="122"/>
      <c r="BG59" s="122"/>
      <c r="BH59" s="122"/>
      <c r="BI59" s="122">
        <f>AY59+BD59</f>
        <v>-54887.709999999963</v>
      </c>
      <c r="BJ59" s="122"/>
      <c r="BK59" s="122"/>
      <c r="BL59" s="122"/>
      <c r="BM59" s="122"/>
      <c r="BN59" s="122"/>
      <c r="BO59" s="8"/>
      <c r="BP59" s="8"/>
      <c r="BQ59" s="8"/>
      <c r="CA59" s="1" t="s">
        <v>22</v>
      </c>
    </row>
    <row r="60" spans="1:79" s="118" customFormat="1" ht="15" customHeight="1" x14ac:dyDescent="0.2">
      <c r="A60" s="114"/>
      <c r="B60" s="114"/>
      <c r="C60" s="123" t="s">
        <v>87</v>
      </c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7"/>
      <c r="S60" s="108">
        <v>1077000</v>
      </c>
      <c r="T60" s="108"/>
      <c r="U60" s="108"/>
      <c r="V60" s="108"/>
      <c r="W60" s="108"/>
      <c r="X60" s="108">
        <v>71660</v>
      </c>
      <c r="Y60" s="108"/>
      <c r="Z60" s="108"/>
      <c r="AA60" s="108"/>
      <c r="AB60" s="108"/>
      <c r="AC60" s="108">
        <f>S60+X60</f>
        <v>1148660</v>
      </c>
      <c r="AD60" s="108"/>
      <c r="AE60" s="108"/>
      <c r="AF60" s="108"/>
      <c r="AG60" s="108"/>
      <c r="AH60" s="108"/>
      <c r="AI60" s="108">
        <v>1022112.29</v>
      </c>
      <c r="AJ60" s="108"/>
      <c r="AK60" s="108"/>
      <c r="AL60" s="108"/>
      <c r="AM60" s="108"/>
      <c r="AN60" s="108">
        <v>71660</v>
      </c>
      <c r="AO60" s="108"/>
      <c r="AP60" s="108"/>
      <c r="AQ60" s="108"/>
      <c r="AR60" s="108"/>
      <c r="AS60" s="108">
        <f>AI60+AN60</f>
        <v>1093772.29</v>
      </c>
      <c r="AT60" s="108"/>
      <c r="AU60" s="108"/>
      <c r="AV60" s="108"/>
      <c r="AW60" s="108"/>
      <c r="AX60" s="108"/>
      <c r="AY60" s="108">
        <f>AI60-S60</f>
        <v>-54887.709999999963</v>
      </c>
      <c r="AZ60" s="108"/>
      <c r="BA60" s="108"/>
      <c r="BB60" s="108"/>
      <c r="BC60" s="108"/>
      <c r="BD60" s="124">
        <f>AN60-X60</f>
        <v>0</v>
      </c>
      <c r="BE60" s="124"/>
      <c r="BF60" s="124"/>
      <c r="BG60" s="124"/>
      <c r="BH60" s="124"/>
      <c r="BI60" s="124">
        <f>AY60+BD60</f>
        <v>-54887.709999999963</v>
      </c>
      <c r="BJ60" s="124"/>
      <c r="BK60" s="124"/>
      <c r="BL60" s="124"/>
      <c r="BM60" s="124"/>
      <c r="BN60" s="124"/>
      <c r="BO60" s="125"/>
      <c r="BP60" s="125"/>
      <c r="BQ60" s="125"/>
    </row>
    <row r="62" spans="1:79" ht="15.75" customHeight="1" x14ac:dyDescent="0.2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 x14ac:dyDescent="0.2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 x14ac:dyDescent="0.2"/>
    <row r="65" spans="1:79" ht="45" customHeight="1" x14ac:dyDescent="0.2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45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4" t="s">
        <v>0</v>
      </c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100"/>
      <c r="B66" s="101"/>
      <c r="C66" s="100"/>
      <c r="D66" s="102"/>
      <c r="E66" s="102"/>
      <c r="F66" s="102"/>
      <c r="G66" s="102"/>
      <c r="H66" s="102"/>
      <c r="I66" s="101"/>
      <c r="J66" s="100"/>
      <c r="K66" s="102"/>
      <c r="L66" s="102"/>
      <c r="M66" s="102"/>
      <c r="N66" s="101"/>
      <c r="O66" s="100"/>
      <c r="P66" s="102"/>
      <c r="Q66" s="102"/>
      <c r="R66" s="102"/>
      <c r="S66" s="102"/>
      <c r="T66" s="102"/>
      <c r="U66" s="102"/>
      <c r="V66" s="102"/>
      <c r="W66" s="102"/>
      <c r="X66" s="101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91" t="s">
        <v>36</v>
      </c>
      <c r="B68" s="91"/>
      <c r="C68" s="65" t="s">
        <v>14</v>
      </c>
      <c r="D68" s="66"/>
      <c r="E68" s="66"/>
      <c r="F68" s="66"/>
      <c r="G68" s="66"/>
      <c r="H68" s="66"/>
      <c r="I68" s="67"/>
      <c r="J68" s="91" t="s">
        <v>15</v>
      </c>
      <c r="K68" s="91"/>
      <c r="L68" s="91"/>
      <c r="M68" s="91"/>
      <c r="N68" s="91"/>
      <c r="O68" s="92" t="s">
        <v>37</v>
      </c>
      <c r="P68" s="92"/>
      <c r="Q68" s="92"/>
      <c r="R68" s="92"/>
      <c r="S68" s="92"/>
      <c r="T68" s="92"/>
      <c r="U68" s="92"/>
      <c r="V68" s="92"/>
      <c r="W68" s="92"/>
      <c r="X68" s="65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78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79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0" t="s">
        <v>16</v>
      </c>
      <c r="BN68" s="80"/>
      <c r="BO68" s="80"/>
      <c r="BP68" s="80"/>
      <c r="BQ68" s="80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18" customFormat="1" ht="15.75" x14ac:dyDescent="0.2">
      <c r="A69" s="114">
        <v>0</v>
      </c>
      <c r="B69" s="114"/>
      <c r="C69" s="126" t="s">
        <v>88</v>
      </c>
      <c r="D69" s="126"/>
      <c r="E69" s="126"/>
      <c r="F69" s="126"/>
      <c r="G69" s="126"/>
      <c r="H69" s="126"/>
      <c r="I69" s="126"/>
      <c r="J69" s="126" t="s">
        <v>89</v>
      </c>
      <c r="K69" s="126"/>
      <c r="L69" s="126"/>
      <c r="M69" s="126"/>
      <c r="N69" s="126"/>
      <c r="O69" s="126" t="s">
        <v>89</v>
      </c>
      <c r="P69" s="126"/>
      <c r="Q69" s="126"/>
      <c r="R69" s="126"/>
      <c r="S69" s="126"/>
      <c r="T69" s="126"/>
      <c r="U69" s="126"/>
      <c r="V69" s="126"/>
      <c r="W69" s="126"/>
      <c r="X69" s="126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  <c r="BR69" s="127"/>
      <c r="BS69" s="127"/>
      <c r="BT69" s="127"/>
      <c r="BU69" s="127"/>
      <c r="BV69" s="127"/>
      <c r="BW69" s="127"/>
      <c r="BX69" s="127"/>
      <c r="BY69" s="127"/>
      <c r="BZ69" s="128"/>
      <c r="CA69" s="118" t="s">
        <v>24</v>
      </c>
    </row>
    <row r="70" spans="1:79" ht="25.5" customHeight="1" x14ac:dyDescent="0.2">
      <c r="A70" s="91">
        <v>0</v>
      </c>
      <c r="B70" s="91"/>
      <c r="C70" s="130" t="s">
        <v>90</v>
      </c>
      <c r="D70" s="112"/>
      <c r="E70" s="112"/>
      <c r="F70" s="112"/>
      <c r="G70" s="112"/>
      <c r="H70" s="112"/>
      <c r="I70" s="113"/>
      <c r="J70" s="131" t="s">
        <v>91</v>
      </c>
      <c r="K70" s="131"/>
      <c r="L70" s="131"/>
      <c r="M70" s="131"/>
      <c r="N70" s="131"/>
      <c r="O70" s="131" t="s">
        <v>92</v>
      </c>
      <c r="P70" s="131"/>
      <c r="Q70" s="131"/>
      <c r="R70" s="131"/>
      <c r="S70" s="131"/>
      <c r="T70" s="131"/>
      <c r="U70" s="131"/>
      <c r="V70" s="131"/>
      <c r="W70" s="131"/>
      <c r="X70" s="131"/>
      <c r="Y70" s="107">
        <v>4</v>
      </c>
      <c r="Z70" s="107"/>
      <c r="AA70" s="107"/>
      <c r="AB70" s="107"/>
      <c r="AC70" s="107"/>
      <c r="AD70" s="107">
        <v>0</v>
      </c>
      <c r="AE70" s="107"/>
      <c r="AF70" s="107"/>
      <c r="AG70" s="107"/>
      <c r="AH70" s="107"/>
      <c r="AI70" s="107">
        <v>4</v>
      </c>
      <c r="AJ70" s="107"/>
      <c r="AK70" s="107"/>
      <c r="AL70" s="107"/>
      <c r="AM70" s="107"/>
      <c r="AN70" s="107">
        <v>3</v>
      </c>
      <c r="AO70" s="107"/>
      <c r="AP70" s="107"/>
      <c r="AQ70" s="107"/>
      <c r="AR70" s="107"/>
      <c r="AS70" s="107">
        <v>0</v>
      </c>
      <c r="AT70" s="107"/>
      <c r="AU70" s="107"/>
      <c r="AV70" s="107"/>
      <c r="AW70" s="107"/>
      <c r="AX70" s="107">
        <v>3</v>
      </c>
      <c r="AY70" s="107"/>
      <c r="AZ70" s="107"/>
      <c r="BA70" s="107"/>
      <c r="BB70" s="107"/>
      <c r="BC70" s="107">
        <f>AN70-Y70</f>
        <v>-1</v>
      </c>
      <c r="BD70" s="107"/>
      <c r="BE70" s="107"/>
      <c r="BF70" s="107"/>
      <c r="BG70" s="107"/>
      <c r="BH70" s="107">
        <f>AS70-AD70</f>
        <v>0</v>
      </c>
      <c r="BI70" s="107"/>
      <c r="BJ70" s="107"/>
      <c r="BK70" s="107"/>
      <c r="BL70" s="107"/>
      <c r="BM70" s="107">
        <v>-1</v>
      </c>
      <c r="BN70" s="107"/>
      <c r="BO70" s="107"/>
      <c r="BP70" s="107"/>
      <c r="BQ70" s="107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25.5" customHeight="1" x14ac:dyDescent="0.2">
      <c r="A71" s="91">
        <v>0</v>
      </c>
      <c r="B71" s="91"/>
      <c r="C71" s="130" t="s">
        <v>93</v>
      </c>
      <c r="D71" s="112"/>
      <c r="E71" s="112"/>
      <c r="F71" s="112"/>
      <c r="G71" s="112"/>
      <c r="H71" s="112"/>
      <c r="I71" s="113"/>
      <c r="J71" s="131" t="s">
        <v>94</v>
      </c>
      <c r="K71" s="131"/>
      <c r="L71" s="131"/>
      <c r="M71" s="131"/>
      <c r="N71" s="131"/>
      <c r="O71" s="131" t="s">
        <v>95</v>
      </c>
      <c r="P71" s="131"/>
      <c r="Q71" s="131"/>
      <c r="R71" s="131"/>
      <c r="S71" s="131"/>
      <c r="T71" s="131"/>
      <c r="U71" s="131"/>
      <c r="V71" s="131"/>
      <c r="W71" s="131"/>
      <c r="X71" s="131"/>
      <c r="Y71" s="107">
        <v>0</v>
      </c>
      <c r="Z71" s="107"/>
      <c r="AA71" s="107"/>
      <c r="AB71" s="107"/>
      <c r="AC71" s="107"/>
      <c r="AD71" s="107">
        <v>71660</v>
      </c>
      <c r="AE71" s="107"/>
      <c r="AF71" s="107"/>
      <c r="AG71" s="107"/>
      <c r="AH71" s="107"/>
      <c r="AI71" s="107">
        <v>71660</v>
      </c>
      <c r="AJ71" s="107"/>
      <c r="AK71" s="107"/>
      <c r="AL71" s="107"/>
      <c r="AM71" s="107"/>
      <c r="AN71" s="107">
        <v>0</v>
      </c>
      <c r="AO71" s="107"/>
      <c r="AP71" s="107"/>
      <c r="AQ71" s="107"/>
      <c r="AR71" s="107"/>
      <c r="AS71" s="107">
        <v>71660</v>
      </c>
      <c r="AT71" s="107"/>
      <c r="AU71" s="107"/>
      <c r="AV71" s="107"/>
      <c r="AW71" s="107"/>
      <c r="AX71" s="107">
        <v>71660</v>
      </c>
      <c r="AY71" s="107"/>
      <c r="AZ71" s="107"/>
      <c r="BA71" s="107"/>
      <c r="BB71" s="107"/>
      <c r="BC71" s="107">
        <f>AN71-Y71</f>
        <v>0</v>
      </c>
      <c r="BD71" s="107"/>
      <c r="BE71" s="107"/>
      <c r="BF71" s="107"/>
      <c r="BG71" s="107"/>
      <c r="BH71" s="107">
        <f>AS71-AD71</f>
        <v>0</v>
      </c>
      <c r="BI71" s="107"/>
      <c r="BJ71" s="107"/>
      <c r="BK71" s="107"/>
      <c r="BL71" s="107"/>
      <c r="BM71" s="107">
        <v>0</v>
      </c>
      <c r="BN71" s="107"/>
      <c r="BO71" s="107"/>
      <c r="BP71" s="107"/>
      <c r="BQ71" s="107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118" customFormat="1" ht="15.75" x14ac:dyDescent="0.2">
      <c r="A72" s="114">
        <v>0</v>
      </c>
      <c r="B72" s="114"/>
      <c r="C72" s="129" t="s">
        <v>96</v>
      </c>
      <c r="D72" s="116"/>
      <c r="E72" s="116"/>
      <c r="F72" s="116"/>
      <c r="G72" s="116"/>
      <c r="H72" s="116"/>
      <c r="I72" s="117"/>
      <c r="J72" s="126" t="s">
        <v>89</v>
      </c>
      <c r="K72" s="126"/>
      <c r="L72" s="126"/>
      <c r="M72" s="126"/>
      <c r="N72" s="126"/>
      <c r="O72" s="126" t="s">
        <v>89</v>
      </c>
      <c r="P72" s="126"/>
      <c r="Q72" s="126"/>
      <c r="R72" s="126"/>
      <c r="S72" s="126"/>
      <c r="T72" s="126"/>
      <c r="U72" s="126"/>
      <c r="V72" s="126"/>
      <c r="W72" s="126"/>
      <c r="X72" s="126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  <c r="BR72" s="127"/>
      <c r="BS72" s="127"/>
      <c r="BT72" s="127"/>
      <c r="BU72" s="127"/>
      <c r="BV72" s="127"/>
      <c r="BW72" s="127"/>
      <c r="BX72" s="127"/>
      <c r="BY72" s="127"/>
      <c r="BZ72" s="128"/>
    </row>
    <row r="73" spans="1:79" ht="51" customHeight="1" x14ac:dyDescent="0.2">
      <c r="A73" s="91">
        <v>0</v>
      </c>
      <c r="B73" s="91"/>
      <c r="C73" s="130" t="s">
        <v>97</v>
      </c>
      <c r="D73" s="112"/>
      <c r="E73" s="112"/>
      <c r="F73" s="112"/>
      <c r="G73" s="112"/>
      <c r="H73" s="112"/>
      <c r="I73" s="113"/>
      <c r="J73" s="131" t="s">
        <v>98</v>
      </c>
      <c r="K73" s="131"/>
      <c r="L73" s="131"/>
      <c r="M73" s="131"/>
      <c r="N73" s="131"/>
      <c r="O73" s="130" t="s">
        <v>99</v>
      </c>
      <c r="P73" s="112"/>
      <c r="Q73" s="112"/>
      <c r="R73" s="112"/>
      <c r="S73" s="112"/>
      <c r="T73" s="112"/>
      <c r="U73" s="112"/>
      <c r="V73" s="112"/>
      <c r="W73" s="112"/>
      <c r="X73" s="113"/>
      <c r="Y73" s="107">
        <v>36</v>
      </c>
      <c r="Z73" s="107"/>
      <c r="AA73" s="107"/>
      <c r="AB73" s="107"/>
      <c r="AC73" s="107"/>
      <c r="AD73" s="107">
        <v>0</v>
      </c>
      <c r="AE73" s="107"/>
      <c r="AF73" s="107"/>
      <c r="AG73" s="107"/>
      <c r="AH73" s="107"/>
      <c r="AI73" s="107">
        <v>36</v>
      </c>
      <c r="AJ73" s="107"/>
      <c r="AK73" s="107"/>
      <c r="AL73" s="107"/>
      <c r="AM73" s="107"/>
      <c r="AN73" s="107">
        <v>36</v>
      </c>
      <c r="AO73" s="107"/>
      <c r="AP73" s="107"/>
      <c r="AQ73" s="107"/>
      <c r="AR73" s="107"/>
      <c r="AS73" s="107">
        <v>0</v>
      </c>
      <c r="AT73" s="107"/>
      <c r="AU73" s="107"/>
      <c r="AV73" s="107"/>
      <c r="AW73" s="107"/>
      <c r="AX73" s="107">
        <v>36</v>
      </c>
      <c r="AY73" s="107"/>
      <c r="AZ73" s="107"/>
      <c r="BA73" s="107"/>
      <c r="BB73" s="107"/>
      <c r="BC73" s="107">
        <f>AN73-Y73</f>
        <v>0</v>
      </c>
      <c r="BD73" s="107"/>
      <c r="BE73" s="107"/>
      <c r="BF73" s="107"/>
      <c r="BG73" s="107"/>
      <c r="BH73" s="107">
        <f>AS73-AD73</f>
        <v>0</v>
      </c>
      <c r="BI73" s="107"/>
      <c r="BJ73" s="107"/>
      <c r="BK73" s="107"/>
      <c r="BL73" s="107"/>
      <c r="BM73" s="107">
        <v>0</v>
      </c>
      <c r="BN73" s="107"/>
      <c r="BO73" s="107"/>
      <c r="BP73" s="107"/>
      <c r="BQ73" s="107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38.25" customHeight="1" x14ac:dyDescent="0.2">
      <c r="A74" s="91">
        <v>0</v>
      </c>
      <c r="B74" s="91"/>
      <c r="C74" s="130" t="s">
        <v>100</v>
      </c>
      <c r="D74" s="112"/>
      <c r="E74" s="112"/>
      <c r="F74" s="112"/>
      <c r="G74" s="112"/>
      <c r="H74" s="112"/>
      <c r="I74" s="113"/>
      <c r="J74" s="131" t="s">
        <v>98</v>
      </c>
      <c r="K74" s="131"/>
      <c r="L74" s="131"/>
      <c r="M74" s="131"/>
      <c r="N74" s="131"/>
      <c r="O74" s="130" t="s">
        <v>99</v>
      </c>
      <c r="P74" s="112"/>
      <c r="Q74" s="112"/>
      <c r="R74" s="112"/>
      <c r="S74" s="112"/>
      <c r="T74" s="112"/>
      <c r="U74" s="112"/>
      <c r="V74" s="112"/>
      <c r="W74" s="112"/>
      <c r="X74" s="113"/>
      <c r="Y74" s="107">
        <v>240</v>
      </c>
      <c r="Z74" s="107"/>
      <c r="AA74" s="107"/>
      <c r="AB74" s="107"/>
      <c r="AC74" s="107"/>
      <c r="AD74" s="107">
        <v>0</v>
      </c>
      <c r="AE74" s="107"/>
      <c r="AF74" s="107"/>
      <c r="AG74" s="107"/>
      <c r="AH74" s="107"/>
      <c r="AI74" s="107">
        <v>240</v>
      </c>
      <c r="AJ74" s="107"/>
      <c r="AK74" s="107"/>
      <c r="AL74" s="107"/>
      <c r="AM74" s="107"/>
      <c r="AN74" s="107">
        <v>370</v>
      </c>
      <c r="AO74" s="107"/>
      <c r="AP74" s="107"/>
      <c r="AQ74" s="107"/>
      <c r="AR74" s="107"/>
      <c r="AS74" s="107">
        <v>0</v>
      </c>
      <c r="AT74" s="107"/>
      <c r="AU74" s="107"/>
      <c r="AV74" s="107"/>
      <c r="AW74" s="107"/>
      <c r="AX74" s="107">
        <v>370</v>
      </c>
      <c r="AY74" s="107"/>
      <c r="AZ74" s="107"/>
      <c r="BA74" s="107"/>
      <c r="BB74" s="107"/>
      <c r="BC74" s="107">
        <f>AN74-Y74</f>
        <v>130</v>
      </c>
      <c r="BD74" s="107"/>
      <c r="BE74" s="107"/>
      <c r="BF74" s="107"/>
      <c r="BG74" s="107"/>
      <c r="BH74" s="107">
        <f>AS74-AD74</f>
        <v>0</v>
      </c>
      <c r="BI74" s="107"/>
      <c r="BJ74" s="107"/>
      <c r="BK74" s="107"/>
      <c r="BL74" s="107"/>
      <c r="BM74" s="107">
        <v>130</v>
      </c>
      <c r="BN74" s="107"/>
      <c r="BO74" s="107"/>
      <c r="BP74" s="107"/>
      <c r="BQ74" s="107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25.5" customHeight="1" x14ac:dyDescent="0.2">
      <c r="A75" s="91">
        <v>0</v>
      </c>
      <c r="B75" s="91"/>
      <c r="C75" s="130" t="s">
        <v>101</v>
      </c>
      <c r="D75" s="112"/>
      <c r="E75" s="112"/>
      <c r="F75" s="112"/>
      <c r="G75" s="112"/>
      <c r="H75" s="112"/>
      <c r="I75" s="113"/>
      <c r="J75" s="131" t="s">
        <v>98</v>
      </c>
      <c r="K75" s="131"/>
      <c r="L75" s="131"/>
      <c r="M75" s="131"/>
      <c r="N75" s="131"/>
      <c r="O75" s="130" t="s">
        <v>95</v>
      </c>
      <c r="P75" s="112"/>
      <c r="Q75" s="112"/>
      <c r="R75" s="112"/>
      <c r="S75" s="112"/>
      <c r="T75" s="112"/>
      <c r="U75" s="112"/>
      <c r="V75" s="112"/>
      <c r="W75" s="112"/>
      <c r="X75" s="113"/>
      <c r="Y75" s="107">
        <v>0</v>
      </c>
      <c r="Z75" s="107"/>
      <c r="AA75" s="107"/>
      <c r="AB75" s="107"/>
      <c r="AC75" s="107"/>
      <c r="AD75" s="107">
        <v>2</v>
      </c>
      <c r="AE75" s="107"/>
      <c r="AF75" s="107"/>
      <c r="AG75" s="107"/>
      <c r="AH75" s="107"/>
      <c r="AI75" s="107">
        <v>2</v>
      </c>
      <c r="AJ75" s="107"/>
      <c r="AK75" s="107"/>
      <c r="AL75" s="107"/>
      <c r="AM75" s="107"/>
      <c r="AN75" s="107">
        <v>0</v>
      </c>
      <c r="AO75" s="107"/>
      <c r="AP75" s="107"/>
      <c r="AQ75" s="107"/>
      <c r="AR75" s="107"/>
      <c r="AS75" s="107">
        <v>2</v>
      </c>
      <c r="AT75" s="107"/>
      <c r="AU75" s="107"/>
      <c r="AV75" s="107"/>
      <c r="AW75" s="107"/>
      <c r="AX75" s="107">
        <v>2</v>
      </c>
      <c r="AY75" s="107"/>
      <c r="AZ75" s="107"/>
      <c r="BA75" s="107"/>
      <c r="BB75" s="107"/>
      <c r="BC75" s="107">
        <f>AN75-Y75</f>
        <v>0</v>
      </c>
      <c r="BD75" s="107"/>
      <c r="BE75" s="107"/>
      <c r="BF75" s="107"/>
      <c r="BG75" s="107"/>
      <c r="BH75" s="107">
        <f>AS75-AD75</f>
        <v>0</v>
      </c>
      <c r="BI75" s="107"/>
      <c r="BJ75" s="107"/>
      <c r="BK75" s="107"/>
      <c r="BL75" s="107"/>
      <c r="BM75" s="107">
        <v>0</v>
      </c>
      <c r="BN75" s="107"/>
      <c r="BO75" s="107"/>
      <c r="BP75" s="107"/>
      <c r="BQ75" s="107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s="118" customFormat="1" ht="15.75" x14ac:dyDescent="0.2">
      <c r="A76" s="114">
        <v>0</v>
      </c>
      <c r="B76" s="114"/>
      <c r="C76" s="129" t="s">
        <v>102</v>
      </c>
      <c r="D76" s="116"/>
      <c r="E76" s="116"/>
      <c r="F76" s="116"/>
      <c r="G76" s="116"/>
      <c r="H76" s="116"/>
      <c r="I76" s="117"/>
      <c r="J76" s="126" t="s">
        <v>89</v>
      </c>
      <c r="K76" s="126"/>
      <c r="L76" s="126"/>
      <c r="M76" s="126"/>
      <c r="N76" s="126"/>
      <c r="O76" s="129" t="s">
        <v>89</v>
      </c>
      <c r="P76" s="116"/>
      <c r="Q76" s="116"/>
      <c r="R76" s="116"/>
      <c r="S76" s="116"/>
      <c r="T76" s="116"/>
      <c r="U76" s="116"/>
      <c r="V76" s="116"/>
      <c r="W76" s="116"/>
      <c r="X76" s="117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8"/>
      <c r="BK76" s="108"/>
      <c r="BL76" s="108"/>
      <c r="BM76" s="108"/>
      <c r="BN76" s="108"/>
      <c r="BO76" s="108"/>
      <c r="BP76" s="108"/>
      <c r="BQ76" s="108"/>
      <c r="BR76" s="127"/>
      <c r="BS76" s="127"/>
      <c r="BT76" s="127"/>
      <c r="BU76" s="127"/>
      <c r="BV76" s="127"/>
      <c r="BW76" s="127"/>
      <c r="BX76" s="127"/>
      <c r="BY76" s="127"/>
      <c r="BZ76" s="128"/>
    </row>
    <row r="77" spans="1:79" ht="63.75" customHeight="1" x14ac:dyDescent="0.2">
      <c r="A77" s="91">
        <v>0</v>
      </c>
      <c r="B77" s="91"/>
      <c r="C77" s="130" t="s">
        <v>103</v>
      </c>
      <c r="D77" s="112"/>
      <c r="E77" s="112"/>
      <c r="F77" s="112"/>
      <c r="G77" s="112"/>
      <c r="H77" s="112"/>
      <c r="I77" s="113"/>
      <c r="J77" s="131" t="s">
        <v>98</v>
      </c>
      <c r="K77" s="131"/>
      <c r="L77" s="131"/>
      <c r="M77" s="131"/>
      <c r="N77" s="131"/>
      <c r="O77" s="130" t="s">
        <v>99</v>
      </c>
      <c r="P77" s="112"/>
      <c r="Q77" s="112"/>
      <c r="R77" s="112"/>
      <c r="S77" s="112"/>
      <c r="T77" s="112"/>
      <c r="U77" s="112"/>
      <c r="V77" s="112"/>
      <c r="W77" s="112"/>
      <c r="X77" s="113"/>
      <c r="Y77" s="107">
        <v>9</v>
      </c>
      <c r="Z77" s="107"/>
      <c r="AA77" s="107"/>
      <c r="AB77" s="107"/>
      <c r="AC77" s="107"/>
      <c r="AD77" s="107">
        <v>0</v>
      </c>
      <c r="AE77" s="107"/>
      <c r="AF77" s="107"/>
      <c r="AG77" s="107"/>
      <c r="AH77" s="107"/>
      <c r="AI77" s="107">
        <v>9</v>
      </c>
      <c r="AJ77" s="107"/>
      <c r="AK77" s="107"/>
      <c r="AL77" s="107"/>
      <c r="AM77" s="107"/>
      <c r="AN77" s="107">
        <v>9</v>
      </c>
      <c r="AO77" s="107"/>
      <c r="AP77" s="107"/>
      <c r="AQ77" s="107"/>
      <c r="AR77" s="107"/>
      <c r="AS77" s="107">
        <v>0</v>
      </c>
      <c r="AT77" s="107"/>
      <c r="AU77" s="107"/>
      <c r="AV77" s="107"/>
      <c r="AW77" s="107"/>
      <c r="AX77" s="107">
        <v>9</v>
      </c>
      <c r="AY77" s="107"/>
      <c r="AZ77" s="107"/>
      <c r="BA77" s="107"/>
      <c r="BB77" s="107"/>
      <c r="BC77" s="107">
        <f>AN77-Y77</f>
        <v>0</v>
      </c>
      <c r="BD77" s="107"/>
      <c r="BE77" s="107"/>
      <c r="BF77" s="107"/>
      <c r="BG77" s="107"/>
      <c r="BH77" s="107">
        <f>AS77-AD77</f>
        <v>0</v>
      </c>
      <c r="BI77" s="107"/>
      <c r="BJ77" s="107"/>
      <c r="BK77" s="107"/>
      <c r="BL77" s="107"/>
      <c r="BM77" s="107">
        <v>0</v>
      </c>
      <c r="BN77" s="107"/>
      <c r="BO77" s="107"/>
      <c r="BP77" s="107"/>
      <c r="BQ77" s="107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51" customHeight="1" x14ac:dyDescent="0.2">
      <c r="A78" s="91">
        <v>0</v>
      </c>
      <c r="B78" s="91"/>
      <c r="C78" s="130" t="s">
        <v>104</v>
      </c>
      <c r="D78" s="112"/>
      <c r="E78" s="112"/>
      <c r="F78" s="112"/>
      <c r="G78" s="112"/>
      <c r="H78" s="112"/>
      <c r="I78" s="113"/>
      <c r="J78" s="131" t="s">
        <v>98</v>
      </c>
      <c r="K78" s="131"/>
      <c r="L78" s="131"/>
      <c r="M78" s="131"/>
      <c r="N78" s="131"/>
      <c r="O78" s="130" t="s">
        <v>105</v>
      </c>
      <c r="P78" s="112"/>
      <c r="Q78" s="112"/>
      <c r="R78" s="112"/>
      <c r="S78" s="112"/>
      <c r="T78" s="112"/>
      <c r="U78" s="112"/>
      <c r="V78" s="112"/>
      <c r="W78" s="112"/>
      <c r="X78" s="113"/>
      <c r="Y78" s="107">
        <v>60</v>
      </c>
      <c r="Z78" s="107"/>
      <c r="AA78" s="107"/>
      <c r="AB78" s="107"/>
      <c r="AC78" s="107"/>
      <c r="AD78" s="107">
        <v>0</v>
      </c>
      <c r="AE78" s="107"/>
      <c r="AF78" s="107"/>
      <c r="AG78" s="107"/>
      <c r="AH78" s="107"/>
      <c r="AI78" s="107">
        <v>60</v>
      </c>
      <c r="AJ78" s="107"/>
      <c r="AK78" s="107"/>
      <c r="AL78" s="107"/>
      <c r="AM78" s="107"/>
      <c r="AN78" s="107">
        <v>123</v>
      </c>
      <c r="AO78" s="107"/>
      <c r="AP78" s="107"/>
      <c r="AQ78" s="107"/>
      <c r="AR78" s="107"/>
      <c r="AS78" s="107">
        <v>0</v>
      </c>
      <c r="AT78" s="107"/>
      <c r="AU78" s="107"/>
      <c r="AV78" s="107"/>
      <c r="AW78" s="107"/>
      <c r="AX78" s="107">
        <v>123</v>
      </c>
      <c r="AY78" s="107"/>
      <c r="AZ78" s="107"/>
      <c r="BA78" s="107"/>
      <c r="BB78" s="107"/>
      <c r="BC78" s="107">
        <f>AN78-Y78</f>
        <v>63</v>
      </c>
      <c r="BD78" s="107"/>
      <c r="BE78" s="107"/>
      <c r="BF78" s="107"/>
      <c r="BG78" s="107"/>
      <c r="BH78" s="107">
        <f>AS78-AD78</f>
        <v>0</v>
      </c>
      <c r="BI78" s="107"/>
      <c r="BJ78" s="107"/>
      <c r="BK78" s="107"/>
      <c r="BL78" s="107"/>
      <c r="BM78" s="107">
        <v>63</v>
      </c>
      <c r="BN78" s="107"/>
      <c r="BO78" s="107"/>
      <c r="BP78" s="107"/>
      <c r="BQ78" s="107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25.5" customHeight="1" x14ac:dyDescent="0.2">
      <c r="A79" s="91">
        <v>0</v>
      </c>
      <c r="B79" s="91"/>
      <c r="C79" s="130" t="s">
        <v>106</v>
      </c>
      <c r="D79" s="112"/>
      <c r="E79" s="112"/>
      <c r="F79" s="112"/>
      <c r="G79" s="112"/>
      <c r="H79" s="112"/>
      <c r="I79" s="113"/>
      <c r="J79" s="131" t="s">
        <v>94</v>
      </c>
      <c r="K79" s="131"/>
      <c r="L79" s="131"/>
      <c r="M79" s="131"/>
      <c r="N79" s="131"/>
      <c r="O79" s="130" t="s">
        <v>105</v>
      </c>
      <c r="P79" s="112"/>
      <c r="Q79" s="112"/>
      <c r="R79" s="112"/>
      <c r="S79" s="112"/>
      <c r="T79" s="112"/>
      <c r="U79" s="112"/>
      <c r="V79" s="112"/>
      <c r="W79" s="112"/>
      <c r="X79" s="113"/>
      <c r="Y79" s="107">
        <v>269250</v>
      </c>
      <c r="Z79" s="107"/>
      <c r="AA79" s="107"/>
      <c r="AB79" s="107"/>
      <c r="AC79" s="107"/>
      <c r="AD79" s="107">
        <v>0</v>
      </c>
      <c r="AE79" s="107"/>
      <c r="AF79" s="107"/>
      <c r="AG79" s="107"/>
      <c r="AH79" s="107"/>
      <c r="AI79" s="107">
        <v>269250</v>
      </c>
      <c r="AJ79" s="107"/>
      <c r="AK79" s="107"/>
      <c r="AL79" s="107"/>
      <c r="AM79" s="107"/>
      <c r="AN79" s="107">
        <v>340704</v>
      </c>
      <c r="AO79" s="107"/>
      <c r="AP79" s="107"/>
      <c r="AQ79" s="107"/>
      <c r="AR79" s="107"/>
      <c r="AS79" s="107">
        <v>0</v>
      </c>
      <c r="AT79" s="107"/>
      <c r="AU79" s="107"/>
      <c r="AV79" s="107"/>
      <c r="AW79" s="107"/>
      <c r="AX79" s="107">
        <v>340704</v>
      </c>
      <c r="AY79" s="107"/>
      <c r="AZ79" s="107"/>
      <c r="BA79" s="107"/>
      <c r="BB79" s="107"/>
      <c r="BC79" s="107">
        <f>AN79-Y79</f>
        <v>71454</v>
      </c>
      <c r="BD79" s="107"/>
      <c r="BE79" s="107"/>
      <c r="BF79" s="107"/>
      <c r="BG79" s="107"/>
      <c r="BH79" s="107">
        <f>AS79-AD79</f>
        <v>0</v>
      </c>
      <c r="BI79" s="107"/>
      <c r="BJ79" s="107"/>
      <c r="BK79" s="107"/>
      <c r="BL79" s="107"/>
      <c r="BM79" s="107">
        <v>71454</v>
      </c>
      <c r="BN79" s="107"/>
      <c r="BO79" s="107"/>
      <c r="BP79" s="107"/>
      <c r="BQ79" s="107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38.25" customHeight="1" x14ac:dyDescent="0.2">
      <c r="A80" s="91">
        <v>0</v>
      </c>
      <c r="B80" s="91"/>
      <c r="C80" s="130" t="s">
        <v>107</v>
      </c>
      <c r="D80" s="112"/>
      <c r="E80" s="112"/>
      <c r="F80" s="112"/>
      <c r="G80" s="112"/>
      <c r="H80" s="112"/>
      <c r="I80" s="113"/>
      <c r="J80" s="131" t="s">
        <v>94</v>
      </c>
      <c r="K80" s="131"/>
      <c r="L80" s="131"/>
      <c r="M80" s="131"/>
      <c r="N80" s="131"/>
      <c r="O80" s="130" t="s">
        <v>105</v>
      </c>
      <c r="P80" s="112"/>
      <c r="Q80" s="112"/>
      <c r="R80" s="112"/>
      <c r="S80" s="112"/>
      <c r="T80" s="112"/>
      <c r="U80" s="112"/>
      <c r="V80" s="112"/>
      <c r="W80" s="112"/>
      <c r="X80" s="113"/>
      <c r="Y80" s="107">
        <v>0</v>
      </c>
      <c r="Z80" s="107"/>
      <c r="AA80" s="107"/>
      <c r="AB80" s="107"/>
      <c r="AC80" s="107"/>
      <c r="AD80" s="107">
        <v>35830</v>
      </c>
      <c r="AE80" s="107"/>
      <c r="AF80" s="107"/>
      <c r="AG80" s="107"/>
      <c r="AH80" s="107"/>
      <c r="AI80" s="107">
        <v>35830</v>
      </c>
      <c r="AJ80" s="107"/>
      <c r="AK80" s="107"/>
      <c r="AL80" s="107"/>
      <c r="AM80" s="107"/>
      <c r="AN80" s="107">
        <v>0</v>
      </c>
      <c r="AO80" s="107"/>
      <c r="AP80" s="107"/>
      <c r="AQ80" s="107"/>
      <c r="AR80" s="107"/>
      <c r="AS80" s="107">
        <v>35830</v>
      </c>
      <c r="AT80" s="107"/>
      <c r="AU80" s="107"/>
      <c r="AV80" s="107"/>
      <c r="AW80" s="107"/>
      <c r="AX80" s="107">
        <v>35830</v>
      </c>
      <c r="AY80" s="107"/>
      <c r="AZ80" s="107"/>
      <c r="BA80" s="107"/>
      <c r="BB80" s="107"/>
      <c r="BC80" s="107">
        <f>AN80-Y80</f>
        <v>0</v>
      </c>
      <c r="BD80" s="107"/>
      <c r="BE80" s="107"/>
      <c r="BF80" s="107"/>
      <c r="BG80" s="107"/>
      <c r="BH80" s="107">
        <f>AS80-AD80</f>
        <v>0</v>
      </c>
      <c r="BI80" s="107"/>
      <c r="BJ80" s="107"/>
      <c r="BK80" s="107"/>
      <c r="BL80" s="107"/>
      <c r="BM80" s="107">
        <v>0</v>
      </c>
      <c r="BN80" s="107"/>
      <c r="BO80" s="107"/>
      <c r="BP80" s="107"/>
      <c r="BQ80" s="107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s="118" customFormat="1" ht="15.75" x14ac:dyDescent="0.2">
      <c r="A81" s="114">
        <v>0</v>
      </c>
      <c r="B81" s="114"/>
      <c r="C81" s="129" t="s">
        <v>108</v>
      </c>
      <c r="D81" s="116"/>
      <c r="E81" s="116"/>
      <c r="F81" s="116"/>
      <c r="G81" s="116"/>
      <c r="H81" s="116"/>
      <c r="I81" s="117"/>
      <c r="J81" s="126" t="s">
        <v>89</v>
      </c>
      <c r="K81" s="126"/>
      <c r="L81" s="126"/>
      <c r="M81" s="126"/>
      <c r="N81" s="126"/>
      <c r="O81" s="129" t="s">
        <v>89</v>
      </c>
      <c r="P81" s="116"/>
      <c r="Q81" s="116"/>
      <c r="R81" s="116"/>
      <c r="S81" s="116"/>
      <c r="T81" s="116"/>
      <c r="U81" s="116"/>
      <c r="V81" s="116"/>
      <c r="W81" s="116"/>
      <c r="X81" s="117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  <c r="BH81" s="108"/>
      <c r="BI81" s="108"/>
      <c r="BJ81" s="108"/>
      <c r="BK81" s="108"/>
      <c r="BL81" s="108"/>
      <c r="BM81" s="108"/>
      <c r="BN81" s="108"/>
      <c r="BO81" s="108"/>
      <c r="BP81" s="108"/>
      <c r="BQ81" s="108"/>
      <c r="BR81" s="127"/>
      <c r="BS81" s="127"/>
      <c r="BT81" s="127"/>
      <c r="BU81" s="127"/>
      <c r="BV81" s="127"/>
      <c r="BW81" s="127"/>
      <c r="BX81" s="127"/>
      <c r="BY81" s="127"/>
      <c r="BZ81" s="128"/>
    </row>
    <row r="82" spans="1:79" ht="51" customHeight="1" x14ac:dyDescent="0.2">
      <c r="A82" s="91">
        <v>0</v>
      </c>
      <c r="B82" s="91"/>
      <c r="C82" s="130" t="s">
        <v>109</v>
      </c>
      <c r="D82" s="112"/>
      <c r="E82" s="112"/>
      <c r="F82" s="112"/>
      <c r="G82" s="112"/>
      <c r="H82" s="112"/>
      <c r="I82" s="113"/>
      <c r="J82" s="131" t="s">
        <v>110</v>
      </c>
      <c r="K82" s="131"/>
      <c r="L82" s="131"/>
      <c r="M82" s="131"/>
      <c r="N82" s="131"/>
      <c r="O82" s="130" t="s">
        <v>105</v>
      </c>
      <c r="P82" s="112"/>
      <c r="Q82" s="112"/>
      <c r="R82" s="112"/>
      <c r="S82" s="112"/>
      <c r="T82" s="112"/>
      <c r="U82" s="112"/>
      <c r="V82" s="112"/>
      <c r="W82" s="112"/>
      <c r="X82" s="113"/>
      <c r="Y82" s="107">
        <v>100</v>
      </c>
      <c r="Z82" s="107"/>
      <c r="AA82" s="107"/>
      <c r="AB82" s="107"/>
      <c r="AC82" s="107"/>
      <c r="AD82" s="107">
        <v>0</v>
      </c>
      <c r="AE82" s="107"/>
      <c r="AF82" s="107"/>
      <c r="AG82" s="107"/>
      <c r="AH82" s="107"/>
      <c r="AI82" s="107">
        <v>100</v>
      </c>
      <c r="AJ82" s="107"/>
      <c r="AK82" s="107"/>
      <c r="AL82" s="107"/>
      <c r="AM82" s="107"/>
      <c r="AN82" s="107">
        <v>100</v>
      </c>
      <c r="AO82" s="107"/>
      <c r="AP82" s="107"/>
      <c r="AQ82" s="107"/>
      <c r="AR82" s="107"/>
      <c r="AS82" s="107">
        <v>0</v>
      </c>
      <c r="AT82" s="107"/>
      <c r="AU82" s="107"/>
      <c r="AV82" s="107"/>
      <c r="AW82" s="107"/>
      <c r="AX82" s="107">
        <v>100</v>
      </c>
      <c r="AY82" s="107"/>
      <c r="AZ82" s="107"/>
      <c r="BA82" s="107"/>
      <c r="BB82" s="107"/>
      <c r="BC82" s="107">
        <f>AN82-Y82</f>
        <v>0</v>
      </c>
      <c r="BD82" s="107"/>
      <c r="BE82" s="107"/>
      <c r="BF82" s="107"/>
      <c r="BG82" s="107"/>
      <c r="BH82" s="107">
        <f>AS82-AD82</f>
        <v>0</v>
      </c>
      <c r="BI82" s="107"/>
      <c r="BJ82" s="107"/>
      <c r="BK82" s="107"/>
      <c r="BL82" s="107"/>
      <c r="BM82" s="107">
        <v>0</v>
      </c>
      <c r="BN82" s="107"/>
      <c r="BO82" s="107"/>
      <c r="BP82" s="107"/>
      <c r="BQ82" s="107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38.25" customHeight="1" x14ac:dyDescent="0.2">
      <c r="A83" s="91">
        <v>0</v>
      </c>
      <c r="B83" s="91"/>
      <c r="C83" s="130" t="s">
        <v>111</v>
      </c>
      <c r="D83" s="112"/>
      <c r="E83" s="112"/>
      <c r="F83" s="112"/>
      <c r="G83" s="112"/>
      <c r="H83" s="112"/>
      <c r="I83" s="113"/>
      <c r="J83" s="131" t="s">
        <v>110</v>
      </c>
      <c r="K83" s="131"/>
      <c r="L83" s="131"/>
      <c r="M83" s="131"/>
      <c r="N83" s="131"/>
      <c r="O83" s="130" t="s">
        <v>105</v>
      </c>
      <c r="P83" s="112"/>
      <c r="Q83" s="112"/>
      <c r="R83" s="112"/>
      <c r="S83" s="112"/>
      <c r="T83" s="112"/>
      <c r="U83" s="112"/>
      <c r="V83" s="112"/>
      <c r="W83" s="112"/>
      <c r="X83" s="113"/>
      <c r="Y83" s="107">
        <v>0</v>
      </c>
      <c r="Z83" s="107"/>
      <c r="AA83" s="107"/>
      <c r="AB83" s="107"/>
      <c r="AC83" s="107"/>
      <c r="AD83" s="107">
        <v>100</v>
      </c>
      <c r="AE83" s="107"/>
      <c r="AF83" s="107"/>
      <c r="AG83" s="107"/>
      <c r="AH83" s="107"/>
      <c r="AI83" s="107">
        <v>100</v>
      </c>
      <c r="AJ83" s="107"/>
      <c r="AK83" s="107"/>
      <c r="AL83" s="107"/>
      <c r="AM83" s="107"/>
      <c r="AN83" s="107">
        <v>0</v>
      </c>
      <c r="AO83" s="107"/>
      <c r="AP83" s="107"/>
      <c r="AQ83" s="107"/>
      <c r="AR83" s="107"/>
      <c r="AS83" s="107">
        <v>100</v>
      </c>
      <c r="AT83" s="107"/>
      <c r="AU83" s="107"/>
      <c r="AV83" s="107"/>
      <c r="AW83" s="107"/>
      <c r="AX83" s="107">
        <v>100</v>
      </c>
      <c r="AY83" s="107"/>
      <c r="AZ83" s="107"/>
      <c r="BA83" s="107"/>
      <c r="BB83" s="107"/>
      <c r="BC83" s="107">
        <f>AN83-Y83</f>
        <v>0</v>
      </c>
      <c r="BD83" s="107"/>
      <c r="BE83" s="107"/>
      <c r="BF83" s="107"/>
      <c r="BG83" s="107"/>
      <c r="BH83" s="107">
        <f>AS83-AD83</f>
        <v>0</v>
      </c>
      <c r="BI83" s="107"/>
      <c r="BJ83" s="107"/>
      <c r="BK83" s="107"/>
      <c r="BL83" s="107"/>
      <c r="BM83" s="107">
        <v>0</v>
      </c>
      <c r="BN83" s="107"/>
      <c r="BO83" s="107"/>
      <c r="BP83" s="107"/>
      <c r="BQ83" s="107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ht="15.75" x14ac:dyDescent="0.2">
      <c r="A84" s="31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ht="15.75" customHeight="1" x14ac:dyDescent="0.2">
      <c r="A85" s="41" t="s">
        <v>63</v>
      </c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</row>
    <row r="86" spans="1:79" ht="9" customHeight="1" x14ac:dyDescent="0.2">
      <c r="A86" s="31"/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9" ht="45" customHeight="1" x14ac:dyDescent="0.2">
      <c r="A87" s="51" t="s">
        <v>3</v>
      </c>
      <c r="B87" s="53"/>
      <c r="C87" s="51" t="s">
        <v>6</v>
      </c>
      <c r="D87" s="52"/>
      <c r="E87" s="52"/>
      <c r="F87" s="52"/>
      <c r="G87" s="52"/>
      <c r="H87" s="52"/>
      <c r="I87" s="53"/>
      <c r="J87" s="51" t="s">
        <v>5</v>
      </c>
      <c r="K87" s="52"/>
      <c r="L87" s="52"/>
      <c r="M87" s="52"/>
      <c r="N87" s="53"/>
      <c r="O87" s="42" t="s">
        <v>64</v>
      </c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4"/>
      <c r="BR87" s="10"/>
      <c r="BS87" s="10"/>
      <c r="BT87" s="10"/>
      <c r="BU87" s="10"/>
      <c r="BV87" s="10"/>
      <c r="BW87" s="10"/>
      <c r="BX87" s="10"/>
      <c r="BY87" s="10"/>
      <c r="BZ87" s="9"/>
    </row>
    <row r="88" spans="1:79" s="38" customFormat="1" ht="15.95" customHeight="1" x14ac:dyDescent="0.2">
      <c r="A88" s="90">
        <v>1</v>
      </c>
      <c r="B88" s="90"/>
      <c r="C88" s="90">
        <v>2</v>
      </c>
      <c r="D88" s="90"/>
      <c r="E88" s="90"/>
      <c r="F88" s="90"/>
      <c r="G88" s="90"/>
      <c r="H88" s="90"/>
      <c r="I88" s="90"/>
      <c r="J88" s="90">
        <v>3</v>
      </c>
      <c r="K88" s="90"/>
      <c r="L88" s="90"/>
      <c r="M88" s="90"/>
      <c r="N88" s="90"/>
      <c r="O88" s="45">
        <v>4</v>
      </c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7"/>
      <c r="BR88" s="36"/>
      <c r="BS88" s="36"/>
      <c r="BT88" s="36"/>
      <c r="BU88" s="36"/>
      <c r="BV88" s="36"/>
      <c r="BW88" s="36"/>
      <c r="BX88" s="36"/>
      <c r="BY88" s="36"/>
      <c r="BZ88" s="37"/>
    </row>
    <row r="89" spans="1:79" s="38" customFormat="1" ht="12.75" hidden="1" customHeight="1" x14ac:dyDescent="0.2">
      <c r="A89" s="50" t="s">
        <v>36</v>
      </c>
      <c r="B89" s="50"/>
      <c r="C89" s="87" t="s">
        <v>14</v>
      </c>
      <c r="D89" s="88"/>
      <c r="E89" s="88"/>
      <c r="F89" s="88"/>
      <c r="G89" s="88"/>
      <c r="H89" s="88"/>
      <c r="I89" s="89"/>
      <c r="J89" s="50" t="s">
        <v>15</v>
      </c>
      <c r="K89" s="50"/>
      <c r="L89" s="50"/>
      <c r="M89" s="50"/>
      <c r="N89" s="50"/>
      <c r="O89" s="82" t="s">
        <v>72</v>
      </c>
      <c r="P89" s="83"/>
      <c r="Q89" s="83"/>
      <c r="R89" s="83"/>
      <c r="S89" s="83"/>
      <c r="T89" s="83"/>
      <c r="U89" s="83"/>
      <c r="V89" s="83"/>
      <c r="W89" s="83"/>
      <c r="X89" s="83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8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84"/>
      <c r="BO89" s="84"/>
      <c r="BP89" s="84"/>
      <c r="BQ89" s="85"/>
      <c r="BR89" s="39"/>
      <c r="BS89" s="39"/>
      <c r="BT89" s="37"/>
      <c r="BU89" s="37"/>
      <c r="BV89" s="37"/>
      <c r="BW89" s="37"/>
      <c r="BX89" s="37"/>
      <c r="BY89" s="37"/>
      <c r="BZ89" s="37"/>
      <c r="CA89" s="38" t="s">
        <v>71</v>
      </c>
    </row>
    <row r="90" spans="1:79" s="138" customFormat="1" ht="15.75" x14ac:dyDescent="0.2">
      <c r="A90" s="77">
        <v>0</v>
      </c>
      <c r="B90" s="77"/>
      <c r="C90" s="77" t="s">
        <v>88</v>
      </c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132"/>
      <c r="P90" s="133"/>
      <c r="Q90" s="133"/>
      <c r="R90" s="133"/>
      <c r="S90" s="133"/>
      <c r="T90" s="133"/>
      <c r="U90" s="133"/>
      <c r="V90" s="133"/>
      <c r="W90" s="133"/>
      <c r="X90" s="133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  <c r="BD90" s="134"/>
      <c r="BE90" s="134"/>
      <c r="BF90" s="134"/>
      <c r="BG90" s="134"/>
      <c r="BH90" s="134"/>
      <c r="BI90" s="134"/>
      <c r="BJ90" s="134"/>
      <c r="BK90" s="134"/>
      <c r="BL90" s="134"/>
      <c r="BM90" s="134"/>
      <c r="BN90" s="134"/>
      <c r="BO90" s="134"/>
      <c r="BP90" s="134"/>
      <c r="BQ90" s="135"/>
      <c r="BR90" s="136"/>
      <c r="BS90" s="136"/>
      <c r="BT90" s="136"/>
      <c r="BU90" s="136"/>
      <c r="BV90" s="136"/>
      <c r="BW90" s="136"/>
      <c r="BX90" s="136"/>
      <c r="BY90" s="136"/>
      <c r="BZ90" s="137"/>
      <c r="CA90" s="138" t="s">
        <v>66</v>
      </c>
    </row>
    <row r="91" spans="1:79" s="138" customFormat="1" ht="15.75" x14ac:dyDescent="0.2">
      <c r="A91" s="77">
        <v>0</v>
      </c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132"/>
      <c r="P91" s="133"/>
      <c r="Q91" s="133"/>
      <c r="R91" s="133"/>
      <c r="S91" s="133"/>
      <c r="T91" s="133"/>
      <c r="U91" s="133"/>
      <c r="V91" s="133"/>
      <c r="W91" s="133"/>
      <c r="X91" s="133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  <c r="BA91" s="134"/>
      <c r="BB91" s="134"/>
      <c r="BC91" s="134"/>
      <c r="BD91" s="134"/>
      <c r="BE91" s="134"/>
      <c r="BF91" s="134"/>
      <c r="BG91" s="134"/>
      <c r="BH91" s="134"/>
      <c r="BI91" s="134"/>
      <c r="BJ91" s="134"/>
      <c r="BK91" s="134"/>
      <c r="BL91" s="134"/>
      <c r="BM91" s="134"/>
      <c r="BN91" s="134"/>
      <c r="BO91" s="134"/>
      <c r="BP91" s="134"/>
      <c r="BQ91" s="135"/>
      <c r="BR91" s="136"/>
      <c r="BS91" s="136"/>
      <c r="BT91" s="136"/>
      <c r="BU91" s="136"/>
      <c r="BV91" s="136"/>
      <c r="BW91" s="136"/>
      <c r="BX91" s="136"/>
      <c r="BY91" s="136"/>
      <c r="BZ91" s="137"/>
    </row>
    <row r="92" spans="1:79" s="38" customFormat="1" ht="25.5" customHeight="1" x14ac:dyDescent="0.2">
      <c r="A92" s="50">
        <v>0</v>
      </c>
      <c r="B92" s="50"/>
      <c r="C92" s="82" t="s">
        <v>90</v>
      </c>
      <c r="D92" s="112"/>
      <c r="E92" s="112"/>
      <c r="F92" s="112"/>
      <c r="G92" s="112"/>
      <c r="H92" s="112"/>
      <c r="I92" s="113"/>
      <c r="J92" s="50" t="s">
        <v>91</v>
      </c>
      <c r="K92" s="50"/>
      <c r="L92" s="50"/>
      <c r="M92" s="50"/>
      <c r="N92" s="50"/>
      <c r="O92" s="48" t="s">
        <v>112</v>
      </c>
      <c r="P92" s="49"/>
      <c r="Q92" s="49"/>
      <c r="R92" s="49"/>
      <c r="S92" s="49"/>
      <c r="T92" s="49"/>
      <c r="U92" s="49"/>
      <c r="V92" s="49"/>
      <c r="W92" s="49"/>
      <c r="X92" s="49"/>
      <c r="Y92" s="139"/>
      <c r="Z92" s="139"/>
      <c r="AA92" s="139"/>
      <c r="AB92" s="139"/>
      <c r="AC92" s="139"/>
      <c r="AD92" s="139"/>
      <c r="AE92" s="139"/>
      <c r="AF92" s="139"/>
      <c r="AG92" s="139"/>
      <c r="AH92" s="139"/>
      <c r="AI92" s="139"/>
      <c r="AJ92" s="139"/>
      <c r="AK92" s="139"/>
      <c r="AL92" s="139"/>
      <c r="AM92" s="139"/>
      <c r="AN92" s="139"/>
      <c r="AO92" s="139"/>
      <c r="AP92" s="139"/>
      <c r="AQ92" s="139"/>
      <c r="AR92" s="139"/>
      <c r="AS92" s="139"/>
      <c r="AT92" s="139"/>
      <c r="AU92" s="139"/>
      <c r="AV92" s="139"/>
      <c r="AW92" s="139"/>
      <c r="AX92" s="139"/>
      <c r="AY92" s="139"/>
      <c r="AZ92" s="139"/>
      <c r="BA92" s="139"/>
      <c r="BB92" s="139"/>
      <c r="BC92" s="139"/>
      <c r="BD92" s="139"/>
      <c r="BE92" s="139"/>
      <c r="BF92" s="139"/>
      <c r="BG92" s="139"/>
      <c r="BH92" s="139"/>
      <c r="BI92" s="139"/>
      <c r="BJ92" s="139"/>
      <c r="BK92" s="139"/>
      <c r="BL92" s="139"/>
      <c r="BM92" s="139"/>
      <c r="BN92" s="139"/>
      <c r="BO92" s="139"/>
      <c r="BP92" s="139"/>
      <c r="BQ92" s="140"/>
      <c r="BR92" s="36"/>
      <c r="BS92" s="36"/>
      <c r="BT92" s="36"/>
      <c r="BU92" s="36"/>
      <c r="BV92" s="36"/>
      <c r="BW92" s="36"/>
      <c r="BX92" s="36"/>
      <c r="BY92" s="36"/>
      <c r="BZ92" s="37"/>
    </row>
    <row r="93" spans="1:79" s="38" customFormat="1" ht="25.5" customHeight="1" x14ac:dyDescent="0.2">
      <c r="A93" s="50">
        <v>0</v>
      </c>
      <c r="B93" s="50"/>
      <c r="C93" s="82" t="s">
        <v>93</v>
      </c>
      <c r="D93" s="112"/>
      <c r="E93" s="112"/>
      <c r="F93" s="112"/>
      <c r="G93" s="112"/>
      <c r="H93" s="112"/>
      <c r="I93" s="113"/>
      <c r="J93" s="50" t="s">
        <v>94</v>
      </c>
      <c r="K93" s="50"/>
      <c r="L93" s="50"/>
      <c r="M93" s="50"/>
      <c r="N93" s="50"/>
      <c r="O93" s="48" t="s">
        <v>113</v>
      </c>
      <c r="P93" s="49"/>
      <c r="Q93" s="49"/>
      <c r="R93" s="49"/>
      <c r="S93" s="49"/>
      <c r="T93" s="49"/>
      <c r="U93" s="49"/>
      <c r="V93" s="49"/>
      <c r="W93" s="49"/>
      <c r="X93" s="49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139"/>
      <c r="AK93" s="139"/>
      <c r="AL93" s="139"/>
      <c r="AM93" s="139"/>
      <c r="AN93" s="139"/>
      <c r="AO93" s="139"/>
      <c r="AP93" s="139"/>
      <c r="AQ93" s="139"/>
      <c r="AR93" s="139"/>
      <c r="AS93" s="139"/>
      <c r="AT93" s="139"/>
      <c r="AU93" s="139"/>
      <c r="AV93" s="139"/>
      <c r="AW93" s="139"/>
      <c r="AX93" s="139"/>
      <c r="AY93" s="139"/>
      <c r="AZ93" s="139"/>
      <c r="BA93" s="139"/>
      <c r="BB93" s="139"/>
      <c r="BC93" s="139"/>
      <c r="BD93" s="139"/>
      <c r="BE93" s="139"/>
      <c r="BF93" s="139"/>
      <c r="BG93" s="139"/>
      <c r="BH93" s="139"/>
      <c r="BI93" s="139"/>
      <c r="BJ93" s="139"/>
      <c r="BK93" s="139"/>
      <c r="BL93" s="139"/>
      <c r="BM93" s="139"/>
      <c r="BN93" s="139"/>
      <c r="BO93" s="139"/>
      <c r="BP93" s="139"/>
      <c r="BQ93" s="140"/>
      <c r="BR93" s="36"/>
      <c r="BS93" s="36"/>
      <c r="BT93" s="36"/>
      <c r="BU93" s="36"/>
      <c r="BV93" s="36"/>
      <c r="BW93" s="36"/>
      <c r="BX93" s="36"/>
      <c r="BY93" s="36"/>
      <c r="BZ93" s="37"/>
    </row>
    <row r="94" spans="1:79" s="138" customFormat="1" ht="15.75" x14ac:dyDescent="0.2">
      <c r="A94" s="77">
        <v>0</v>
      </c>
      <c r="B94" s="77"/>
      <c r="C94" s="115" t="s">
        <v>96</v>
      </c>
      <c r="D94" s="116"/>
      <c r="E94" s="116"/>
      <c r="F94" s="116"/>
      <c r="G94" s="116"/>
      <c r="H94" s="116"/>
      <c r="I94" s="117"/>
      <c r="J94" s="77"/>
      <c r="K94" s="77"/>
      <c r="L94" s="77"/>
      <c r="M94" s="77"/>
      <c r="N94" s="77"/>
      <c r="O94" s="132"/>
      <c r="P94" s="133"/>
      <c r="Q94" s="133"/>
      <c r="R94" s="133"/>
      <c r="S94" s="133"/>
      <c r="T94" s="133"/>
      <c r="U94" s="133"/>
      <c r="V94" s="133"/>
      <c r="W94" s="133"/>
      <c r="X94" s="133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  <c r="BB94" s="134"/>
      <c r="BC94" s="134"/>
      <c r="BD94" s="134"/>
      <c r="BE94" s="134"/>
      <c r="BF94" s="134"/>
      <c r="BG94" s="134"/>
      <c r="BH94" s="134"/>
      <c r="BI94" s="134"/>
      <c r="BJ94" s="134"/>
      <c r="BK94" s="134"/>
      <c r="BL94" s="134"/>
      <c r="BM94" s="134"/>
      <c r="BN94" s="134"/>
      <c r="BO94" s="134"/>
      <c r="BP94" s="134"/>
      <c r="BQ94" s="135"/>
      <c r="BR94" s="136"/>
      <c r="BS94" s="136"/>
      <c r="BT94" s="136"/>
      <c r="BU94" s="136"/>
      <c r="BV94" s="136"/>
      <c r="BW94" s="136"/>
      <c r="BX94" s="136"/>
      <c r="BY94" s="136"/>
      <c r="BZ94" s="137"/>
    </row>
    <row r="95" spans="1:79" s="138" customFormat="1" ht="15.75" x14ac:dyDescent="0.2">
      <c r="A95" s="77">
        <v>0</v>
      </c>
      <c r="B95" s="77"/>
      <c r="C95" s="115"/>
      <c r="D95" s="116"/>
      <c r="E95" s="116"/>
      <c r="F95" s="116"/>
      <c r="G95" s="116"/>
      <c r="H95" s="116"/>
      <c r="I95" s="117"/>
      <c r="J95" s="77"/>
      <c r="K95" s="77"/>
      <c r="L95" s="77"/>
      <c r="M95" s="77"/>
      <c r="N95" s="77"/>
      <c r="O95" s="132"/>
      <c r="P95" s="133"/>
      <c r="Q95" s="133"/>
      <c r="R95" s="133"/>
      <c r="S95" s="133"/>
      <c r="T95" s="133"/>
      <c r="U95" s="133"/>
      <c r="V95" s="133"/>
      <c r="W95" s="133"/>
      <c r="X95" s="133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  <c r="BA95" s="134"/>
      <c r="BB95" s="134"/>
      <c r="BC95" s="134"/>
      <c r="BD95" s="134"/>
      <c r="BE95" s="134"/>
      <c r="BF95" s="134"/>
      <c r="BG95" s="134"/>
      <c r="BH95" s="134"/>
      <c r="BI95" s="134"/>
      <c r="BJ95" s="134"/>
      <c r="BK95" s="134"/>
      <c r="BL95" s="134"/>
      <c r="BM95" s="134"/>
      <c r="BN95" s="134"/>
      <c r="BO95" s="134"/>
      <c r="BP95" s="134"/>
      <c r="BQ95" s="135"/>
      <c r="BR95" s="136"/>
      <c r="BS95" s="136"/>
      <c r="BT95" s="136"/>
      <c r="BU95" s="136"/>
      <c r="BV95" s="136"/>
      <c r="BW95" s="136"/>
      <c r="BX95" s="136"/>
      <c r="BY95" s="136"/>
      <c r="BZ95" s="137"/>
    </row>
    <row r="96" spans="1:79" s="38" customFormat="1" ht="51" customHeight="1" x14ac:dyDescent="0.2">
      <c r="A96" s="50">
        <v>0</v>
      </c>
      <c r="B96" s="50"/>
      <c r="C96" s="82" t="s">
        <v>97</v>
      </c>
      <c r="D96" s="112"/>
      <c r="E96" s="112"/>
      <c r="F96" s="112"/>
      <c r="G96" s="112"/>
      <c r="H96" s="112"/>
      <c r="I96" s="113"/>
      <c r="J96" s="50" t="s">
        <v>98</v>
      </c>
      <c r="K96" s="50"/>
      <c r="L96" s="50"/>
      <c r="M96" s="50"/>
      <c r="N96" s="50"/>
      <c r="O96" s="48" t="s">
        <v>113</v>
      </c>
      <c r="P96" s="49"/>
      <c r="Q96" s="49"/>
      <c r="R96" s="49"/>
      <c r="S96" s="49"/>
      <c r="T96" s="49"/>
      <c r="U96" s="49"/>
      <c r="V96" s="49"/>
      <c r="W96" s="49"/>
      <c r="X96" s="49"/>
      <c r="Y96" s="139"/>
      <c r="Z96" s="139"/>
      <c r="AA96" s="139"/>
      <c r="AB96" s="139"/>
      <c r="AC96" s="139"/>
      <c r="AD96" s="139"/>
      <c r="AE96" s="139"/>
      <c r="AF96" s="139"/>
      <c r="AG96" s="139"/>
      <c r="AH96" s="139"/>
      <c r="AI96" s="139"/>
      <c r="AJ96" s="139"/>
      <c r="AK96" s="139"/>
      <c r="AL96" s="139"/>
      <c r="AM96" s="139"/>
      <c r="AN96" s="139"/>
      <c r="AO96" s="139"/>
      <c r="AP96" s="139"/>
      <c r="AQ96" s="139"/>
      <c r="AR96" s="139"/>
      <c r="AS96" s="139"/>
      <c r="AT96" s="139"/>
      <c r="AU96" s="139"/>
      <c r="AV96" s="139"/>
      <c r="AW96" s="139"/>
      <c r="AX96" s="139"/>
      <c r="AY96" s="139"/>
      <c r="AZ96" s="139"/>
      <c r="BA96" s="139"/>
      <c r="BB96" s="139"/>
      <c r="BC96" s="139"/>
      <c r="BD96" s="139"/>
      <c r="BE96" s="139"/>
      <c r="BF96" s="139"/>
      <c r="BG96" s="139"/>
      <c r="BH96" s="139"/>
      <c r="BI96" s="139"/>
      <c r="BJ96" s="139"/>
      <c r="BK96" s="139"/>
      <c r="BL96" s="139"/>
      <c r="BM96" s="139"/>
      <c r="BN96" s="139"/>
      <c r="BO96" s="139"/>
      <c r="BP96" s="139"/>
      <c r="BQ96" s="140"/>
      <c r="BR96" s="36"/>
      <c r="BS96" s="36"/>
      <c r="BT96" s="36"/>
      <c r="BU96" s="36"/>
      <c r="BV96" s="36"/>
      <c r="BW96" s="36"/>
      <c r="BX96" s="36"/>
      <c r="BY96" s="36"/>
      <c r="BZ96" s="37"/>
    </row>
    <row r="97" spans="1:78" s="38" customFormat="1" ht="38.25" customHeight="1" x14ac:dyDescent="0.2">
      <c r="A97" s="50">
        <v>0</v>
      </c>
      <c r="B97" s="50"/>
      <c r="C97" s="82" t="s">
        <v>100</v>
      </c>
      <c r="D97" s="112"/>
      <c r="E97" s="112"/>
      <c r="F97" s="112"/>
      <c r="G97" s="112"/>
      <c r="H97" s="112"/>
      <c r="I97" s="113"/>
      <c r="J97" s="50" t="s">
        <v>98</v>
      </c>
      <c r="K97" s="50"/>
      <c r="L97" s="50"/>
      <c r="M97" s="50"/>
      <c r="N97" s="50"/>
      <c r="O97" s="48" t="s">
        <v>114</v>
      </c>
      <c r="P97" s="49"/>
      <c r="Q97" s="49"/>
      <c r="R97" s="49"/>
      <c r="S97" s="49"/>
      <c r="T97" s="49"/>
      <c r="U97" s="49"/>
      <c r="V97" s="49"/>
      <c r="W97" s="49"/>
      <c r="X97" s="49"/>
      <c r="Y97" s="139"/>
      <c r="Z97" s="139"/>
      <c r="AA97" s="139"/>
      <c r="AB97" s="139"/>
      <c r="AC97" s="139"/>
      <c r="AD97" s="139"/>
      <c r="AE97" s="139"/>
      <c r="AF97" s="139"/>
      <c r="AG97" s="139"/>
      <c r="AH97" s="139"/>
      <c r="AI97" s="139"/>
      <c r="AJ97" s="139"/>
      <c r="AK97" s="139"/>
      <c r="AL97" s="139"/>
      <c r="AM97" s="139"/>
      <c r="AN97" s="139"/>
      <c r="AO97" s="139"/>
      <c r="AP97" s="139"/>
      <c r="AQ97" s="139"/>
      <c r="AR97" s="139"/>
      <c r="AS97" s="139"/>
      <c r="AT97" s="139"/>
      <c r="AU97" s="139"/>
      <c r="AV97" s="139"/>
      <c r="AW97" s="139"/>
      <c r="AX97" s="139"/>
      <c r="AY97" s="139"/>
      <c r="AZ97" s="139"/>
      <c r="BA97" s="139"/>
      <c r="BB97" s="139"/>
      <c r="BC97" s="139"/>
      <c r="BD97" s="139"/>
      <c r="BE97" s="139"/>
      <c r="BF97" s="139"/>
      <c r="BG97" s="139"/>
      <c r="BH97" s="139"/>
      <c r="BI97" s="139"/>
      <c r="BJ97" s="139"/>
      <c r="BK97" s="139"/>
      <c r="BL97" s="139"/>
      <c r="BM97" s="139"/>
      <c r="BN97" s="139"/>
      <c r="BO97" s="139"/>
      <c r="BP97" s="139"/>
      <c r="BQ97" s="140"/>
      <c r="BR97" s="36"/>
      <c r="BS97" s="36"/>
      <c r="BT97" s="36"/>
      <c r="BU97" s="36"/>
      <c r="BV97" s="36"/>
      <c r="BW97" s="36"/>
      <c r="BX97" s="36"/>
      <c r="BY97" s="36"/>
      <c r="BZ97" s="37"/>
    </row>
    <row r="98" spans="1:78" s="38" customFormat="1" ht="25.5" customHeight="1" x14ac:dyDescent="0.2">
      <c r="A98" s="50">
        <v>0</v>
      </c>
      <c r="B98" s="50"/>
      <c r="C98" s="82" t="s">
        <v>101</v>
      </c>
      <c r="D98" s="112"/>
      <c r="E98" s="112"/>
      <c r="F98" s="112"/>
      <c r="G98" s="112"/>
      <c r="H98" s="112"/>
      <c r="I98" s="113"/>
      <c r="J98" s="50" t="s">
        <v>98</v>
      </c>
      <c r="K98" s="50"/>
      <c r="L98" s="50"/>
      <c r="M98" s="50"/>
      <c r="N98" s="50"/>
      <c r="O98" s="48" t="s">
        <v>113</v>
      </c>
      <c r="P98" s="49"/>
      <c r="Q98" s="49"/>
      <c r="R98" s="49"/>
      <c r="S98" s="49"/>
      <c r="T98" s="49"/>
      <c r="U98" s="49"/>
      <c r="V98" s="49"/>
      <c r="W98" s="49"/>
      <c r="X98" s="49"/>
      <c r="Y98" s="139"/>
      <c r="Z98" s="139"/>
      <c r="AA98" s="139"/>
      <c r="AB98" s="139"/>
      <c r="AC98" s="139"/>
      <c r="AD98" s="139"/>
      <c r="AE98" s="139"/>
      <c r="AF98" s="139"/>
      <c r="AG98" s="139"/>
      <c r="AH98" s="139"/>
      <c r="AI98" s="139"/>
      <c r="AJ98" s="139"/>
      <c r="AK98" s="139"/>
      <c r="AL98" s="139"/>
      <c r="AM98" s="139"/>
      <c r="AN98" s="139"/>
      <c r="AO98" s="139"/>
      <c r="AP98" s="139"/>
      <c r="AQ98" s="139"/>
      <c r="AR98" s="139"/>
      <c r="AS98" s="139"/>
      <c r="AT98" s="139"/>
      <c r="AU98" s="139"/>
      <c r="AV98" s="139"/>
      <c r="AW98" s="139"/>
      <c r="AX98" s="139"/>
      <c r="AY98" s="139"/>
      <c r="AZ98" s="139"/>
      <c r="BA98" s="139"/>
      <c r="BB98" s="139"/>
      <c r="BC98" s="139"/>
      <c r="BD98" s="139"/>
      <c r="BE98" s="139"/>
      <c r="BF98" s="139"/>
      <c r="BG98" s="139"/>
      <c r="BH98" s="139"/>
      <c r="BI98" s="139"/>
      <c r="BJ98" s="139"/>
      <c r="BK98" s="139"/>
      <c r="BL98" s="139"/>
      <c r="BM98" s="139"/>
      <c r="BN98" s="139"/>
      <c r="BO98" s="139"/>
      <c r="BP98" s="139"/>
      <c r="BQ98" s="140"/>
      <c r="BR98" s="36"/>
      <c r="BS98" s="36"/>
      <c r="BT98" s="36"/>
      <c r="BU98" s="36"/>
      <c r="BV98" s="36"/>
      <c r="BW98" s="36"/>
      <c r="BX98" s="36"/>
      <c r="BY98" s="36"/>
      <c r="BZ98" s="37"/>
    </row>
    <row r="99" spans="1:78" s="138" customFormat="1" ht="15.75" x14ac:dyDescent="0.2">
      <c r="A99" s="77">
        <v>0</v>
      </c>
      <c r="B99" s="77"/>
      <c r="C99" s="115" t="s">
        <v>102</v>
      </c>
      <c r="D99" s="116"/>
      <c r="E99" s="116"/>
      <c r="F99" s="116"/>
      <c r="G99" s="116"/>
      <c r="H99" s="116"/>
      <c r="I99" s="117"/>
      <c r="J99" s="77"/>
      <c r="K99" s="77"/>
      <c r="L99" s="77"/>
      <c r="M99" s="77"/>
      <c r="N99" s="77"/>
      <c r="O99" s="132"/>
      <c r="P99" s="133"/>
      <c r="Q99" s="133"/>
      <c r="R99" s="133"/>
      <c r="S99" s="133"/>
      <c r="T99" s="133"/>
      <c r="U99" s="133"/>
      <c r="V99" s="133"/>
      <c r="W99" s="133"/>
      <c r="X99" s="133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134"/>
      <c r="BD99" s="134"/>
      <c r="BE99" s="134"/>
      <c r="BF99" s="134"/>
      <c r="BG99" s="134"/>
      <c r="BH99" s="134"/>
      <c r="BI99" s="134"/>
      <c r="BJ99" s="134"/>
      <c r="BK99" s="134"/>
      <c r="BL99" s="134"/>
      <c r="BM99" s="134"/>
      <c r="BN99" s="134"/>
      <c r="BO99" s="134"/>
      <c r="BP99" s="134"/>
      <c r="BQ99" s="135"/>
      <c r="BR99" s="136"/>
      <c r="BS99" s="136"/>
      <c r="BT99" s="136"/>
      <c r="BU99" s="136"/>
      <c r="BV99" s="136"/>
      <c r="BW99" s="136"/>
      <c r="BX99" s="136"/>
      <c r="BY99" s="136"/>
      <c r="BZ99" s="137"/>
    </row>
    <row r="100" spans="1:78" s="138" customFormat="1" ht="15.75" x14ac:dyDescent="0.2">
      <c r="A100" s="77">
        <v>0</v>
      </c>
      <c r="B100" s="77"/>
      <c r="C100" s="115"/>
      <c r="D100" s="116"/>
      <c r="E100" s="116"/>
      <c r="F100" s="116"/>
      <c r="G100" s="116"/>
      <c r="H100" s="116"/>
      <c r="I100" s="117"/>
      <c r="J100" s="77"/>
      <c r="K100" s="77"/>
      <c r="L100" s="77"/>
      <c r="M100" s="77"/>
      <c r="N100" s="77"/>
      <c r="O100" s="132"/>
      <c r="P100" s="133"/>
      <c r="Q100" s="133"/>
      <c r="R100" s="133"/>
      <c r="S100" s="133"/>
      <c r="T100" s="133"/>
      <c r="U100" s="133"/>
      <c r="V100" s="133"/>
      <c r="W100" s="133"/>
      <c r="X100" s="133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  <c r="AV100" s="134"/>
      <c r="AW100" s="134"/>
      <c r="AX100" s="134"/>
      <c r="AY100" s="134"/>
      <c r="AZ100" s="134"/>
      <c r="BA100" s="134"/>
      <c r="BB100" s="134"/>
      <c r="BC100" s="134"/>
      <c r="BD100" s="134"/>
      <c r="BE100" s="134"/>
      <c r="BF100" s="134"/>
      <c r="BG100" s="134"/>
      <c r="BH100" s="134"/>
      <c r="BI100" s="134"/>
      <c r="BJ100" s="134"/>
      <c r="BK100" s="134"/>
      <c r="BL100" s="134"/>
      <c r="BM100" s="134"/>
      <c r="BN100" s="134"/>
      <c r="BO100" s="134"/>
      <c r="BP100" s="134"/>
      <c r="BQ100" s="135"/>
      <c r="BR100" s="136"/>
      <c r="BS100" s="136"/>
      <c r="BT100" s="136"/>
      <c r="BU100" s="136"/>
      <c r="BV100" s="136"/>
      <c r="BW100" s="136"/>
      <c r="BX100" s="136"/>
      <c r="BY100" s="136"/>
      <c r="BZ100" s="137"/>
    </row>
    <row r="101" spans="1:78" s="38" customFormat="1" ht="63.75" customHeight="1" x14ac:dyDescent="0.2">
      <c r="A101" s="50">
        <v>0</v>
      </c>
      <c r="B101" s="50"/>
      <c r="C101" s="82" t="s">
        <v>103</v>
      </c>
      <c r="D101" s="112"/>
      <c r="E101" s="112"/>
      <c r="F101" s="112"/>
      <c r="G101" s="112"/>
      <c r="H101" s="112"/>
      <c r="I101" s="113"/>
      <c r="J101" s="50" t="s">
        <v>98</v>
      </c>
      <c r="K101" s="50"/>
      <c r="L101" s="50"/>
      <c r="M101" s="50"/>
      <c r="N101" s="50"/>
      <c r="O101" s="48" t="s">
        <v>113</v>
      </c>
      <c r="P101" s="49"/>
      <c r="Q101" s="49"/>
      <c r="R101" s="49"/>
      <c r="S101" s="49"/>
      <c r="T101" s="49"/>
      <c r="U101" s="49"/>
      <c r="V101" s="49"/>
      <c r="W101" s="49"/>
      <c r="X101" s="49"/>
      <c r="Y101" s="139"/>
      <c r="Z101" s="139"/>
      <c r="AA101" s="139"/>
      <c r="AB101" s="139"/>
      <c r="AC101" s="139"/>
      <c r="AD101" s="139"/>
      <c r="AE101" s="139"/>
      <c r="AF101" s="139"/>
      <c r="AG101" s="139"/>
      <c r="AH101" s="139"/>
      <c r="AI101" s="139"/>
      <c r="AJ101" s="139"/>
      <c r="AK101" s="139"/>
      <c r="AL101" s="139"/>
      <c r="AM101" s="139"/>
      <c r="AN101" s="139"/>
      <c r="AO101" s="139"/>
      <c r="AP101" s="139"/>
      <c r="AQ101" s="139"/>
      <c r="AR101" s="139"/>
      <c r="AS101" s="139"/>
      <c r="AT101" s="139"/>
      <c r="AU101" s="139"/>
      <c r="AV101" s="139"/>
      <c r="AW101" s="139"/>
      <c r="AX101" s="139"/>
      <c r="AY101" s="139"/>
      <c r="AZ101" s="139"/>
      <c r="BA101" s="139"/>
      <c r="BB101" s="139"/>
      <c r="BC101" s="139"/>
      <c r="BD101" s="139"/>
      <c r="BE101" s="139"/>
      <c r="BF101" s="139"/>
      <c r="BG101" s="139"/>
      <c r="BH101" s="139"/>
      <c r="BI101" s="139"/>
      <c r="BJ101" s="139"/>
      <c r="BK101" s="139"/>
      <c r="BL101" s="139"/>
      <c r="BM101" s="139"/>
      <c r="BN101" s="139"/>
      <c r="BO101" s="139"/>
      <c r="BP101" s="139"/>
      <c r="BQ101" s="140"/>
      <c r="BR101" s="36"/>
      <c r="BS101" s="36"/>
      <c r="BT101" s="36"/>
      <c r="BU101" s="36"/>
      <c r="BV101" s="36"/>
      <c r="BW101" s="36"/>
      <c r="BX101" s="36"/>
      <c r="BY101" s="36"/>
      <c r="BZ101" s="37"/>
    </row>
    <row r="102" spans="1:78" s="38" customFormat="1" ht="51" customHeight="1" x14ac:dyDescent="0.2">
      <c r="A102" s="50">
        <v>0</v>
      </c>
      <c r="B102" s="50"/>
      <c r="C102" s="82" t="s">
        <v>104</v>
      </c>
      <c r="D102" s="112"/>
      <c r="E102" s="112"/>
      <c r="F102" s="112"/>
      <c r="G102" s="112"/>
      <c r="H102" s="112"/>
      <c r="I102" s="113"/>
      <c r="J102" s="50" t="s">
        <v>98</v>
      </c>
      <c r="K102" s="50"/>
      <c r="L102" s="50"/>
      <c r="M102" s="50"/>
      <c r="N102" s="50"/>
      <c r="O102" s="48" t="s">
        <v>115</v>
      </c>
      <c r="P102" s="49"/>
      <c r="Q102" s="49"/>
      <c r="R102" s="49"/>
      <c r="S102" s="49"/>
      <c r="T102" s="49"/>
      <c r="U102" s="49"/>
      <c r="V102" s="49"/>
      <c r="W102" s="49"/>
      <c r="X102" s="49"/>
      <c r="Y102" s="139"/>
      <c r="Z102" s="139"/>
      <c r="AA102" s="139"/>
      <c r="AB102" s="139"/>
      <c r="AC102" s="139"/>
      <c r="AD102" s="139"/>
      <c r="AE102" s="139"/>
      <c r="AF102" s="139"/>
      <c r="AG102" s="139"/>
      <c r="AH102" s="139"/>
      <c r="AI102" s="139"/>
      <c r="AJ102" s="139"/>
      <c r="AK102" s="139"/>
      <c r="AL102" s="139"/>
      <c r="AM102" s="139"/>
      <c r="AN102" s="139"/>
      <c r="AO102" s="139"/>
      <c r="AP102" s="139"/>
      <c r="AQ102" s="139"/>
      <c r="AR102" s="139"/>
      <c r="AS102" s="139"/>
      <c r="AT102" s="139"/>
      <c r="AU102" s="139"/>
      <c r="AV102" s="139"/>
      <c r="AW102" s="139"/>
      <c r="AX102" s="139"/>
      <c r="AY102" s="139"/>
      <c r="AZ102" s="139"/>
      <c r="BA102" s="139"/>
      <c r="BB102" s="139"/>
      <c r="BC102" s="139"/>
      <c r="BD102" s="139"/>
      <c r="BE102" s="139"/>
      <c r="BF102" s="139"/>
      <c r="BG102" s="139"/>
      <c r="BH102" s="139"/>
      <c r="BI102" s="139"/>
      <c r="BJ102" s="139"/>
      <c r="BK102" s="139"/>
      <c r="BL102" s="139"/>
      <c r="BM102" s="139"/>
      <c r="BN102" s="139"/>
      <c r="BO102" s="139"/>
      <c r="BP102" s="139"/>
      <c r="BQ102" s="140"/>
      <c r="BR102" s="36"/>
      <c r="BS102" s="36"/>
      <c r="BT102" s="36"/>
      <c r="BU102" s="36"/>
      <c r="BV102" s="36"/>
      <c r="BW102" s="36"/>
      <c r="BX102" s="36"/>
      <c r="BY102" s="36"/>
      <c r="BZ102" s="37"/>
    </row>
    <row r="103" spans="1:78" s="38" customFormat="1" ht="25.5" customHeight="1" x14ac:dyDescent="0.2">
      <c r="A103" s="50">
        <v>0</v>
      </c>
      <c r="B103" s="50"/>
      <c r="C103" s="82" t="s">
        <v>106</v>
      </c>
      <c r="D103" s="112"/>
      <c r="E103" s="112"/>
      <c r="F103" s="112"/>
      <c r="G103" s="112"/>
      <c r="H103" s="112"/>
      <c r="I103" s="113"/>
      <c r="J103" s="50" t="s">
        <v>94</v>
      </c>
      <c r="K103" s="50"/>
      <c r="L103" s="50"/>
      <c r="M103" s="50"/>
      <c r="N103" s="50"/>
      <c r="O103" s="48" t="s">
        <v>116</v>
      </c>
      <c r="P103" s="49"/>
      <c r="Q103" s="49"/>
      <c r="R103" s="49"/>
      <c r="S103" s="49"/>
      <c r="T103" s="49"/>
      <c r="U103" s="49"/>
      <c r="V103" s="49"/>
      <c r="W103" s="49"/>
      <c r="X103" s="49"/>
      <c r="Y103" s="139"/>
      <c r="Z103" s="139"/>
      <c r="AA103" s="139"/>
      <c r="AB103" s="139"/>
      <c r="AC103" s="139"/>
      <c r="AD103" s="139"/>
      <c r="AE103" s="139"/>
      <c r="AF103" s="139"/>
      <c r="AG103" s="139"/>
      <c r="AH103" s="139"/>
      <c r="AI103" s="139"/>
      <c r="AJ103" s="139"/>
      <c r="AK103" s="139"/>
      <c r="AL103" s="139"/>
      <c r="AM103" s="139"/>
      <c r="AN103" s="139"/>
      <c r="AO103" s="139"/>
      <c r="AP103" s="139"/>
      <c r="AQ103" s="139"/>
      <c r="AR103" s="139"/>
      <c r="AS103" s="139"/>
      <c r="AT103" s="139"/>
      <c r="AU103" s="139"/>
      <c r="AV103" s="139"/>
      <c r="AW103" s="139"/>
      <c r="AX103" s="139"/>
      <c r="AY103" s="139"/>
      <c r="AZ103" s="139"/>
      <c r="BA103" s="139"/>
      <c r="BB103" s="139"/>
      <c r="BC103" s="139"/>
      <c r="BD103" s="139"/>
      <c r="BE103" s="139"/>
      <c r="BF103" s="139"/>
      <c r="BG103" s="139"/>
      <c r="BH103" s="139"/>
      <c r="BI103" s="139"/>
      <c r="BJ103" s="139"/>
      <c r="BK103" s="139"/>
      <c r="BL103" s="139"/>
      <c r="BM103" s="139"/>
      <c r="BN103" s="139"/>
      <c r="BO103" s="139"/>
      <c r="BP103" s="139"/>
      <c r="BQ103" s="140"/>
      <c r="BR103" s="36"/>
      <c r="BS103" s="36"/>
      <c r="BT103" s="36"/>
      <c r="BU103" s="36"/>
      <c r="BV103" s="36"/>
      <c r="BW103" s="36"/>
      <c r="BX103" s="36"/>
      <c r="BY103" s="36"/>
      <c r="BZ103" s="37"/>
    </row>
    <row r="104" spans="1:78" s="38" customFormat="1" ht="38.25" customHeight="1" x14ac:dyDescent="0.2">
      <c r="A104" s="50">
        <v>0</v>
      </c>
      <c r="B104" s="50"/>
      <c r="C104" s="82" t="s">
        <v>107</v>
      </c>
      <c r="D104" s="112"/>
      <c r="E104" s="112"/>
      <c r="F104" s="112"/>
      <c r="G104" s="112"/>
      <c r="H104" s="112"/>
      <c r="I104" s="113"/>
      <c r="J104" s="50" t="s">
        <v>94</v>
      </c>
      <c r="K104" s="50"/>
      <c r="L104" s="50"/>
      <c r="M104" s="50"/>
      <c r="N104" s="50"/>
      <c r="O104" s="48" t="s">
        <v>113</v>
      </c>
      <c r="P104" s="49"/>
      <c r="Q104" s="49"/>
      <c r="R104" s="49"/>
      <c r="S104" s="49"/>
      <c r="T104" s="49"/>
      <c r="U104" s="49"/>
      <c r="V104" s="49"/>
      <c r="W104" s="49"/>
      <c r="X104" s="49"/>
      <c r="Y104" s="139"/>
      <c r="Z104" s="139"/>
      <c r="AA104" s="139"/>
      <c r="AB104" s="139"/>
      <c r="AC104" s="139"/>
      <c r="AD104" s="139"/>
      <c r="AE104" s="139"/>
      <c r="AF104" s="139"/>
      <c r="AG104" s="139"/>
      <c r="AH104" s="139"/>
      <c r="AI104" s="139"/>
      <c r="AJ104" s="139"/>
      <c r="AK104" s="139"/>
      <c r="AL104" s="139"/>
      <c r="AM104" s="139"/>
      <c r="AN104" s="139"/>
      <c r="AO104" s="139"/>
      <c r="AP104" s="139"/>
      <c r="AQ104" s="139"/>
      <c r="AR104" s="139"/>
      <c r="AS104" s="139"/>
      <c r="AT104" s="139"/>
      <c r="AU104" s="139"/>
      <c r="AV104" s="139"/>
      <c r="AW104" s="139"/>
      <c r="AX104" s="139"/>
      <c r="AY104" s="139"/>
      <c r="AZ104" s="139"/>
      <c r="BA104" s="139"/>
      <c r="BB104" s="139"/>
      <c r="BC104" s="139"/>
      <c r="BD104" s="139"/>
      <c r="BE104" s="139"/>
      <c r="BF104" s="139"/>
      <c r="BG104" s="139"/>
      <c r="BH104" s="139"/>
      <c r="BI104" s="139"/>
      <c r="BJ104" s="139"/>
      <c r="BK104" s="139"/>
      <c r="BL104" s="139"/>
      <c r="BM104" s="139"/>
      <c r="BN104" s="139"/>
      <c r="BO104" s="139"/>
      <c r="BP104" s="139"/>
      <c r="BQ104" s="140"/>
      <c r="BR104" s="36"/>
      <c r="BS104" s="36"/>
      <c r="BT104" s="36"/>
      <c r="BU104" s="36"/>
      <c r="BV104" s="36"/>
      <c r="BW104" s="36"/>
      <c r="BX104" s="36"/>
      <c r="BY104" s="36"/>
      <c r="BZ104" s="37"/>
    </row>
    <row r="105" spans="1:78" s="138" customFormat="1" ht="15.75" x14ac:dyDescent="0.2">
      <c r="A105" s="77">
        <v>0</v>
      </c>
      <c r="B105" s="77"/>
      <c r="C105" s="115" t="s">
        <v>108</v>
      </c>
      <c r="D105" s="116"/>
      <c r="E105" s="116"/>
      <c r="F105" s="116"/>
      <c r="G105" s="116"/>
      <c r="H105" s="116"/>
      <c r="I105" s="117"/>
      <c r="J105" s="77"/>
      <c r="K105" s="77"/>
      <c r="L105" s="77"/>
      <c r="M105" s="77"/>
      <c r="N105" s="77"/>
      <c r="O105" s="132"/>
      <c r="P105" s="133"/>
      <c r="Q105" s="133"/>
      <c r="R105" s="133"/>
      <c r="S105" s="133"/>
      <c r="T105" s="133"/>
      <c r="U105" s="133"/>
      <c r="V105" s="133"/>
      <c r="W105" s="133"/>
      <c r="X105" s="133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4"/>
      <c r="AZ105" s="134"/>
      <c r="BA105" s="134"/>
      <c r="BB105" s="134"/>
      <c r="BC105" s="134"/>
      <c r="BD105" s="134"/>
      <c r="BE105" s="134"/>
      <c r="BF105" s="134"/>
      <c r="BG105" s="134"/>
      <c r="BH105" s="134"/>
      <c r="BI105" s="134"/>
      <c r="BJ105" s="134"/>
      <c r="BK105" s="134"/>
      <c r="BL105" s="134"/>
      <c r="BM105" s="134"/>
      <c r="BN105" s="134"/>
      <c r="BO105" s="134"/>
      <c r="BP105" s="134"/>
      <c r="BQ105" s="135"/>
      <c r="BR105" s="136"/>
      <c r="BS105" s="136"/>
      <c r="BT105" s="136"/>
      <c r="BU105" s="136"/>
      <c r="BV105" s="136"/>
      <c r="BW105" s="136"/>
      <c r="BX105" s="136"/>
      <c r="BY105" s="136"/>
      <c r="BZ105" s="137"/>
    </row>
    <row r="106" spans="1:78" s="138" customFormat="1" ht="15.75" x14ac:dyDescent="0.2">
      <c r="A106" s="77">
        <v>0</v>
      </c>
      <c r="B106" s="77"/>
      <c r="C106" s="115"/>
      <c r="D106" s="116"/>
      <c r="E106" s="116"/>
      <c r="F106" s="116"/>
      <c r="G106" s="116"/>
      <c r="H106" s="116"/>
      <c r="I106" s="117"/>
      <c r="J106" s="77"/>
      <c r="K106" s="77"/>
      <c r="L106" s="77"/>
      <c r="M106" s="77"/>
      <c r="N106" s="77"/>
      <c r="O106" s="132"/>
      <c r="P106" s="133"/>
      <c r="Q106" s="133"/>
      <c r="R106" s="133"/>
      <c r="S106" s="133"/>
      <c r="T106" s="133"/>
      <c r="U106" s="133"/>
      <c r="V106" s="133"/>
      <c r="W106" s="133"/>
      <c r="X106" s="133"/>
      <c r="Y106" s="134"/>
      <c r="Z106" s="134"/>
      <c r="AA106" s="134"/>
      <c r="AB106" s="134"/>
      <c r="AC106" s="134"/>
      <c r="AD106" s="134"/>
      <c r="AE106" s="134"/>
      <c r="AF106" s="134"/>
      <c r="AG106" s="134"/>
      <c r="AH106" s="134"/>
      <c r="AI106" s="134"/>
      <c r="AJ106" s="134"/>
      <c r="AK106" s="134"/>
      <c r="AL106" s="134"/>
      <c r="AM106" s="134"/>
      <c r="AN106" s="134"/>
      <c r="AO106" s="134"/>
      <c r="AP106" s="134"/>
      <c r="AQ106" s="134"/>
      <c r="AR106" s="134"/>
      <c r="AS106" s="134"/>
      <c r="AT106" s="134"/>
      <c r="AU106" s="134"/>
      <c r="AV106" s="134"/>
      <c r="AW106" s="134"/>
      <c r="AX106" s="134"/>
      <c r="AY106" s="134"/>
      <c r="AZ106" s="134"/>
      <c r="BA106" s="134"/>
      <c r="BB106" s="134"/>
      <c r="BC106" s="134"/>
      <c r="BD106" s="134"/>
      <c r="BE106" s="134"/>
      <c r="BF106" s="134"/>
      <c r="BG106" s="134"/>
      <c r="BH106" s="134"/>
      <c r="BI106" s="134"/>
      <c r="BJ106" s="134"/>
      <c r="BK106" s="134"/>
      <c r="BL106" s="134"/>
      <c r="BM106" s="134"/>
      <c r="BN106" s="134"/>
      <c r="BO106" s="134"/>
      <c r="BP106" s="134"/>
      <c r="BQ106" s="135"/>
      <c r="BR106" s="136"/>
      <c r="BS106" s="136"/>
      <c r="BT106" s="136"/>
      <c r="BU106" s="136"/>
      <c r="BV106" s="136"/>
      <c r="BW106" s="136"/>
      <c r="BX106" s="136"/>
      <c r="BY106" s="136"/>
      <c r="BZ106" s="137"/>
    </row>
    <row r="107" spans="1:78" s="38" customFormat="1" ht="51" customHeight="1" x14ac:dyDescent="0.2">
      <c r="A107" s="50">
        <v>0</v>
      </c>
      <c r="B107" s="50"/>
      <c r="C107" s="82" t="s">
        <v>109</v>
      </c>
      <c r="D107" s="112"/>
      <c r="E107" s="112"/>
      <c r="F107" s="112"/>
      <c r="G107" s="112"/>
      <c r="H107" s="112"/>
      <c r="I107" s="113"/>
      <c r="J107" s="50" t="s">
        <v>110</v>
      </c>
      <c r="K107" s="50"/>
      <c r="L107" s="50"/>
      <c r="M107" s="50"/>
      <c r="N107" s="50"/>
      <c r="O107" s="48" t="s">
        <v>113</v>
      </c>
      <c r="P107" s="49"/>
      <c r="Q107" s="49"/>
      <c r="R107" s="49"/>
      <c r="S107" s="49"/>
      <c r="T107" s="49"/>
      <c r="U107" s="49"/>
      <c r="V107" s="49"/>
      <c r="W107" s="49"/>
      <c r="X107" s="49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9"/>
      <c r="AM107" s="139"/>
      <c r="AN107" s="139"/>
      <c r="AO107" s="139"/>
      <c r="AP107" s="139"/>
      <c r="AQ107" s="139"/>
      <c r="AR107" s="139"/>
      <c r="AS107" s="139"/>
      <c r="AT107" s="139"/>
      <c r="AU107" s="139"/>
      <c r="AV107" s="139"/>
      <c r="AW107" s="139"/>
      <c r="AX107" s="139"/>
      <c r="AY107" s="139"/>
      <c r="AZ107" s="139"/>
      <c r="BA107" s="139"/>
      <c r="BB107" s="139"/>
      <c r="BC107" s="139"/>
      <c r="BD107" s="139"/>
      <c r="BE107" s="139"/>
      <c r="BF107" s="139"/>
      <c r="BG107" s="139"/>
      <c r="BH107" s="139"/>
      <c r="BI107" s="139"/>
      <c r="BJ107" s="139"/>
      <c r="BK107" s="139"/>
      <c r="BL107" s="139"/>
      <c r="BM107" s="139"/>
      <c r="BN107" s="139"/>
      <c r="BO107" s="139"/>
      <c r="BP107" s="139"/>
      <c r="BQ107" s="140"/>
      <c r="BR107" s="36"/>
      <c r="BS107" s="36"/>
      <c r="BT107" s="36"/>
      <c r="BU107" s="36"/>
      <c r="BV107" s="36"/>
      <c r="BW107" s="36"/>
      <c r="BX107" s="36"/>
      <c r="BY107" s="36"/>
      <c r="BZ107" s="37"/>
    </row>
    <row r="108" spans="1:78" s="38" customFormat="1" ht="38.25" customHeight="1" x14ac:dyDescent="0.2">
      <c r="A108" s="50">
        <v>0</v>
      </c>
      <c r="B108" s="50"/>
      <c r="C108" s="82" t="s">
        <v>111</v>
      </c>
      <c r="D108" s="112"/>
      <c r="E108" s="112"/>
      <c r="F108" s="112"/>
      <c r="G108" s="112"/>
      <c r="H108" s="112"/>
      <c r="I108" s="113"/>
      <c r="J108" s="50" t="s">
        <v>110</v>
      </c>
      <c r="K108" s="50"/>
      <c r="L108" s="50"/>
      <c r="M108" s="50"/>
      <c r="N108" s="50"/>
      <c r="O108" s="48" t="s">
        <v>113</v>
      </c>
      <c r="P108" s="49"/>
      <c r="Q108" s="49"/>
      <c r="R108" s="49"/>
      <c r="S108" s="49"/>
      <c r="T108" s="49"/>
      <c r="U108" s="49"/>
      <c r="V108" s="49"/>
      <c r="W108" s="49"/>
      <c r="X108" s="49"/>
      <c r="Y108" s="139"/>
      <c r="Z108" s="139"/>
      <c r="AA108" s="139"/>
      <c r="AB108" s="139"/>
      <c r="AC108" s="139"/>
      <c r="AD108" s="139"/>
      <c r="AE108" s="139"/>
      <c r="AF108" s="139"/>
      <c r="AG108" s="139"/>
      <c r="AH108" s="139"/>
      <c r="AI108" s="139"/>
      <c r="AJ108" s="139"/>
      <c r="AK108" s="139"/>
      <c r="AL108" s="139"/>
      <c r="AM108" s="139"/>
      <c r="AN108" s="139"/>
      <c r="AO108" s="139"/>
      <c r="AP108" s="139"/>
      <c r="AQ108" s="139"/>
      <c r="AR108" s="139"/>
      <c r="AS108" s="139"/>
      <c r="AT108" s="139"/>
      <c r="AU108" s="139"/>
      <c r="AV108" s="139"/>
      <c r="AW108" s="139"/>
      <c r="AX108" s="139"/>
      <c r="AY108" s="139"/>
      <c r="AZ108" s="139"/>
      <c r="BA108" s="139"/>
      <c r="BB108" s="139"/>
      <c r="BC108" s="139"/>
      <c r="BD108" s="139"/>
      <c r="BE108" s="139"/>
      <c r="BF108" s="139"/>
      <c r="BG108" s="139"/>
      <c r="BH108" s="139"/>
      <c r="BI108" s="139"/>
      <c r="BJ108" s="139"/>
      <c r="BK108" s="139"/>
      <c r="BL108" s="139"/>
      <c r="BM108" s="139"/>
      <c r="BN108" s="139"/>
      <c r="BO108" s="139"/>
      <c r="BP108" s="139"/>
      <c r="BQ108" s="140"/>
      <c r="BR108" s="36"/>
      <c r="BS108" s="36"/>
      <c r="BT108" s="36"/>
      <c r="BU108" s="36"/>
      <c r="BV108" s="36"/>
      <c r="BW108" s="36"/>
      <c r="BX108" s="36"/>
      <c r="BY108" s="36"/>
      <c r="BZ108" s="37"/>
    </row>
    <row r="109" spans="1:78" ht="15.75" x14ac:dyDescent="0.2">
      <c r="A109" s="31"/>
      <c r="B109" s="31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11"/>
      <c r="BS109" s="11"/>
      <c r="BT109" s="11"/>
      <c r="BU109" s="11"/>
      <c r="BV109" s="11"/>
      <c r="BW109" s="11"/>
      <c r="BX109" s="11"/>
      <c r="BY109" s="11"/>
      <c r="BZ109" s="9"/>
    </row>
    <row r="110" spans="1:78" ht="15.95" customHeight="1" x14ac:dyDescent="0.2">
      <c r="A110" s="41" t="s">
        <v>65</v>
      </c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  <c r="AV110" s="41"/>
      <c r="AW110" s="41"/>
      <c r="AX110" s="41"/>
      <c r="AY110" s="41"/>
      <c r="AZ110" s="41"/>
      <c r="BA110" s="41"/>
      <c r="BB110" s="41"/>
      <c r="BC110" s="41"/>
      <c r="BD110" s="41"/>
      <c r="BE110" s="41"/>
      <c r="BF110" s="41"/>
      <c r="BG110" s="41"/>
      <c r="BH110" s="41"/>
      <c r="BI110" s="41"/>
      <c r="BJ110" s="41"/>
      <c r="BK110" s="41"/>
      <c r="BL110" s="41"/>
    </row>
    <row r="111" spans="1:78" ht="31.5" customHeight="1" x14ac:dyDescent="0.2">
      <c r="A111" s="143" t="s">
        <v>118</v>
      </c>
      <c r="B111" s="144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  <c r="Y111" s="144"/>
      <c r="Z111" s="144"/>
      <c r="AA111" s="144"/>
      <c r="AB111" s="144"/>
      <c r="AC111" s="144"/>
      <c r="AD111" s="144"/>
      <c r="AE111" s="144"/>
      <c r="AF111" s="144"/>
      <c r="AG111" s="144"/>
      <c r="AH111" s="144"/>
      <c r="AI111" s="144"/>
      <c r="AJ111" s="144"/>
      <c r="AK111" s="144"/>
      <c r="AL111" s="144"/>
      <c r="AM111" s="144"/>
      <c r="AN111" s="144"/>
      <c r="AO111" s="144"/>
      <c r="AP111" s="144"/>
      <c r="AQ111" s="144"/>
      <c r="AR111" s="144"/>
      <c r="AS111" s="144"/>
      <c r="AT111" s="144"/>
      <c r="AU111" s="144"/>
      <c r="AV111" s="144"/>
      <c r="AW111" s="144"/>
      <c r="AX111" s="144"/>
      <c r="AY111" s="144"/>
      <c r="AZ111" s="144"/>
      <c r="BA111" s="144"/>
      <c r="BB111" s="144"/>
      <c r="BC111" s="144"/>
      <c r="BD111" s="144"/>
      <c r="BE111" s="144"/>
      <c r="BF111" s="144"/>
      <c r="BG111" s="144"/>
      <c r="BH111" s="144"/>
      <c r="BI111" s="144"/>
      <c r="BJ111" s="144"/>
      <c r="BK111" s="144"/>
      <c r="BL111" s="144"/>
    </row>
    <row r="112" spans="1:78" ht="15.75" x14ac:dyDescent="0.2">
      <c r="A112" s="31"/>
      <c r="B112" s="31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11"/>
      <c r="BS112" s="11"/>
      <c r="BT112" s="11"/>
      <c r="BU112" s="11"/>
      <c r="BV112" s="11"/>
      <c r="BW112" s="11"/>
      <c r="BX112" s="11"/>
      <c r="BY112" s="11"/>
      <c r="BZ112" s="9"/>
    </row>
    <row r="113" spans="1:64" ht="15.95" customHeight="1" x14ac:dyDescent="0.2">
      <c r="A113" s="41" t="s">
        <v>46</v>
      </c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  <c r="AW113" s="41"/>
      <c r="AX113" s="41"/>
      <c r="AY113" s="41"/>
      <c r="AZ113" s="41"/>
      <c r="BA113" s="41"/>
      <c r="BB113" s="41"/>
      <c r="BC113" s="41"/>
      <c r="BD113" s="41"/>
      <c r="BE113" s="41"/>
      <c r="BF113" s="41"/>
      <c r="BG113" s="41"/>
      <c r="BH113" s="41"/>
      <c r="BI113" s="41"/>
      <c r="BJ113" s="41"/>
      <c r="BK113" s="41"/>
      <c r="BL113" s="41"/>
    </row>
    <row r="114" spans="1:64" ht="31.5" customHeight="1" x14ac:dyDescent="0.2">
      <c r="A114" s="143" t="s">
        <v>119</v>
      </c>
      <c r="B114" s="144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  <c r="Y114" s="144"/>
      <c r="Z114" s="144"/>
      <c r="AA114" s="144"/>
      <c r="AB114" s="144"/>
      <c r="AC114" s="144"/>
      <c r="AD114" s="144"/>
      <c r="AE114" s="144"/>
      <c r="AF114" s="144"/>
      <c r="AG114" s="144"/>
      <c r="AH114" s="144"/>
      <c r="AI114" s="144"/>
      <c r="AJ114" s="144"/>
      <c r="AK114" s="144"/>
      <c r="AL114" s="144"/>
      <c r="AM114" s="144"/>
      <c r="AN114" s="144"/>
      <c r="AO114" s="144"/>
      <c r="AP114" s="144"/>
      <c r="AQ114" s="144"/>
      <c r="AR114" s="144"/>
      <c r="AS114" s="144"/>
      <c r="AT114" s="144"/>
      <c r="AU114" s="144"/>
      <c r="AV114" s="144"/>
      <c r="AW114" s="144"/>
      <c r="AX114" s="144"/>
      <c r="AY114" s="144"/>
      <c r="AZ114" s="144"/>
      <c r="BA114" s="144"/>
      <c r="BB114" s="144"/>
      <c r="BC114" s="144"/>
      <c r="BD114" s="144"/>
      <c r="BE114" s="144"/>
      <c r="BF114" s="144"/>
      <c r="BG114" s="144"/>
      <c r="BH114" s="144"/>
      <c r="BI114" s="144"/>
      <c r="BJ114" s="144"/>
      <c r="BK114" s="144"/>
      <c r="BL114" s="144"/>
    </row>
    <row r="115" spans="1:64" ht="15.95" customHeight="1" x14ac:dyDescent="0.2">
      <c r="A115" s="17"/>
      <c r="B115" s="17"/>
      <c r="C115" s="17"/>
      <c r="D115" s="17"/>
      <c r="E115" s="17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</row>
    <row r="116" spans="1:64" ht="12" customHeight="1" x14ac:dyDescent="0.2">
      <c r="A116" s="30" t="s">
        <v>77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</row>
    <row r="117" spans="1:64" ht="12" customHeight="1" x14ac:dyDescent="0.2">
      <c r="A117" s="30" t="s">
        <v>68</v>
      </c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</row>
    <row r="118" spans="1:64" s="30" customFormat="1" ht="12" customHeight="1" x14ac:dyDescent="0.2">
      <c r="A118" s="30" t="s">
        <v>69</v>
      </c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</row>
    <row r="119" spans="1:64" ht="15.95" customHeight="1" x14ac:dyDescent="0.25">
      <c r="A119" s="29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</row>
    <row r="120" spans="1:64" ht="32.25" customHeight="1" x14ac:dyDescent="0.25">
      <c r="A120" s="147" t="s">
        <v>122</v>
      </c>
      <c r="B120" s="144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  <c r="S120" s="144"/>
      <c r="T120" s="144"/>
      <c r="U120" s="144"/>
      <c r="V120" s="144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3"/>
      <c r="AO120" s="3"/>
      <c r="AP120" s="148" t="s">
        <v>124</v>
      </c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4" x14ac:dyDescent="0.2">
      <c r="W121" s="86" t="s">
        <v>8</v>
      </c>
      <c r="X121" s="86"/>
      <c r="Y121" s="86"/>
      <c r="Z121" s="86"/>
      <c r="AA121" s="86"/>
      <c r="AB121" s="86"/>
      <c r="AC121" s="86"/>
      <c r="AD121" s="86"/>
      <c r="AE121" s="86"/>
      <c r="AF121" s="86"/>
      <c r="AG121" s="86"/>
      <c r="AH121" s="86"/>
      <c r="AI121" s="86"/>
      <c r="AJ121" s="86"/>
      <c r="AK121" s="86"/>
      <c r="AL121" s="86"/>
      <c r="AM121" s="86"/>
      <c r="AN121" s="4"/>
      <c r="AO121" s="4"/>
      <c r="AP121" s="86" t="s">
        <v>73</v>
      </c>
      <c r="AQ121" s="86"/>
      <c r="AR121" s="86"/>
      <c r="AS121" s="86"/>
      <c r="AT121" s="86"/>
      <c r="AU121" s="86"/>
      <c r="AV121" s="86"/>
      <c r="AW121" s="86"/>
      <c r="AX121" s="86"/>
      <c r="AY121" s="86"/>
      <c r="AZ121" s="86"/>
      <c r="BA121" s="86"/>
      <c r="BB121" s="86"/>
      <c r="BC121" s="86"/>
      <c r="BD121" s="86"/>
      <c r="BE121" s="86"/>
      <c r="BF121" s="86"/>
      <c r="BG121" s="86"/>
      <c r="BH121" s="86"/>
    </row>
    <row r="124" spans="1:64" ht="47.25" customHeight="1" x14ac:dyDescent="0.25">
      <c r="A124" s="147" t="s">
        <v>123</v>
      </c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3"/>
      <c r="AO124" s="3"/>
      <c r="AP124" s="148" t="s">
        <v>124</v>
      </c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4" x14ac:dyDescent="0.2">
      <c r="W125" s="86" t="s">
        <v>8</v>
      </c>
      <c r="X125" s="86"/>
      <c r="Y125" s="86"/>
      <c r="Z125" s="86"/>
      <c r="AA125" s="86"/>
      <c r="AB125" s="86"/>
      <c r="AC125" s="86"/>
      <c r="AD125" s="86"/>
      <c r="AE125" s="86"/>
      <c r="AF125" s="86"/>
      <c r="AG125" s="86"/>
      <c r="AH125" s="86"/>
      <c r="AI125" s="86"/>
      <c r="AJ125" s="86"/>
      <c r="AK125" s="86"/>
      <c r="AL125" s="86"/>
      <c r="AM125" s="86"/>
      <c r="AN125" s="4"/>
      <c r="AO125" s="4"/>
      <c r="AP125" s="86" t="s">
        <v>73</v>
      </c>
      <c r="AQ125" s="86"/>
      <c r="AR125" s="86"/>
      <c r="AS125" s="86"/>
      <c r="AT125" s="86"/>
      <c r="AU125" s="86"/>
      <c r="AV125" s="86"/>
      <c r="AW125" s="86"/>
      <c r="AX125" s="86"/>
      <c r="AY125" s="86"/>
      <c r="AZ125" s="86"/>
      <c r="BA125" s="86"/>
      <c r="BB125" s="86"/>
      <c r="BC125" s="86"/>
      <c r="BD125" s="86"/>
      <c r="BE125" s="86"/>
      <c r="BF125" s="86"/>
      <c r="BG125" s="86"/>
      <c r="BH125" s="86"/>
    </row>
  </sheetData>
  <mergeCells count="517">
    <mergeCell ref="A107:B107"/>
    <mergeCell ref="C107:I107"/>
    <mergeCell ref="J107:N107"/>
    <mergeCell ref="O107:BQ107"/>
    <mergeCell ref="A108:B108"/>
    <mergeCell ref="C108:I108"/>
    <mergeCell ref="J108:N108"/>
    <mergeCell ref="O108:BQ108"/>
    <mergeCell ref="A105:B105"/>
    <mergeCell ref="C105:I105"/>
    <mergeCell ref="J105:N105"/>
    <mergeCell ref="O105:BQ105"/>
    <mergeCell ref="A106:B106"/>
    <mergeCell ref="C106:I106"/>
    <mergeCell ref="J106:N106"/>
    <mergeCell ref="O106:BQ106"/>
    <mergeCell ref="A103:B103"/>
    <mergeCell ref="C103:I103"/>
    <mergeCell ref="J103:N103"/>
    <mergeCell ref="O103:BQ103"/>
    <mergeCell ref="A104:B104"/>
    <mergeCell ref="C104:I104"/>
    <mergeCell ref="J104:N104"/>
    <mergeCell ref="O104:BQ104"/>
    <mergeCell ref="A101:B101"/>
    <mergeCell ref="C101:I101"/>
    <mergeCell ref="J101:N101"/>
    <mergeCell ref="O101:BQ101"/>
    <mergeCell ref="A102:B102"/>
    <mergeCell ref="C102:I102"/>
    <mergeCell ref="J102:N102"/>
    <mergeCell ref="O102:BQ102"/>
    <mergeCell ref="A99:B99"/>
    <mergeCell ref="C99:I99"/>
    <mergeCell ref="J99:N99"/>
    <mergeCell ref="O99:BQ99"/>
    <mergeCell ref="A100:B100"/>
    <mergeCell ref="C100:I100"/>
    <mergeCell ref="J100:N100"/>
    <mergeCell ref="O100:BQ100"/>
    <mergeCell ref="A97:B97"/>
    <mergeCell ref="C97:I97"/>
    <mergeCell ref="J97:N97"/>
    <mergeCell ref="O97:BQ97"/>
    <mergeCell ref="A98:B98"/>
    <mergeCell ref="C98:I98"/>
    <mergeCell ref="J98:N98"/>
    <mergeCell ref="O98:BQ98"/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BM83:BQ83"/>
    <mergeCell ref="AI83:AM83"/>
    <mergeCell ref="AN83:AR83"/>
    <mergeCell ref="AS83:AW83"/>
    <mergeCell ref="AX83:BB83"/>
    <mergeCell ref="BC83:BG83"/>
    <mergeCell ref="BH83:BL83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I81:AM81"/>
    <mergeCell ref="AN81:AR81"/>
    <mergeCell ref="AS81:AW81"/>
    <mergeCell ref="AX81:BB81"/>
    <mergeCell ref="BC81:BG81"/>
    <mergeCell ref="BH81:BL81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70:B70"/>
    <mergeCell ref="C70:I70"/>
    <mergeCell ref="J70:N70"/>
    <mergeCell ref="O70:X70"/>
    <mergeCell ref="Y70:AC70"/>
    <mergeCell ref="AD70:AH70"/>
    <mergeCell ref="AI70:AM70"/>
    <mergeCell ref="AN70:AR70"/>
    <mergeCell ref="BI60:BN60"/>
    <mergeCell ref="AC60:AH60"/>
    <mergeCell ref="AI60:AM60"/>
    <mergeCell ref="AN60:AR60"/>
    <mergeCell ref="AS60:AX60"/>
    <mergeCell ref="AY60:BC60"/>
    <mergeCell ref="BD60:BH60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24:V124"/>
    <mergeCell ref="W124:AM124"/>
    <mergeCell ref="AP124:BH124"/>
    <mergeCell ref="W125:AM125"/>
    <mergeCell ref="AP125:BH125"/>
    <mergeCell ref="A113:BL113"/>
    <mergeCell ref="A114:BL114"/>
    <mergeCell ref="A120:V120"/>
    <mergeCell ref="W120:AM120"/>
    <mergeCell ref="AP120:BH120"/>
    <mergeCell ref="W121:AM121"/>
    <mergeCell ref="AP121:BH121"/>
    <mergeCell ref="A90:B90"/>
    <mergeCell ref="C90:I90"/>
    <mergeCell ref="J90:N90"/>
    <mergeCell ref="O90:BQ90"/>
    <mergeCell ref="A110:BL110"/>
    <mergeCell ref="A111:BL111"/>
    <mergeCell ref="A92:B92"/>
    <mergeCell ref="C92:I92"/>
    <mergeCell ref="J92:N92"/>
    <mergeCell ref="O92:BQ92"/>
    <mergeCell ref="A88:B88"/>
    <mergeCell ref="C88:I88"/>
    <mergeCell ref="J88:N88"/>
    <mergeCell ref="O88:BQ88"/>
    <mergeCell ref="A89:B89"/>
    <mergeCell ref="C89:I89"/>
    <mergeCell ref="J89:N89"/>
    <mergeCell ref="O89:BQ89"/>
    <mergeCell ref="AX69:BB69"/>
    <mergeCell ref="BC69:BG69"/>
    <mergeCell ref="BH69:BL69"/>
    <mergeCell ref="BM69:BQ69"/>
    <mergeCell ref="A85:BQ85"/>
    <mergeCell ref="A87:B87"/>
    <mergeCell ref="C87:I87"/>
    <mergeCell ref="J87:N87"/>
    <mergeCell ref="O87:BQ87"/>
    <mergeCell ref="AS70:AW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63:BQ63"/>
    <mergeCell ref="A65:B66"/>
    <mergeCell ref="C65:I66"/>
    <mergeCell ref="J65:N66"/>
    <mergeCell ref="O65:X66"/>
    <mergeCell ref="Y65:AM65"/>
    <mergeCell ref="AN65:BB65"/>
    <mergeCell ref="BC65:BQ65"/>
    <mergeCell ref="Y66:AC66"/>
    <mergeCell ref="AD66:AH66"/>
    <mergeCell ref="AN59:AR59"/>
    <mergeCell ref="AS59:AX59"/>
    <mergeCell ref="AY59:BC59"/>
    <mergeCell ref="BD59:BH59"/>
    <mergeCell ref="BI59:BN59"/>
    <mergeCell ref="A62:BQ62"/>
    <mergeCell ref="A60:B60"/>
    <mergeCell ref="C60:R60"/>
    <mergeCell ref="S60:W60"/>
    <mergeCell ref="X60:AB60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86 C112 C69:C83 C90:C108">
    <cfRule type="cellIs" dxfId="3" priority="1" stopIfTrue="1" operator="equal">
      <formula>$C68</formula>
    </cfRule>
  </conditionalFormatting>
  <conditionalFormatting sqref="A86:B86 A112:B112 A59:B60 A69:B84 A90:B109">
    <cfRule type="cellIs" dxfId="2" priority="2" stopIfTrue="1" operator="equal">
      <formula>0</formula>
    </cfRule>
  </conditionalFormatting>
  <conditionalFormatting sqref="C84">
    <cfRule type="cellIs" dxfId="1" priority="4" stopIfTrue="1" operator="equal">
      <formula>$C69</formula>
    </cfRule>
  </conditionalFormatting>
  <conditionalFormatting sqref="C109">
    <cfRule type="cellIs" dxfId="0" priority="6" stopIfTrue="1" operator="equal">
      <formula>$C90</formula>
    </cfRule>
  </conditionalFormatting>
  <pageMargins left="0.31496062992125984" right="0.31496062992125984" top="0.39370078740157483" bottom="0.39370078740157483" header="0" footer="0"/>
  <pageSetup paperSize="9" scale="60" fitToHeight="99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КПК3710160</vt:lpstr>
      <vt:lpstr>КПК3710160!Область_друку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Любов Міщук</cp:lastModifiedBy>
  <cp:lastPrinted>2024-03-21T10:32:31Z</cp:lastPrinted>
  <dcterms:created xsi:type="dcterms:W3CDTF">2016-08-10T10:53:25Z</dcterms:created>
  <dcterms:modified xsi:type="dcterms:W3CDTF">2024-03-21T10:46:15Z</dcterms:modified>
</cp:coreProperties>
</file>