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3.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drawings/drawing6.xml" ContentType="application/vnd.openxmlformats-officedocument.drawing+xml"/>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drawings/drawing7.xml" ContentType="application/vnd.openxmlformats-officedocument.drawing+xml"/>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drawings/drawing8.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drawings/drawing9.xml" ContentType="application/vnd.openxmlformats-officedocument.drawing+xml"/>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drawings/drawing10.xml" ContentType="application/vnd.openxmlformats-officedocument.drawing+xml"/>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drawings/drawing11.xml" ContentType="application/vnd.openxmlformats-officedocument.drawing+xml"/>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1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drawings/drawing13.xml" ContentType="application/vnd.openxmlformats-officedocument.drawing+xml"/>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drawings/drawing14.xml" ContentType="application/vnd.openxmlformats-officedocument.drawing+xml"/>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drawings/drawing15.xml" ContentType="application/vnd.openxmlformats-officedocument.drawing+xml"/>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drawings/drawing16.xml" ContentType="application/vnd.openxmlformats-officedocument.drawing+xml"/>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drawings/drawing17.xml" ContentType="application/vnd.openxmlformats-officedocument.drawing+xml"/>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drawings/drawing18.xml" ContentType="application/vnd.openxmlformats-officedocument.drawing+xml"/>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drawings/drawing19.xml" ContentType="application/vnd.openxmlformats-officedocument.drawing+xml"/>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drawings/drawing20.xml" ContentType="application/vnd.openxmlformats-officedocument.drawing+xml"/>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drawings/drawing21.xml" ContentType="application/vnd.openxmlformats-officedocument.drawing+xml"/>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drawings/drawing22.xml" ContentType="application/vnd.openxmlformats-officedocument.drawing+xml"/>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drawings/drawing23.xml" ContentType="application/vnd.openxmlformats-officedocument.drawing+xml"/>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drawings/drawing24.xml" ContentType="application/vnd.openxmlformats-officedocument.drawing+xml"/>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drawings/drawing25.xml" ContentType="application/vnd.openxmlformats-officedocument.drawing+xml"/>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drawings/drawing26.xml" ContentType="application/vnd.openxmlformats-officedocument.drawing+xml"/>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drawings/drawing27.xml" ContentType="application/vnd.openxmlformats-officedocument.drawing+xml"/>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embeddings/oleObject134.bin" ContentType="application/vnd.openxmlformats-officedocument.oleObject"/>
  <Override PartName="/xl/embeddings/oleObject135.bin" ContentType="application/vnd.openxmlformats-officedocument.oleObject"/>
  <Override PartName="/xl/drawings/drawing28.xml" ContentType="application/vnd.openxmlformats-officedocument.drawing+xml"/>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drawings/drawing29.xml" ContentType="application/vnd.openxmlformats-officedocument.drawing+xml"/>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embeddings/oleObject144.bin" ContentType="application/vnd.openxmlformats-officedocument.oleObject"/>
  <Override PartName="/xl/embeddings/oleObject145.bin" ContentType="application/vnd.openxmlformats-officedocument.oleObject"/>
  <Override PartName="/xl/drawings/drawing30.xml" ContentType="application/vnd.openxmlformats-officedocument.drawing+xml"/>
  <Override PartName="/xl/embeddings/oleObject146.bin" ContentType="application/vnd.openxmlformats-officedocument.oleObject"/>
  <Override PartName="/xl/embeddings/oleObject147.bin" ContentType="application/vnd.openxmlformats-officedocument.oleObject"/>
  <Override PartName="/xl/embeddings/oleObject148.bin" ContentType="application/vnd.openxmlformats-officedocument.oleObject"/>
  <Override PartName="/xl/embeddings/oleObject149.bin" ContentType="application/vnd.openxmlformats-officedocument.oleObject"/>
  <Override PartName="/xl/embeddings/oleObject150.bin" ContentType="application/vnd.openxmlformats-officedocument.oleObject"/>
  <Override PartName="/xl/drawings/drawing31.xml" ContentType="application/vnd.openxmlformats-officedocument.drawing+xml"/>
  <Override PartName="/xl/embeddings/oleObject151.bin" ContentType="application/vnd.openxmlformats-officedocument.oleObject"/>
  <Override PartName="/xl/embeddings/oleObject152.bin" ContentType="application/vnd.openxmlformats-officedocument.oleObject"/>
  <Override PartName="/xl/embeddings/oleObject153.bin" ContentType="application/vnd.openxmlformats-officedocument.oleObject"/>
  <Override PartName="/xl/embeddings/oleObject154.bin" ContentType="application/vnd.openxmlformats-officedocument.oleObject"/>
  <Override PartName="/xl/embeddings/oleObject155.bin" ContentType="application/vnd.openxmlformats-officedocument.oleObject"/>
  <Override PartName="/xl/drawings/drawing32.xml" ContentType="application/vnd.openxmlformats-officedocument.drawing+xml"/>
  <Override PartName="/xl/embeddings/oleObject156.bin" ContentType="application/vnd.openxmlformats-officedocument.oleObject"/>
  <Override PartName="/xl/embeddings/oleObject157.bin" ContentType="application/vnd.openxmlformats-officedocument.oleObject"/>
  <Override PartName="/xl/embeddings/oleObject158.bin" ContentType="application/vnd.openxmlformats-officedocument.oleObject"/>
  <Override PartName="/xl/embeddings/oleObject159.bin" ContentType="application/vnd.openxmlformats-officedocument.oleObject"/>
  <Override PartName="/xl/embeddings/oleObject160.bin" ContentType="application/vnd.openxmlformats-officedocument.oleObject"/>
  <Override PartName="/xl/drawings/drawing33.xml" ContentType="application/vnd.openxmlformats-officedocument.drawing+xml"/>
  <Override PartName="/xl/embeddings/oleObject161.bin" ContentType="application/vnd.openxmlformats-officedocument.oleObject"/>
  <Override PartName="/xl/embeddings/oleObject162.bin" ContentType="application/vnd.openxmlformats-officedocument.oleObject"/>
  <Override PartName="/xl/embeddings/oleObject163.bin" ContentType="application/vnd.openxmlformats-officedocument.oleObject"/>
  <Override PartName="/xl/embeddings/oleObject164.bin" ContentType="application/vnd.openxmlformats-officedocument.oleObject"/>
  <Override PartName="/xl/embeddings/oleObject165.bin" ContentType="application/vnd.openxmlformats-officedocument.oleObject"/>
  <Override PartName="/xl/drawings/drawing34.xml" ContentType="application/vnd.openxmlformats-officedocument.drawing+xml"/>
  <Override PartName="/xl/embeddings/oleObject166.bin" ContentType="application/vnd.openxmlformats-officedocument.oleObject"/>
  <Override PartName="/xl/embeddings/oleObject167.bin" ContentType="application/vnd.openxmlformats-officedocument.oleObject"/>
  <Override PartName="/xl/embeddings/oleObject168.bin" ContentType="application/vnd.openxmlformats-officedocument.oleObject"/>
  <Override PartName="/xl/embeddings/oleObject169.bin" ContentType="application/vnd.openxmlformats-officedocument.oleObject"/>
  <Override PartName="/xl/embeddings/oleObject17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mc:AlternateContent xmlns:mc="http://schemas.openxmlformats.org/markup-compatibility/2006">
    <mc:Choice Requires="x15">
      <x15ac:absPath xmlns:x15ac="http://schemas.microsoft.com/office/spreadsheetml/2010/11/ac" url="C:\Users\mishchuk\AppData\Local\Microsoft\Windows\INetCache\Content.MSO\"/>
    </mc:Choice>
  </mc:AlternateContent>
  <xr:revisionPtr revIDLastSave="0" documentId="8_{A119E2BA-A070-47D4-B4D2-620F9F35E094}" xr6:coauthVersionLast="47" xr6:coauthVersionMax="47" xr10:uidLastSave="{00000000-0000-0000-0000-000000000000}"/>
  <bookViews>
    <workbookView xWindow="2730" yWindow="2730" windowWidth="21600" windowHeight="11385" firstSheet="8" activeTab="13"/>
  </bookViews>
  <sheets>
    <sheet name="КПК0110150" sheetId="2" r:id="rId1"/>
    <sheet name="КПК0110160" sheetId="3" r:id="rId2"/>
    <sheet name="КПК0111010" sheetId="4" r:id="rId3"/>
    <sheet name="КПК0111021" sheetId="5" r:id="rId4"/>
    <sheet name="КПК0111031" sheetId="6" r:id="rId5"/>
    <sheet name="КПК0111141" sheetId="7" r:id="rId6"/>
    <sheet name="КПК0111142" sheetId="8" r:id="rId7"/>
    <sheet name="КПК0111160" sheetId="9" r:id="rId8"/>
    <sheet name="КПК0111200" sheetId="10" r:id="rId9"/>
    <sheet name="КПК0111271" sheetId="11" r:id="rId10"/>
    <sheet name="КПК0111272" sheetId="12" r:id="rId11"/>
    <sheet name="КПК0112152" sheetId="13" r:id="rId12"/>
    <sheet name="КПК0113035" sheetId="14" r:id="rId13"/>
    <sheet name="КПК0113160" sheetId="16" r:id="rId14"/>
    <sheet name="КПК0113210" sheetId="17" r:id="rId15"/>
    <sheet name="КПК0113230" sheetId="18" r:id="rId16"/>
    <sheet name="КПК0113242" sheetId="19" r:id="rId17"/>
    <sheet name="КПК0114030" sheetId="20" r:id="rId18"/>
    <sheet name="КПК0114060" sheetId="21" r:id="rId19"/>
    <sheet name="КПК0114082" sheetId="22" r:id="rId20"/>
    <sheet name="КПК0115011" sheetId="23" r:id="rId21"/>
    <sheet name="КПК0116030" sheetId="24" r:id="rId22"/>
    <sheet name="КПК0117110" sheetId="26" r:id="rId23"/>
    <sheet name="КПК0117130" sheetId="27" r:id="rId24"/>
    <sheet name="КПК0117321" sheetId="28" r:id="rId25"/>
    <sheet name="КПК0117322" sheetId="29" r:id="rId26"/>
    <sheet name="КПК0117350" sheetId="31" r:id="rId27"/>
    <sheet name="КПК0117370" sheetId="33" r:id="rId28"/>
    <sheet name="КПК0117461" sheetId="34" r:id="rId29"/>
    <sheet name="КПК0117670" sheetId="35" r:id="rId30"/>
    <sheet name="КПК0117680" sheetId="36" r:id="rId31"/>
    <sheet name="КПК0118130" sheetId="37" r:id="rId32"/>
    <sheet name="КПК0118220" sheetId="38" r:id="rId33"/>
    <sheet name="КПК0118240" sheetId="39" r:id="rId34"/>
  </sheets>
  <definedNames>
    <definedName name="_xlnm.Print_Area" localSheetId="0">КПК0110150!$A$1:$BQ$81</definedName>
    <definedName name="_xlnm.Print_Area" localSheetId="1">КПК0110160!$A$1:$BQ$77</definedName>
    <definedName name="_xlnm.Print_Area" localSheetId="2">КПК0111010!$A$1:$BQ$80</definedName>
    <definedName name="_xlnm.Print_Area" localSheetId="3">КПК0111021!$A$1:$BQ$77</definedName>
    <definedName name="_xlnm.Print_Area" localSheetId="4">КПК0111031!$A$1:$BQ$77</definedName>
    <definedName name="_xlnm.Print_Area" localSheetId="5">КПК0111141!$A$1:$BQ$81</definedName>
    <definedName name="_xlnm.Print_Area" localSheetId="6">КПК0111142!$A$1:$BQ$79</definedName>
    <definedName name="_xlnm.Print_Area" localSheetId="7">КПК0111160!$A$1:$BQ$80</definedName>
    <definedName name="_xlnm.Print_Area" localSheetId="8">КПК0111200!$A$1:$BQ$77</definedName>
    <definedName name="_xlnm.Print_Area" localSheetId="9">КПК0111271!$A$1:$BQ$77</definedName>
    <definedName name="_xlnm.Print_Area" localSheetId="10">КПК0111272!$A$1:$BQ$77</definedName>
    <definedName name="_xlnm.Print_Area" localSheetId="11">КПК0112152!$A$1:$BQ$77</definedName>
    <definedName name="_xlnm.Print_Area" localSheetId="12">КПК0113035!$A$1:$BQ$77</definedName>
    <definedName name="_xlnm.Print_Area" localSheetId="13">КПК0113160!$A$1:$BQ$77</definedName>
    <definedName name="_xlnm.Print_Area" localSheetId="14">КПК0113210!$A$1:$BQ$77</definedName>
    <definedName name="_xlnm.Print_Area" localSheetId="15">КПК0113230!$A$1:$BQ$77</definedName>
    <definedName name="_xlnm.Print_Area" localSheetId="16">КПК0113242!$A$1:$BQ$99</definedName>
    <definedName name="_xlnm.Print_Area" localSheetId="17">КПК0114030!$A$1:$BQ$80</definedName>
    <definedName name="_xlnm.Print_Area" localSheetId="18">КПК0114060!$A$1:$BQ$78</definedName>
    <definedName name="_xlnm.Print_Area" localSheetId="19">КПК0114082!$A$1:$BQ$79</definedName>
    <definedName name="_xlnm.Print_Area" localSheetId="20">КПК0115011!$A$1:$BQ$79</definedName>
    <definedName name="_xlnm.Print_Area" localSheetId="21">КПК0116030!$A$1:$BQ$80</definedName>
    <definedName name="_xlnm.Print_Area" localSheetId="22">КПК0117110!$A$1:$BQ$78</definedName>
    <definedName name="_xlnm.Print_Area" localSheetId="23">КПК0117130!$A$1:$BQ$77</definedName>
    <definedName name="_xlnm.Print_Area" localSheetId="24">КПК0117321!$A$1:$BQ$77</definedName>
    <definedName name="_xlnm.Print_Area" localSheetId="25">КПК0117322!$A$1:$BQ$77</definedName>
    <definedName name="_xlnm.Print_Area" localSheetId="26">КПК0117350!$A$1:$BQ$77</definedName>
    <definedName name="_xlnm.Print_Area" localSheetId="27">КПК0117370!$A$1:$BQ$77</definedName>
    <definedName name="_xlnm.Print_Area" localSheetId="28">КПК0117461!$A$1:$BQ$78</definedName>
    <definedName name="_xlnm.Print_Area" localSheetId="29">КПК0117670!$A$1:$BQ$77</definedName>
    <definedName name="_xlnm.Print_Area" localSheetId="30">КПК0117680!$A$1:$BQ$77</definedName>
    <definedName name="_xlnm.Print_Area" localSheetId="31">КПК0118130!$A$1:$BQ$77</definedName>
    <definedName name="_xlnm.Print_Area" localSheetId="32">КПК0118220!$A$1:$BQ$77</definedName>
    <definedName name="_xlnm.Print_Area" localSheetId="33">КПК0118240!$A$1:$BQ$77</definedName>
  </definedNames>
  <calcPr calcId="114210"/>
  <extLst>
    <ext xmlns:xcalcf="http://schemas.microsoft.com/office/spreadsheetml/2018/calcfeatures" uri="{B58B0392-4F1F-4190-BB64-5DF3571DCE5F}">
      <xcalcf:calcFeatures>
        <xcalcf:feature name="microsoft.com:RD"/>
        <xcalcf:feature name="microsoft.com:FV"/>
        <xcalcf:feature name="microsoft.com:ARRAYTEXT_WF"/>
      </xcalcf:calcFeatures>
    </ext>
  </extLst>
</workbook>
</file>

<file path=xl/calcChain.xml><?xml version="1.0" encoding="utf-8"?>
<calcChain xmlns="http://schemas.openxmlformats.org/spreadsheetml/2006/main">
  <c r="BC33" i="39" l="1"/>
  <c r="AK33" i="39"/>
  <c r="BC30" i="39"/>
  <c r="AK30" i="39"/>
  <c r="BC33" i="38"/>
  <c r="AK33" i="38"/>
  <c r="BC30" i="38"/>
  <c r="AK30" i="38"/>
  <c r="BC33" i="37"/>
  <c r="AK33" i="37"/>
  <c r="BC30" i="37"/>
  <c r="AK30" i="37"/>
  <c r="BC33" i="36"/>
  <c r="AK33" i="36"/>
  <c r="BC30" i="36"/>
  <c r="AK30" i="36"/>
  <c r="BC33" i="35"/>
  <c r="AK33" i="35"/>
  <c r="BC30" i="35"/>
  <c r="AK30" i="35"/>
  <c r="BC34" i="34"/>
  <c r="AK34" i="34"/>
  <c r="BC31" i="34"/>
  <c r="AK31" i="34"/>
  <c r="BC30" i="34"/>
  <c r="AK30" i="34"/>
  <c r="BC33" i="33"/>
  <c r="AK33" i="33"/>
  <c r="BC30" i="33"/>
  <c r="AK30" i="33"/>
  <c r="BC33" i="31"/>
  <c r="AK33" i="31"/>
  <c r="BC30" i="31"/>
  <c r="AK30" i="31"/>
  <c r="BC33" i="29"/>
  <c r="AK33" i="29"/>
  <c r="BC30" i="29"/>
  <c r="AK30" i="29"/>
  <c r="BC33" i="28"/>
  <c r="AK33" i="28"/>
  <c r="BC30" i="28"/>
  <c r="AK30" i="28"/>
  <c r="BC33" i="27"/>
  <c r="AK33" i="27"/>
  <c r="BC30" i="27"/>
  <c r="AK30" i="27"/>
  <c r="BC34" i="26"/>
  <c r="AK34" i="26"/>
  <c r="BC31" i="26"/>
  <c r="AK31" i="26"/>
  <c r="BC30" i="26"/>
  <c r="AK30" i="26"/>
  <c r="BC36" i="24"/>
  <c r="AK36" i="24"/>
  <c r="BC35" i="24"/>
  <c r="AK35" i="24"/>
  <c r="BC32" i="24"/>
  <c r="AK32" i="24"/>
  <c r="BC31" i="24"/>
  <c r="AK31" i="24"/>
  <c r="BC30" i="24"/>
  <c r="AK30" i="24"/>
  <c r="BC35" i="23"/>
  <c r="AK35" i="23"/>
  <c r="BC34" i="23"/>
  <c r="AK34" i="23"/>
  <c r="BC31" i="23"/>
  <c r="AK31" i="23"/>
  <c r="BC30" i="23"/>
  <c r="AK30" i="23"/>
  <c r="BC35" i="22"/>
  <c r="AK35" i="22"/>
  <c r="BC34" i="22"/>
  <c r="AK34" i="22"/>
  <c r="BC31" i="22"/>
  <c r="AK31" i="22"/>
  <c r="BC30" i="22"/>
  <c r="AK30" i="22"/>
  <c r="BC34" i="21"/>
  <c r="AK34" i="21"/>
  <c r="BC31" i="21"/>
  <c r="AK31" i="21"/>
  <c r="BC30" i="21"/>
  <c r="AK30" i="21"/>
  <c r="BC36" i="20"/>
  <c r="AK36" i="20"/>
  <c r="BC35" i="20"/>
  <c r="AK35" i="20"/>
  <c r="BC32" i="20"/>
  <c r="AK32" i="20"/>
  <c r="BC31" i="20"/>
  <c r="AK31" i="20"/>
  <c r="BC30" i="20"/>
  <c r="AK30" i="20"/>
  <c r="BC55" i="19"/>
  <c r="AK55" i="19"/>
  <c r="BC54" i="19"/>
  <c r="AK54" i="19"/>
  <c r="BC53" i="19"/>
  <c r="AK53" i="19"/>
  <c r="BC52" i="19"/>
  <c r="AK52" i="19"/>
  <c r="BC51" i="19"/>
  <c r="AK51" i="19"/>
  <c r="BC50" i="19"/>
  <c r="AK50" i="19"/>
  <c r="BC49" i="19"/>
  <c r="AK49" i="19"/>
  <c r="BC48" i="19"/>
  <c r="AK48" i="19"/>
  <c r="BC47" i="19"/>
  <c r="AK47" i="19"/>
  <c r="BC46" i="19"/>
  <c r="AK46" i="19"/>
  <c r="BC45" i="19"/>
  <c r="AK45" i="19"/>
  <c r="BC44" i="19"/>
  <c r="AK44" i="19"/>
  <c r="BC41" i="19"/>
  <c r="AK41" i="19"/>
  <c r="BC40" i="19"/>
  <c r="AK40" i="19"/>
  <c r="BC39" i="19"/>
  <c r="AK39" i="19"/>
  <c r="BC38" i="19"/>
  <c r="AK38" i="19"/>
  <c r="BC37" i="19"/>
  <c r="AK37" i="19"/>
  <c r="BC36" i="19"/>
  <c r="AK36" i="19"/>
  <c r="BC35" i="19"/>
  <c r="AK35" i="19"/>
  <c r="BC34" i="19"/>
  <c r="AK34" i="19"/>
  <c r="BC33" i="19"/>
  <c r="AK33" i="19"/>
  <c r="BC32" i="19"/>
  <c r="AK32" i="19"/>
  <c r="BC31" i="19"/>
  <c r="AK31" i="19"/>
  <c r="BC30" i="19"/>
  <c r="AK30" i="19"/>
  <c r="BC33" i="18"/>
  <c r="AK33" i="18"/>
  <c r="BC30" i="18"/>
  <c r="AK30" i="18"/>
  <c r="BC33" i="17"/>
  <c r="AK33" i="17"/>
  <c r="BC30" i="17"/>
  <c r="AK30" i="17"/>
  <c r="BC33" i="16"/>
  <c r="AK33" i="16"/>
  <c r="BC30" i="16"/>
  <c r="AK30" i="16"/>
  <c r="BC33" i="14"/>
  <c r="AK33" i="14"/>
  <c r="BC30" i="14"/>
  <c r="AK30" i="14"/>
  <c r="BC33" i="13"/>
  <c r="AK33" i="13"/>
  <c r="BC30" i="13"/>
  <c r="AK30" i="13"/>
  <c r="BC33" i="12"/>
  <c r="AK33" i="12"/>
  <c r="BC30" i="12"/>
  <c r="AK30" i="12"/>
  <c r="BC33" i="11"/>
  <c r="AK33" i="11"/>
  <c r="BC30" i="11"/>
  <c r="AK30" i="11"/>
  <c r="BC33" i="10"/>
  <c r="AK33" i="10"/>
  <c r="BC30" i="10"/>
  <c r="AK30" i="10"/>
  <c r="BC36" i="9"/>
  <c r="AK36" i="9"/>
  <c r="BC35" i="9"/>
  <c r="AK35" i="9"/>
  <c r="BC32" i="9"/>
  <c r="AK32" i="9"/>
  <c r="BC31" i="9"/>
  <c r="AK31" i="9"/>
  <c r="BC30" i="9"/>
  <c r="AK30" i="9"/>
  <c r="BC35" i="8"/>
  <c r="AK35" i="8"/>
  <c r="BC34" i="8"/>
  <c r="AK34" i="8"/>
  <c r="BC31" i="8"/>
  <c r="AK31" i="8"/>
  <c r="BC30" i="8"/>
  <c r="AK30" i="8"/>
  <c r="BC37" i="7"/>
  <c r="AK37" i="7"/>
  <c r="BC36" i="7"/>
  <c r="AK36" i="7"/>
  <c r="BC33" i="7"/>
  <c r="AK33" i="7"/>
  <c r="BC32" i="7"/>
  <c r="AK32" i="7"/>
  <c r="BC31" i="7"/>
  <c r="AK31" i="7"/>
  <c r="BC30" i="7"/>
  <c r="AK30" i="7"/>
  <c r="BC33" i="6"/>
  <c r="AK33" i="6"/>
  <c r="BC30" i="6"/>
  <c r="AK30" i="6"/>
  <c r="BC33" i="5"/>
  <c r="AK33" i="5"/>
  <c r="BC30" i="5"/>
  <c r="AK30" i="5"/>
  <c r="BC36" i="4"/>
  <c r="AK36" i="4"/>
  <c r="BC35" i="4"/>
  <c r="AK35" i="4"/>
  <c r="BC32" i="4"/>
  <c r="AK32" i="4"/>
  <c r="BC31" i="4"/>
  <c r="AK31" i="4"/>
  <c r="BC30" i="4"/>
  <c r="AK30" i="4"/>
  <c r="BC33" i="3"/>
  <c r="AK33" i="3"/>
  <c r="BC30" i="3"/>
  <c r="AK30" i="3"/>
  <c r="BC37" i="2"/>
  <c r="AK37" i="2"/>
  <c r="BC36" i="2"/>
  <c r="AK36" i="2"/>
  <c r="BC35" i="2"/>
  <c r="AK35" i="2"/>
  <c r="BC32" i="2"/>
  <c r="AK32" i="2"/>
  <c r="BC31" i="2"/>
  <c r="AK31" i="2"/>
  <c r="BC30" i="2"/>
  <c r="AK30" i="2"/>
</calcChain>
</file>

<file path=xl/sharedStrings.xml><?xml version="1.0" encoding="utf-8"?>
<sst xmlns="http://schemas.openxmlformats.org/spreadsheetml/2006/main" count="3043" uniqueCount="533">
  <si>
    <t>'І(ефф.)баз = ((0/0)+(5033/4645,68)) / 2 * 100 = 54,17</t>
  </si>
  <si>
    <t>I1 = 107,14 / 54,17 = 1,98</t>
  </si>
  <si>
    <t xml:space="preserve"> Оскільки І1 = 1,98, що відповідає критерію оцінки І1 &gt;= 1, то за цим параметром для даної програми нараховується 25 балів</t>
  </si>
  <si>
    <t>107,14 + 100 + 25 =  232.14 - Висока ефективність</t>
  </si>
  <si>
    <t>середні витрати на одного учасника</t>
  </si>
  <si>
    <t>динаміка кількості учасників, порівняно з попереднім роком</t>
  </si>
  <si>
    <t>динаміка  кількості заходів, порівняно з попереднім роком</t>
  </si>
  <si>
    <t>Результативні показники по КПКВК 0115011  "Проведення навчально-тренувальних зборів і змагань з олімпійських видів спорту " мають розбіжності з затвердженим  обсягом видатнів у зв’язку з зменшенням кількості заходів та учасників.</t>
  </si>
  <si>
    <t>'У 2023 році фінансування  Вишнівською сільською територіальною громадою за бюджетною програмою по КПКВК 0115011  "Проведення навчально-тренувальних зборів і змагань з олімпійських видів спорту" здійснювалось у межах затвердженого кошторису .</t>
  </si>
  <si>
    <t>0115011</t>
  </si>
  <si>
    <t>Проведення навчально-тренувальних зборів і змагань з олімпійських видів спорту</t>
  </si>
  <si>
    <t>5011</t>
  </si>
  <si>
    <t>0810</t>
  </si>
  <si>
    <t>'І(ефф.)звіт = ((90/90)+(1000/987)) / 2 * 100 = 100,66</t>
  </si>
  <si>
    <t>'І(ефф.)баз = ((90/90)+(1000/675)) / 2 * 100 = 124,07</t>
  </si>
  <si>
    <t>'І(як.)звіт = ((80/80)+(80/80)) / 2 * 100 = 100</t>
  </si>
  <si>
    <t>I1 = 100,66 / 124,07 = 0,81</t>
  </si>
  <si>
    <t>Оскільки І1 = 0,81, що відповідає критерію оцінки І1 &lt; 0.85, то за цим параметром для даної програми нараховується 0 балів</t>
  </si>
  <si>
    <t>100,66 + 100 + 0 =  200.66 - Середня ефективність</t>
  </si>
  <si>
    <t>середні витрати 1 кВт/год</t>
  </si>
  <si>
    <t>середні витрати на утримання одного працівника</t>
  </si>
  <si>
    <t>середні витратина 1 га, що підлягають прибиранню</t>
  </si>
  <si>
    <t>динаміка росту спожитої електроенергії порівняно з минулим роком</t>
  </si>
  <si>
    <t>відсоток охоплення площі сільської ради , що підлягає прибиранню</t>
  </si>
  <si>
    <t>Громада забезпечена відповідними послугами згідно потреби. Вартість придбаного обладнання менша ніж запланована, що дало можливість з економити кошти.Так, як було встановлено спеціальний режим світломаскування на час введення воєнного стану та зовнішнє освітлення було відключене в першому півріччі 2023 року.</t>
  </si>
  <si>
    <t>У 2023 році фінансування  Вишнівською сільською територіальною громадою за бюджетною програмою по КПКВК 0116030  "Організація благоустрою населених пунктів" здійснювалось у межах затвердженого кошторису</t>
  </si>
  <si>
    <t>0116030</t>
  </si>
  <si>
    <t>Організація благоустрою населених пунктів</t>
  </si>
  <si>
    <t>6030</t>
  </si>
  <si>
    <t>0620</t>
  </si>
  <si>
    <t>'І(ефф.)звіт = ((7,82/6,42)+(6700/6700)+(170039,2/153257,58)) / 3 * 100 = 110,92</t>
  </si>
  <si>
    <t>'І(ефф.)баз = ((6,02/6,02)+(6700/6700)+(94833/82607)) / 3 * 100 = 104,93</t>
  </si>
  <si>
    <t>'І(як.)звіт = ((15/15)+(100/100)) / 2 * 100 = 100</t>
  </si>
  <si>
    <t>I1 = 110,92 / 104,93 = 1,06</t>
  </si>
  <si>
    <t xml:space="preserve"> Оскільки І1 = 1,06, що відповідає критерію оцінки І1 &gt;= 1, то за цим параметром для даної програми нараховується 25 балів</t>
  </si>
  <si>
    <t>110,92 + 100 + 25 =  235.92 - Висока ефективність</t>
  </si>
  <si>
    <t>середні витрати на штучне осіменіння</t>
  </si>
  <si>
    <t>середні витрати дотації за одну голову ВРХ</t>
  </si>
  <si>
    <t>відсоток відшкодування витрат порівняно з минулим роком</t>
  </si>
  <si>
    <t>Фактично результативні показники мають незначні відхилення. Касові видатки здійснювались до поданих актів виконаних робіт, в яких зазначалась менша вартість однієї послуги та збільшилось кількіть телиць і нетелів, яким було здійсненно штучне осіменіння .</t>
  </si>
  <si>
    <t>У 2023 році фінансування  Вишнівською сільською територіальною громадою за бюджетною програмою по КПКВК 0117110  " Реалізація програм в галузі сільського господарства" здійснювалось у межах затвердженого кошторису .</t>
  </si>
  <si>
    <t>0117110</t>
  </si>
  <si>
    <t>Реалізація програм в галузі сільського господарства</t>
  </si>
  <si>
    <t>7110</t>
  </si>
  <si>
    <t>0421</t>
  </si>
  <si>
    <t>'І(ефф.)звіт = ((500/406)+(700/700)) / 2 * 100 = 111,58</t>
  </si>
  <si>
    <t>'І(ефф.)баз = ((400/400)+(0/0)) / 2 * 100 = 50</t>
  </si>
  <si>
    <t>I1 = 111,58 / 50 = 2,23</t>
  </si>
  <si>
    <t xml:space="preserve"> Оскільки І1 = 2,23, що відповідає критерію оцінки І1 &gt;= 1, то за цим параметром для даної програми нараховується 25 балів</t>
  </si>
  <si>
    <t>111,58 + 100 + 25 =  236.58 - Висока ефективність</t>
  </si>
  <si>
    <t>середні видатки на виготовлення технічної документації із землеустрою на один об’єкт</t>
  </si>
  <si>
    <t>відсоток виготовленої технічної документації із землеустрою, яку потрібно розробити</t>
  </si>
  <si>
    <t>Фактично результативні показники обсягу видатків на виготовлення технічної документації менші у зв’язку з зменшенням вартості однієї технічної документації.</t>
  </si>
  <si>
    <t>У 2023 році фінансування  Вишнівською сільською територіальною громадою за бюджетною програмою по КПКВК 0117130  "Здійснення заходів із землеустрою" здійснювалось у межах затвердженого кошторису .</t>
  </si>
  <si>
    <t>0117130</t>
  </si>
  <si>
    <t>Здійснення заходів із землеустрою</t>
  </si>
  <si>
    <t>7130</t>
  </si>
  <si>
    <t>'І(ефф.)звіт = ((19377/19014)) / 1 * 100 = 101,91</t>
  </si>
  <si>
    <t>'І(ефф.)баз = ((1000/9300)) / 1 * 100 = 10,75</t>
  </si>
  <si>
    <t>I1 = 101,91 / 10,75 = 9,48</t>
  </si>
  <si>
    <t xml:space="preserve"> Оскільки І1 = 9,48, що відповідає критерію оцінки І1 &gt;= 1, то за цим параметром для даної програми нараховується 25 балів</t>
  </si>
  <si>
    <t>101,91 + 100 + 25 =  226.91 - Висока ефективність</t>
  </si>
  <si>
    <t>середні витрати на будівництво одного об’єкта установ</t>
  </si>
  <si>
    <t>рівень готовності об’єктів будівництва освітніх установ та заклвадів</t>
  </si>
  <si>
    <t>Фактично результативні показники менші ніж  затверджені паспортом бюжетних програм, у зв’язку з погодніми умовами не було поставлено і виконано заплановані роботи.</t>
  </si>
  <si>
    <t>У 2023 році фінансування  Вишнівською сільською територіальною громадою за бюджетною програмою по КПКВК 0117321  "Будівництво освітніх установ та закладів" здійснювалось у межах затвердженого кошторису .</t>
  </si>
  <si>
    <t>0117321</t>
  </si>
  <si>
    <t>Будівництво освітніх установ та закладів</t>
  </si>
  <si>
    <t>7321</t>
  </si>
  <si>
    <t>0443</t>
  </si>
  <si>
    <t>'І(ефф.)звіт = ((3128662/2686180)) / 1 * 100 = 116,47</t>
  </si>
  <si>
    <t>'І(ефф.)баз = ((635730/635726,8)) / 1 * 100 = 100</t>
  </si>
  <si>
    <t>'І(як.)звіт = ((80/100)) / 1 * 100 = 80</t>
  </si>
  <si>
    <t>I1 = 116,47 / 100 = 1,16</t>
  </si>
  <si>
    <t xml:space="preserve"> Оскільки І1 = 1,16, що відповідає критерію оцінки І1 &gt;= 1, то за цим параметром для даної програми нараховується 25 балів</t>
  </si>
  <si>
    <t>116,47 + 80 + 25 =  221.47 - Висока ефективність</t>
  </si>
  <si>
    <t>Середні витрати одного об’єкта</t>
  </si>
  <si>
    <t>Рівень готовності об’єкта</t>
  </si>
  <si>
    <t>У 2023 році фінансування  Вишнівською сільською територіальною громадою за бюджетною програмою по КПКВК 0117322  "Будівництво медичних установ та закладів" здійснювалось у межах затвердженого кошторису .</t>
  </si>
  <si>
    <t>0117322</t>
  </si>
  <si>
    <t>Будівництво медичних установ та закладів</t>
  </si>
  <si>
    <t>7322</t>
  </si>
  <si>
    <t>'І(ефф.)звіт = ((1700000/891747,01)) / 1 * 100 = 190,64</t>
  </si>
  <si>
    <t>'І(ефф.)баз = ((-600000/0)) / 1 * 100 = 0</t>
  </si>
  <si>
    <t>'І(як.)звіт = ((50/100)) / 1 * 100 = 50</t>
  </si>
  <si>
    <t>I1 = 190,64 / 0 = 0</t>
  </si>
  <si>
    <t>190,64 + 50 + -25 =  215.64 - Висока ефективність</t>
  </si>
  <si>
    <t>середні видатки на розробку детального плану</t>
  </si>
  <si>
    <t>рівень готовності документації об’єктів</t>
  </si>
  <si>
    <t>Розбіжності результативних показників незначні , програма виконана на 99,99 %.</t>
  </si>
  <si>
    <t>У 2023 році фінансування  Вишнівською сільською територіальною громадою за бюджетною програмою по КПКВК 0117350  " Розроблення схем планування та забудови територій ( містобудівної документації)" здійснювалось у межах затвердженого кошторису .</t>
  </si>
  <si>
    <t>0117350</t>
  </si>
  <si>
    <t>Розроблення схем планування та забудови територій (містобудівної документації)</t>
  </si>
  <si>
    <t>7350</t>
  </si>
  <si>
    <t>'І(ефф.)звіт = ((45598/45600)) / 1 * 100 = 100</t>
  </si>
  <si>
    <t>'І(ефф.)баз = ((9500/51000)) / 1 * 100 = 18,63</t>
  </si>
  <si>
    <t>I1 = 100 / 18,63 = 5,37</t>
  </si>
  <si>
    <t xml:space="preserve"> Оскільки І1 = 5,37, що відповідає критерію оцінки І1 &gt;= 1, то за цим параметром для даної програми нараховується 25 балів</t>
  </si>
  <si>
    <t>середні витрати на 1 об’єкт</t>
  </si>
  <si>
    <t>динаміка обсягу використаних коштів</t>
  </si>
  <si>
    <t>Результативні показники по КПКВК 0117370 " Реалізація інших заходів щодо соціально-економічного розвитку територій" мають розбіжності. Фактично обсяг видатків менший ніж затвержений у зв’язку з зменшенням вартості товару.</t>
  </si>
  <si>
    <t>У 2023 році фінансування  Вишнівською сільською територіальною громадою за бюджетною програмою по КПКВК0117370 " Реалізація інших заходів щодо соціально-економічного розвитку територій"  здійснювалося в межах затвердженого кошторису.</t>
  </si>
  <si>
    <t>0117370</t>
  </si>
  <si>
    <t>Реалізація інших заходів щодо соціально-економічного розвитку територій</t>
  </si>
  <si>
    <t>7370</t>
  </si>
  <si>
    <t>0490</t>
  </si>
  <si>
    <t>'І(ефф.)звіт = ((5740/4928)) / 1 * 100 = 116,48</t>
  </si>
  <si>
    <t>'І(ефф.)баз = ((20000/12469,8)) / 1 * 100 = 160,39</t>
  </si>
  <si>
    <t>I1 = 116,48 / 160,39 = 0,73</t>
  </si>
  <si>
    <t>Оскільки І1 = 0,73, що відповідає критерію оцінки І1 &lt; 0.85, то за цим параметром для даної програми нараховується 0 балів</t>
  </si>
  <si>
    <t>116,48 + 100 + 0 =  216.48 - Висока ефективність</t>
  </si>
  <si>
    <t>середні витрати на проектно-кошторисну документацію</t>
  </si>
  <si>
    <t>середня вартість 1 об’єкта поточного та капітального ремонту вулично-дорожньої мережі</t>
  </si>
  <si>
    <t>динаміка відремонтованої за рахунок поточного та капітльного ремонту площі вулично-дорожньої мережі</t>
  </si>
  <si>
    <t>Результативні показники по КПКВК 0117461 " Утримання та розвиток автомобільних доріг та дорожньої інфраструктури за рахунок коштів місмцевого бюджету  " мають розбіжності у зв’язку з зменшенням вартості за ремонт об’єктів вулично-дорожньої мережі, які планувалось відремонтувати.</t>
  </si>
  <si>
    <t>У 2023 році фінансування  Вишнівською сільською територіальною громадою за бюджетною програмою по КПКВК 0117461 " Утримання та розвиток автомобільних доріг та дорожньої інфраструктури за рахунок коштів місмцевого бюджету  " здійснювалося в межах затвердженого кошторису.</t>
  </si>
  <si>
    <t>0117461</t>
  </si>
  <si>
    <t>Утримання та розвиток автомобільних доріг та дорожньої інфраструктури за рахунок коштів місцевого бюджету</t>
  </si>
  <si>
    <t>7461</t>
  </si>
  <si>
    <t>0456</t>
  </si>
  <si>
    <t>'І(ефф.)звіт = ((1214500/1074477,49)+(1242468,5/1210555)) / 2 * 100 = 107,83</t>
  </si>
  <si>
    <t>'І(ефф.)баз = ((0/0)+(119562/128083)) / 2 * 100 = 46,67</t>
  </si>
  <si>
    <t>'І(як.)звіт = ((80/80)) / 1 * 100 = 100</t>
  </si>
  <si>
    <t>I1 = 107,83 / 46,67 = 2,31</t>
  </si>
  <si>
    <t xml:space="preserve"> Оскільки І1 = 2,31, що відповідає критерію оцінки І1 &gt;= 1, то за цим параметром для даної програми нараховується 25 балів</t>
  </si>
  <si>
    <t>107,83 + 100 + 25 =  232.83 - Висока ефективність</t>
  </si>
  <si>
    <t>Середні витрати підтримки підприємств</t>
  </si>
  <si>
    <t>Питома вага наданої фінансової підтримки</t>
  </si>
  <si>
    <t>Фактично результативні показники мають незначні відхилення  на  капітальні трансферти підприємствам у зв’язку з зменшенням вартості товару, який придбали.</t>
  </si>
  <si>
    <t>У 2023 році фінансування  Вишнівською сільською територіальною громадою за бюджетною програмою по КПКВК 0117670 "Внески до статутного капіталу суб'єктів господарювання" здійснювалося в межах затвердженого кошторису.</t>
  </si>
  <si>
    <t>0117670</t>
  </si>
  <si>
    <t>Внески до статутного капіталу суб`єктів господарювання</t>
  </si>
  <si>
    <t>7670</t>
  </si>
  <si>
    <t>'І(ефф.)звіт = ((3500000/3496500)) / 1 * 100 = 100,1</t>
  </si>
  <si>
    <t>'І(ефф.)баз = ((307000/307000)) / 1 * 100 = 100</t>
  </si>
  <si>
    <t>I1 = 100,1 / 100 = 1</t>
  </si>
  <si>
    <t>100,1 + 100 + 25 =  225.1 - Висока ефективність</t>
  </si>
  <si>
    <t>середні витрати на членські внески</t>
  </si>
  <si>
    <t>рівень виконання ОТГ своїх фінансових зобов’язань стосовно сплати членських внесків в Асоціацію міст  України та інші асоціації та об’єднання</t>
  </si>
  <si>
    <t>Розбіжностей немає.</t>
  </si>
  <si>
    <t>'У 2023 році фінансування  Вишнівською сільською територіальною громадою за бюджетною програмою по КПКВК 0117680 " Членські внески до асоціацій органів місцевого самоврядування" здійснювалося в межах затвердженого кошторису.</t>
  </si>
  <si>
    <t>0117680</t>
  </si>
  <si>
    <t>Членські внески до асоціацій органів місцевого самоврядування</t>
  </si>
  <si>
    <t>7680</t>
  </si>
  <si>
    <t>'І(ефф.)звіт = ((8300/8300)) / 1 * 100 = 100</t>
  </si>
  <si>
    <t>'І(ефф.)баз = ((7900/7899)) / 1 * 100 = 100,01</t>
  </si>
  <si>
    <t>I1 = 100 / 100,01 = 1</t>
  </si>
  <si>
    <t>середні витрати на ліквідацію однієї пожежі</t>
  </si>
  <si>
    <t>динаміка обсягу збитрік, завданих пожежою</t>
  </si>
  <si>
    <t>'Фактично результативні показники мають незначні відхилення- середні витрати на ліквідацію однієї пожежі менші ніж планувалося.</t>
  </si>
  <si>
    <t>'У 2023 році фінансування  Вишнівською територіальною громадою за бюджетною програмою по КПКВК 0118130 " Забезпечення діяльності місцевої та добровільної пожежної допомоги" здійснювалося в межах затвердженого кошторису.</t>
  </si>
  <si>
    <t>0118130</t>
  </si>
  <si>
    <t>Забезпечення діяльності місцевої та добровільної пожежної охорони</t>
  </si>
  <si>
    <t>8130</t>
  </si>
  <si>
    <t>0320</t>
  </si>
  <si>
    <t>'І(ефф.)звіт = ((17442,86/15655)) / 1 * 100 = 111,42</t>
  </si>
  <si>
    <t>'І(ефф.)баз = ((20803/19711)) / 1 * 100 = 105,54</t>
  </si>
  <si>
    <t>'І(як.)звіт = ((40/40)) / 1 * 100 = 100</t>
  </si>
  <si>
    <t>I1 = 111,42 / 105,54 = 1,06</t>
  </si>
  <si>
    <t>111,42 + 100 + 25 =  236.42 - Висока ефективність</t>
  </si>
  <si>
    <t>середні витрати на придбання однієї літри паливо-мастильних матеріалів</t>
  </si>
  <si>
    <t>Фактично результативні показники менші ніж затвердженні у зв’язку з відсутністю потреби в придбанні паливо-мастильних матеріалів та зменшення вартості навчань з мобілізаційної підготовки.</t>
  </si>
  <si>
    <t>У 2023 році фінансування  Вишнівською територіальною громадою за бюджетною програмою по КПКВК 0118220 "Заходи та роботи з мобілізаційної підготовки місцевого значення" здійснювалося в межах затвердженого кошторису.</t>
  </si>
  <si>
    <t>0118220</t>
  </si>
  <si>
    <t>Заходи та роботи з мобілізаційної підготовки місцевого значення</t>
  </si>
  <si>
    <t>8220</t>
  </si>
  <si>
    <t>0380</t>
  </si>
  <si>
    <t>'І(ефф.)звіт = ((50/50)) / 1 * 100 = 100</t>
  </si>
  <si>
    <t>'І(ефф.)баз = ((50/50)) / 1 * 100 = 100</t>
  </si>
  <si>
    <t>I1 = 100 / 100 = 1</t>
  </si>
  <si>
    <t>відсоток використання коштів на проведення заходів</t>
  </si>
  <si>
    <t>Фактично результативні  показники менші  від планових виникло у зв’язку з економією бюджетних коштів, зумовленої пониженням запропонованих цін постачальниками по закупівлі товарів та виконанні робіт.</t>
  </si>
  <si>
    <t>У 2023 році фінансування  Вишнівською територіальною громадою за бюджетною програмою по КПКВК 0118240 "Заходи та роботи з територіальної оборони" здійснювалося в межах затвердженого кошторису.</t>
  </si>
  <si>
    <t>0118240</t>
  </si>
  <si>
    <t>Заходи та роботи з територіальної оборони</t>
  </si>
  <si>
    <t>8240</t>
  </si>
  <si>
    <t>'І(ефф.)звіт = ((548515,13/548271,77)) / 1 * 100 = 100,04</t>
  </si>
  <si>
    <t>'І(ефф.)баз = ((1951377/1808667,7)) / 1 * 100 = 107,89</t>
  </si>
  <si>
    <t>I1 = 100,04 / 107,89 = 0,93</t>
  </si>
  <si>
    <t>Оскільки І1 = 0,93, що відповідає критерію оцінки 0,85 &lt;= І1 &lt; 1, то за цим параметром для даної програми нараховується 15 балів</t>
  </si>
  <si>
    <t>100,04 + 100 + 15 =  215.04 - Висока ефективність</t>
  </si>
  <si>
    <t>№ з/п</t>
  </si>
  <si>
    <t>Показники</t>
  </si>
  <si>
    <t>1.</t>
  </si>
  <si>
    <t>(підпис)</t>
  </si>
  <si>
    <t>npp</t>
  </si>
  <si>
    <t>name</t>
  </si>
  <si>
    <t>2.</t>
  </si>
  <si>
    <t>3.</t>
  </si>
  <si>
    <t>8. Видатки (надані кредити з бюджету) на реалізацію місцевих/регіональних програм, які виконуються в межах бюджетної програми</t>
  </si>
  <si>
    <t>10. Узагальнений висновок про виконання бюджетної програми.</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</si>
  <si>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</si>
  <si>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</si>
  <si>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</si>
  <si>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</si>
  <si>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</si>
  <si>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</si>
  <si>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</si>
  <si>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</si>
  <si>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</si>
  <si>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</si>
  <si>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</si>
  <si>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</si>
  <si>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</si>
  <si>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</si>
  <si>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</si>
  <si>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</si>
  <si>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</si>
  <si>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</si>
  <si>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</si>
  <si>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</si>
  <si>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</si>
  <si>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</si>
  <si>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</si>
  <si>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</si>
  <si>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</si>
  <si>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</si>
  <si>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</si>
  <si>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</si>
  <si>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</si>
  <si>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</si>
  <si>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</si>
  <si>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</si>
  <si>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</si>
  <si>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</si>
  <si>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</si>
  <si>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</si>
  <si>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</si>
  <si>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витрати на утримання однієї штатної одиниці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</si>
  <si>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</si>
  <si>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</si>
  <si>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відсоток виконання завдання</t>
  </si>
  <si>
    <t>відсоток виконання листів, звернень,заяв, скарг у їх загальній кількості</t>
  </si>
  <si>
    <t>відсоток прийнятих нормативно-правових актів у загальній кількості підготовлених</t>
  </si>
  <si>
    <t>У 2023 році фінансування  Вишнівською сільською територіальною громадою за бюджетною програмою за КПКВК 0110150 " Організаційно- інформаційно-аналітичне та матеріально-технічне забезпечення діяльності обласної ради, районної ради, районної у місці ради ( у разі її створення), міської, селищної, сільської ради" здійснювалось у межах затвердженого кошторису. Результативні показники кількості опрацьованих листів, заяв, звернень, скарг збільшився у порівнянні з запланованим обсягом у зв’язку з надходженням більшої кількості кореспонденції, необхідністю проведення додаткових нарад та наявнісю вакантних посад призвела до збільшення результативних показників бюджетної програми. Відхилення обсягів видатків спеціального фонду за напрямами використання бюджетних коштів від проведених касових видатків, що були затверджені паспортом бюджетної програми на 2023 рік, пояснюєсься  обмеженням виплат згідно постанови № 590 від 09.06.2021р.</t>
  </si>
  <si>
    <t>У 2023 році фінансування  Вишнівською сільською територіальною громадою за бюджетною програмою за КПКВК 0110150 " Організаційно- інформаційно-аналітичне та матеріально-технічне забезпечення діяльності обласної ради, районної ради, районної у місці ради ( у разі її створення), міської, селищної, сільської ради" здійснювалось у межах затвердженого кошторису.</t>
  </si>
  <si>
    <t>0100000</t>
  </si>
  <si>
    <t>Вишнівська сільська територіальна громада</t>
  </si>
  <si>
    <t>Сільський голова</t>
  </si>
  <si>
    <t>Віктор СУЩИК</t>
  </si>
  <si>
    <t>04333164</t>
  </si>
  <si>
    <t>0351800000</t>
  </si>
  <si>
    <t xml:space="preserve">  гривень</t>
  </si>
  <si>
    <t>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</si>
  <si>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</si>
  <si>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</si>
  <si>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Вишнівська сільська рада</t>
  </si>
  <si>
    <t>0110000</t>
  </si>
  <si>
    <t>0150</t>
  </si>
  <si>
    <t>0111</t>
  </si>
  <si>
    <t>'І(ефф.)звіт = ((284415000/357550000)+(26/20)+(170/103)) / 3 * 100 = 124,86</t>
  </si>
  <si>
    <t>'І(ефф.)баз = ((251527000/309462000)+(24/20)+(129/94)) / 3 * 100 = 112,84</t>
  </si>
  <si>
    <t>'І(як.)звіт = ((100/100)+(100/100)+(100/100)) / 3 * 100 = 100</t>
  </si>
  <si>
    <t>I1 = 124,86 / 112,84 = 1,11</t>
  </si>
  <si>
    <t xml:space="preserve"> Оскільки І1 = 1,11, що відповідає критерію оцінки І1 &gt;= 1, то за цим параметром для даної програми нараховується 25 балів</t>
  </si>
  <si>
    <t>25</t>
  </si>
  <si>
    <t>124,86 + 100 + 25 =  249.86 - Висока ефективність</t>
  </si>
  <si>
    <t>кількість сформованих витягів на одного працівника</t>
  </si>
  <si>
    <t>відсоток вчасно підготовлених витягів</t>
  </si>
  <si>
    <t>У 2023 році фінансування  Вишнівською сільською територіальною громадою за бюджетною програмою за КПКВК 0110160 " Керівництво і управління у відповідній сфері у містах ( місто Києві), селищах, селах, територіальних громад" здійснювалось у межах затвердженого кошторису. Результативні показники кількості опрацьованих листів, заяв, звернень, скарг, сформованих витягів про містобудівні умови,обмеження та будівельні паспорти  зменшились у порівнянні з запланованим обсягом у зв’язку з надходженням меншої кількості кореспонденції, призвела до зменшення результативних показників бюджетної програми</t>
  </si>
  <si>
    <t>У 2023 році фінансування  Вишнівською сільською територіальною громадою за бюджетною програмою за КПКВК 0110160 " Керівництво і управління у відповідній сфері у містах ( місто Києві), селищах, селах, територіальних громад" здійснювалось у межах затвердженого кошторису</t>
  </si>
  <si>
    <t>0110160</t>
  </si>
  <si>
    <t>Керівництво і управління у відповідній сфері у містах (місті Києві), селищах, селах, територіальних громадах</t>
  </si>
  <si>
    <t>0160</t>
  </si>
  <si>
    <t>'І(ефф.)звіт = ((9/21)) / 1 * 100 = 42,86</t>
  </si>
  <si>
    <t>'І(ефф.)баз = ((0/0)) / 1 * 100 = 0</t>
  </si>
  <si>
    <t>'І(як.)звіт = ((100/100)) / 1 * 100 = 100</t>
  </si>
  <si>
    <t>I1 = 42,86 / 0 = 0</t>
  </si>
  <si>
    <t>Дані для розрахунку I1 відсутні, тому коригуємо шкалу – зменшуємо значення на 25</t>
  </si>
  <si>
    <t>-25</t>
  </si>
  <si>
    <t>42,86 + 100 + -25 =  117.86 - Низька ефективність</t>
  </si>
  <si>
    <t>середні витрати на придбання однієї одиниці обладнання</t>
  </si>
  <si>
    <t>витрати на перебування 1 дитини в дошкільному закладі</t>
  </si>
  <si>
    <t>діто-дні відвідування</t>
  </si>
  <si>
    <t>динаміка кількості установ, в яких здійснено оновлення матеріально-технічної бази з запланованого</t>
  </si>
  <si>
    <t>кількість днів відвідування</t>
  </si>
  <si>
    <t>У 2023 році фінансування  Вишнівською сільською територіальною громадою за бюджетною програмою за КПКВК 0111010 "Надання дошкільної освіти" здійснювалось у межах затвердженого кошторису. Результативні показники кількості діто-днів відвідувань та кількість вихованців в закладах дошкільної освіти у порівнянні з запланованим обсягом у зв’язку з надходженням зменшилось у зв’язку з запровадженням в Україні військового стану і перехід закладів дошкільної освіти на дистанційне навчання, економією коштів у зв’язку з перебуванням працівників та вихованців на лікарняному у зв’язку з сезонними вірусними захворюваннями.</t>
  </si>
  <si>
    <t>У 2023 році фінансування  Вишнівською сільською територіальною громадою за бюджетною програмою за КПКВК 0111010 "Надання дошкільної освіти" здійснювалось у межах затвердженого кошторису.Відхилення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2023, пояснюється  економією коштів на відрядження внаслідок епідеміологічної ситуації в Україні, коштів, запланованих на сплату обов’язкових платежів до бюджету, коштів на оплату праці та нарахування на заробітнну плату у зв’язку з відпусткою без збереження заробітної плати та перебування працівників на лікарняному, коштів на продукти харчування у зв’язку з дистанційним навчанням під час військового стану чотирьох закладів дошкільної освіти. Відхилення по КЕКВ 2270 "Оплата комунальнихпослуг та енергоносіїв"  пояснюється економією та раціональним використанням енергоресурсів. Відхилення обсягів видатків спеціального фонду за напрямами використання бюджетних коштів від проведених касових видатків, що були затверджені паспортом бюджетної програми на 2023 рік, пояснюєсься  обмеженням виплат згідно постанови № 590 від 09.06.2021р.</t>
  </si>
  <si>
    <t>0111010</t>
  </si>
  <si>
    <t>Надання дошкільної освіти</t>
  </si>
  <si>
    <t>1010</t>
  </si>
  <si>
    <t>0910</t>
  </si>
  <si>
    <t>'І(ефф.)звіт = ((19000/18937)+(52831/47900)+(21622/46556)) / 3 * 100 = 85,69</t>
  </si>
  <si>
    <t>'І(ефф.)баз = ((0/0)+(45560/45010)+(8221/54648)) / 3 * 100 = 38,76</t>
  </si>
  <si>
    <t>'І(як.)звіт = ((100/100)+(206/206)) / 2 * 100 = 100</t>
  </si>
  <si>
    <t>I1 = 85,69 / 38,76 = 2,21</t>
  </si>
  <si>
    <t xml:space="preserve"> Оскільки І1 = 2,21, що відповідає критерію оцінки І1 &gt;= 1, то за цим параметром для даної програми нараховується 25 балів</t>
  </si>
  <si>
    <t>85,69 + 100 + 25 =  210.69 - Середня ефективність</t>
  </si>
  <si>
    <t>середні витрати на одного учня</t>
  </si>
  <si>
    <t>Фактично результативні показники мають розбіжності, а саме  середні витрати на одного учня менші ніж затверджено паспортом бюджетної програми у зв’язку з економією коштів по продуктах харчування у зв’язку з перебуванням учнів на дистанційному навчанні. Кількість учнів менша  у закладах загальної середньої освіти у зв’язку з  переміщенням учнів в інші загальноосвітні заклади.</t>
  </si>
  <si>
    <t>У 2023 році фінансування  Вишнівською територіальною громадою за бюджетною програмою за КПКВК 0111021 «Надання загальної середньої освіти закладами загальної середньої освіти» здійснювалось у межах затвердженого кошторису. Всі завдання було виконано в повному обсязі із забезпеченням ефективного, раціонального, цільового та економного використання бюджетних коштів. Цілі та мета відповідної бюджетної програми досягнуті.</t>
  </si>
  <si>
    <t>0111021</t>
  </si>
  <si>
    <t>Надання загальної середньої освіти закладами загальної середньої освіти за рахунок коштів місцевого бюджету</t>
  </si>
  <si>
    <t>1021</t>
  </si>
  <si>
    <t>0921</t>
  </si>
  <si>
    <t>'І(ефф.)звіт = ((24285,87/22062)) / 1 * 100 = 110,08</t>
  </si>
  <si>
    <t>'І(ефф.)баз = ((14887/12879)) / 1 * 100 = 115,59</t>
  </si>
  <si>
    <t>'І(як.)звіт = ((175/175)) / 1 * 100 = 100</t>
  </si>
  <si>
    <t>I1 = 110,08 / 115,59 = 0,95</t>
  </si>
  <si>
    <t>Оскільки І1 = 0,95, що відповідає критерію оцінки 0,85 &lt;= І1 &lt; 1, то за цим параметром для даної програми нараховується 15 балів</t>
  </si>
  <si>
    <t>15</t>
  </si>
  <si>
    <t>110,08 + 100 + 15 =  225.08 - Висока ефективність</t>
  </si>
  <si>
    <t>діто-дні відвідування учнів</t>
  </si>
  <si>
    <t xml:space="preserve"> Результативні показники зменшились за рахунок переміщення учнів в інші загальноосвітні заклади, зменшились діто-дні відвідування за рахунок дистанційного навчанняв в закладах загальної середньої освіти та сезонних захворювань учнів.</t>
  </si>
  <si>
    <t>У 2023 році фінансування  Вишнівською територіальною громадою за бюджетною програмою за КПКВК 0111031 «Надання загальної середньої освіти закладами загальної середньої освіти» здійснювалось у межах затвердженого кошторису.</t>
  </si>
  <si>
    <t>0111031</t>
  </si>
  <si>
    <t>Надання загальної середньої освіти закладами загальної середньої освіти за рахунок освітньої субвенції</t>
  </si>
  <si>
    <t>1031</t>
  </si>
  <si>
    <t>'І(ефф.)звіт = ((182542/200025)) / 1 * 100 = 91,26</t>
  </si>
  <si>
    <t>'І(ефф.)баз = ((6337/196350)) / 1 * 100 = 3,23</t>
  </si>
  <si>
    <t>I1 = 91,26 / 3,23 = 28,25</t>
  </si>
  <si>
    <t xml:space="preserve"> Оскільки І1 = 28,25, що відповідає критерію оцінки І1 &gt;= 1, то за цим параметром для даної програми нараховується 25 балів</t>
  </si>
  <si>
    <t>91,26 + 100 + 25 =  216.26 - Висока ефективність</t>
  </si>
  <si>
    <t>середні витрати на прибання одного обладнання</t>
  </si>
  <si>
    <t>кількість складених звітів на одного працівника</t>
  </si>
  <si>
    <t>кількість закладів , які обслуговує 1 штатна одиниця</t>
  </si>
  <si>
    <t>кількість особових рахунків на 1 працівника</t>
  </si>
  <si>
    <t>відсоток використаних коштів</t>
  </si>
  <si>
    <t>динаміка  росту особових рахунків порівняно з попереднім роком</t>
  </si>
  <si>
    <t>Результативні показники розбіжностей немають.</t>
  </si>
  <si>
    <t>У 2023 році фінансування  Вишнівською територіальною громадою за бюджетною програмою за КПКВК 0111141 « Забезпечення діяльності інших закладів у сфері освіти» здійснювалось у межах затвердженого кошторису.</t>
  </si>
  <si>
    <t>0111141</t>
  </si>
  <si>
    <t>Забезпечення діяльності інших закладів у сфері освіти</t>
  </si>
  <si>
    <t>1141</t>
  </si>
  <si>
    <t>0990</t>
  </si>
  <si>
    <t>'І(ефф.)звіт = ((27406/27406)+(320/320)+(3/3)+(17/17)) / 4 * 100 = 100</t>
  </si>
  <si>
    <t>'І(ефф.)баз = ((0/0)+(320/320)+(3/3)+(25/17)) / 4 * 100 = 86,76</t>
  </si>
  <si>
    <t>'І(як.)звіт = ((100/100)+(20/20)) / 2 * 100 = 100</t>
  </si>
  <si>
    <t>I1 = 100 / 86,76 = 1,15</t>
  </si>
  <si>
    <t xml:space="preserve"> Оскільки І1 = 1,15, що відповідає критерію оцінки І1 &gt;= 1, то за цим параметром для даної програми нараховується 25 балів</t>
  </si>
  <si>
    <t>100 + 100 + 25 =  225 - Висока ефективність</t>
  </si>
  <si>
    <t>середні видатки на виплату допомоги по досягненню 18-річного віку на 1 дитину</t>
  </si>
  <si>
    <t>середні видатки  на виплату премії на одну дитину</t>
  </si>
  <si>
    <t>динаміка кількості дітей,що отримали одноразову допомогу по досягненню 18- річного віку, до попереднього року</t>
  </si>
  <si>
    <t>динаміка кількості дітей,що отримали одноразову премію, до попереднього року</t>
  </si>
  <si>
    <t>У 2023 році фінансування  Вишнівською територіальною громадою за бюджетною програмою за КПКВК 0111142 « Інші програми та заходи у сфері освіти» здійснювалось у межах затвердженого кошторису</t>
  </si>
  <si>
    <t>Фактично результативні показники обсягу касових  видатків на надання одноразової премії обдарованим учням громади мають відхилення у зв’язку з більшою кількістю учнів, які отримали одноразову премію та середній розмір премії на одного учня менший у зв’язку з протоколом робочої групи.</t>
  </si>
  <si>
    <t>0111142</t>
  </si>
  <si>
    <t>Інші програми та заходи у сфері освіти</t>
  </si>
  <si>
    <t>1142</t>
  </si>
  <si>
    <t>'І(ефф.)звіт = ((1810/1810)+(1763/1493)) / 2 * 100 = 109,04</t>
  </si>
  <si>
    <t>'І(ефф.)баз = ((1810/1810)+(922/0)) / 2 * 100 = 50</t>
  </si>
  <si>
    <t>'І(як.)звіт = ((100/100)+(100/100)) / 2 * 100 = 100</t>
  </si>
  <si>
    <t>I1 = 109,04 / 50 = 2,18</t>
  </si>
  <si>
    <t xml:space="preserve"> Оскільки І1 = 2,18, що відповідає критерію оцінки І1 &gt;= 1, то за цим параметром для даної програми нараховується 25 балів</t>
  </si>
  <si>
    <t>109,04 + 100 + 25 =  234.04 - Висока ефективність</t>
  </si>
  <si>
    <t>середні витрати за одну одиницю</t>
  </si>
  <si>
    <t>кількість проведених заходів на 1 працівника</t>
  </si>
  <si>
    <t>витрати на проведення 1 заходу</t>
  </si>
  <si>
    <t>динаміка кількості заходів до попереднього року</t>
  </si>
  <si>
    <t>Результативні показники ефективності  витрати на проведення одного заходу зменшились у зв’язку з раціональним використанням коштів.</t>
  </si>
  <si>
    <t>У 2023 році фінансування  Вишнівською територіальною громадою за бюджетною програмою за КПКВК 0111160 «Забезпечення діяльності центрів професійного розвитку педагогічних працівників» здійснювалось у межах затвердженого кошторису.</t>
  </si>
  <si>
    <t>0111160</t>
  </si>
  <si>
    <t>Забезпечення діяльності центрів професійного розвитку педагогічних працівників</t>
  </si>
  <si>
    <t>1160</t>
  </si>
  <si>
    <t>'І(ефф.)звіт = ((36000/35910)+(19/19)+(9879/9667)) / 3 * 100 = 100,81</t>
  </si>
  <si>
    <t>'І(ефф.)баз = ((0/0)+(18/18)+(11727/9881)) / 3 * 100 = 72,89</t>
  </si>
  <si>
    <t>'І(як.)звіт = ((100/100)+(5/5)) / 2 * 100 = 100</t>
  </si>
  <si>
    <t>I1 = 100,81 / 72,89 = 1,38</t>
  </si>
  <si>
    <t xml:space="preserve"> Оскільки І1 = 1,38, що відповідає критерію оцінки І1 &gt;= 1, то за цим параметром для даної програми нараховується 25 балів</t>
  </si>
  <si>
    <t>100,81 + 100 + 25 =  225.81 - Висока ефективність</t>
  </si>
  <si>
    <t>витрати на одного учня</t>
  </si>
  <si>
    <t>відсоток охоплення учнів з особливими освітніми потребами</t>
  </si>
  <si>
    <t>Результативні показники по КПКВК 0111200 "Надання освіти за рахунок субвенції з державного бюджету місцевим бюджетам на надання державної підтримки особам з особливими освітніми потребами" мають розбіжності у зв’язку з зменшенням сум актів за корекційні заняття .</t>
  </si>
  <si>
    <t>У 2023 році фінансування  Вишнівською територіальною громадою за бюджетною програмою по  КПКВК 0111200 "Надання освіти за рахунок субвенції з державного бюджету місцевим бюджетам на надання державної підтримки особам з особливими освітніми потребами"  здійснювалось у межах затвердженого кошторису .</t>
  </si>
  <si>
    <t>0111200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</si>
  <si>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</si>
  <si>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</si>
  <si>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'І(ефф.)звіт = ((6529/6509,09)) / 1 * 100 = 100,31</t>
  </si>
  <si>
    <t>'І(ефф.)баз = ((10527/9898)) / 1 * 100 = 106,35</t>
  </si>
  <si>
    <t>I1 = 100,31 / 106,35 = 0,94</t>
  </si>
  <si>
    <t>Оскільки І1 = 0,94, що відповідає критерію оцінки 0,85 &lt;= І1 &lt; 1, то за цим параметром для даної програми нараховується 15 балів</t>
  </si>
  <si>
    <t>100,31 + 100 + 15 =  215.31 - Висока ефективність</t>
  </si>
  <si>
    <t>середні витрати на 1 клас</t>
  </si>
  <si>
    <t>рівень використання коштів</t>
  </si>
  <si>
    <t>Фактично результативні показники по  КПКВК 0111271 "Співфінансування заходів, що реалізуються за рахунок освітньої субвенції з державного бюджету місцевим бюджетам ( за спеціальним фондом державного бюджету)" мають незначні відхилення обумовлені економією коштів.</t>
  </si>
  <si>
    <t>У 2023 році фінансування  Вишнівською територіальною громадою за бюджетною програмою по  КПКВК 0111271 "Співфінансування заходів, що реалізуються за рахунок освітньої субвенції з державного бюджету місцевим бюджетам ( за спеціальним фондом державного бюджету)"  здійснювалось у межах затвердженого кошторису .</t>
  </si>
  <si>
    <t>0111271</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</si>
  <si>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</si>
  <si>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1271</t>
  </si>
  <si>
    <t>'І(ефф.)звіт = ((1315,79/1315,37)) / 1 * 100 = 100,03</t>
  </si>
  <si>
    <t>I1 = 100,03 / 0 = 0</t>
  </si>
  <si>
    <t>100,03 + 100 + -25 =  175.03 - Низька ефективність</t>
  </si>
  <si>
    <t>Результативні показники по КПКВК 0111272 "Реалізація заходів за рахунок освітньої субвенції з державного бюджету місцевим бюджетам ( за спеціальним фондом державного бюджету" розбіжностей немають, програма виконана в повному обсязі.</t>
  </si>
  <si>
    <t>У 2023 році фінансування  Вишнівською територіальною громадою за бюджетною програмою по КПКВК 0111272 "Реалізація заходів за рахунок освітньої субвенції з державного бюджету місцевим бюджетам ( за спеціальним фондом державного бюджету" здійснювалось у межах затвердженого кошторису .</t>
  </si>
  <si>
    <t>0111272</t>
  </si>
  <si>
    <t>Реалізація заходів за рахунок освітньої субвенції з державного бюджету місцевим бюджетам (за спеціальним фондом державного бюджету)</t>
  </si>
  <si>
    <t>1272</t>
  </si>
  <si>
    <t>'І(ефф.)звіт = ((6559/6559)) / 1 * 100 = 100</t>
  </si>
  <si>
    <t>I1 = 100 / 0 = 0</t>
  </si>
  <si>
    <t>100 + 100 + -25 =  175 - Низька ефективність</t>
  </si>
  <si>
    <t>середні витрати на придбання 1 одиниці</t>
  </si>
  <si>
    <t>відсоток використання коштів на придбання установки</t>
  </si>
  <si>
    <t>Фактично результативні показники по  КПКВК 0112152 "Інші програми та заходи у сфері охорони здоров’я" мають незначні відхилення обумовлені економією коштів.</t>
  </si>
  <si>
    <t xml:space="preserve"> У 2023 році фінансування  Вишнівською територіальною громадою за бюджетною програмою по  КПКВК 0112152 "Інші програми та заходи у сфері охорони здоров’я" здійснювалось у межах затвердженого кошторису .</t>
  </si>
  <si>
    <t>0112152</t>
  </si>
  <si>
    <t>Інші програми та заходи у сфері охорони здоров`я</t>
  </si>
  <si>
    <t>2152</t>
  </si>
  <si>
    <t>0763</t>
  </si>
  <si>
    <t>'І(ефф.)звіт = ((30000/29980)) / 1 * 100 = 100,07</t>
  </si>
  <si>
    <t>I1 = 100,07 / 0 = 0</t>
  </si>
  <si>
    <t>100,07 + 100 + -25 =  175.07 - Низька ефективність</t>
  </si>
  <si>
    <t>середньомісячний розмір компенсації за пільговий проїзд залізничним транспортом</t>
  </si>
  <si>
    <t>питома вага відшкодованих компенсацій до нарахованих</t>
  </si>
  <si>
    <t>Фактично результативні показники по КПКВК 0113035 " Компенсаційні виплати за пільговий проїзд окремих категорій громадян на залізничному транспорті" мають розбіжності по показнику продукту, зменшилась кількість осіб,яким компенсовували вартість проїзду.</t>
  </si>
  <si>
    <t>У 2023 році фінансування  Вишнівською територіальною громадою за бюджетною програмою по КПКВК 0113035 " Компенсаційні виплати за пільговий проїзд окремих категорій громадян на залізничному транспорті" здійснювалось у межах затвердженого кошторису .</t>
  </si>
  <si>
    <t>0113035</t>
  </si>
  <si>
    <t>Компенсаційні виплати за пільговий проїзд окремих категорій громадян на залізничному транспорті</t>
  </si>
  <si>
    <t>3035</t>
  </si>
  <si>
    <t>1070</t>
  </si>
  <si>
    <t>'І(ефф.)звіт = ((416/416)) / 1 * 100 = 100</t>
  </si>
  <si>
    <t>'І(ефф.)баз = ((438/428)) / 1 * 100 = 102,34</t>
  </si>
  <si>
    <t>I1 = 100 / 102,34 = 0,98</t>
  </si>
  <si>
    <t>Оскільки І1 = 0,98, що відповідає критерію оцінки 0,85 &lt;= І1 &lt; 1, то за цим параметром для даної програми нараховується 15 балів</t>
  </si>
  <si>
    <t>100 + 100 + 15 =  215 - Висока ефективність</t>
  </si>
  <si>
    <t>Середні  витрати на виплату компенсацiї фiзичним особам, якi надають соцiальнi послуги</t>
  </si>
  <si>
    <t>питома вага кiлькостi призначених компенсацiй_x000D_
до кiлькостi звернень за призначенням компенсацiї</t>
  </si>
  <si>
    <t>'Результативні показники по КПКВК 3160 " Надання соціальних гарантій фізичним особам, які надають соціальні послуги громадянам похилого віку, особам з інвалідністю,дітям з інвалідність, хворим, які не здатні до самообслуговування і потребують сторонньої допомоги" менші від запланованих у зв’язку з меншенням розміру виплат на одну фізичну особу.</t>
  </si>
  <si>
    <t>У 2023 році фінансування  Вишнівською територіальною громадою за бюджетною програмою за  КПКВК 0113160 " Надання соціальних гарантій фізичним особам, які надають соціальні послуги громадянам похилого віку, особам з інвалідністю,дітям з інвалідність, хворим, які не здатні до самообслуговування і потребують сторонньої допомоги" здійснювалось у межах затвердженого кошторису .  Виплати здійнювались відповідно до фактичної потреби.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</si>
  <si>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</si>
  <si>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</si>
  <si>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</si>
  <si>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'І(ефф.)звіт = ((17518/40000)) / 1 * 100 = 43,8</t>
  </si>
  <si>
    <t>'І(ефф.)баз = ((31783,58/40000)) / 1 * 100 = 79,46</t>
  </si>
  <si>
    <t>I1 = 43,8 / 79,46 = 0,55</t>
  </si>
  <si>
    <t>Оскільки І1 = 0,55, що відповідає критерію оцінки І1 &lt; 0.85, то за цим параметром для даної програми нараховується 0 балів</t>
  </si>
  <si>
    <t>0</t>
  </si>
  <si>
    <t>43,8 + 100 + 0 =  143.8 - Низька ефективність</t>
  </si>
  <si>
    <t>середній розмір витрат на одного безробітногго</t>
  </si>
  <si>
    <t>відсоток безробітних, які візьмуть участь в проведенні громадських робіт</t>
  </si>
  <si>
    <t>Фактично результативні показники  по КПКВК 0113210 " Організація та проведення громадських робіт" менші у зв’язку з  зменшенням кількості безробітних працівників та зменшенням відпрацьованого часу у 2023 році.</t>
  </si>
  <si>
    <t>У 2023 році фінансування  Вишнівською територіальною громадою за бюджетною програмою по КПКВК 0113210 " Організація та проведення громадських робіт" здійснювалось у межах затвердженого кошторису .</t>
  </si>
  <si>
    <t>103,77 + 100 + 15 =  218.77 - Висока ефективність</t>
  </si>
  <si>
    <t>0113210</t>
  </si>
  <si>
    <t>Організація та проведення громадських робіт</t>
  </si>
  <si>
    <t>3210</t>
  </si>
  <si>
    <t>1050</t>
  </si>
  <si>
    <t>'І(ефф.)звіт = ((6250/6023)) / 1 * 100 = 103,77</t>
  </si>
  <si>
    <t>'І(ефф.)баз = ((6660/5554,42)) / 1 * 100 = 119,9</t>
  </si>
  <si>
    <t>'І(як.)звіт = ((25/25)) / 1 * 100 = 100</t>
  </si>
  <si>
    <t>I1 = 103,77 / 119,9 = 0,87</t>
  </si>
  <si>
    <t>Оскільки І1 = 0,87, що відповідає критерію оцінки 0,85 &lt;= І1 &lt; 1, то за цим параметром для даної програми нараховується 15 балів</t>
  </si>
  <si>
    <t>середні видатки на одну сім’ю</t>
  </si>
  <si>
    <t>відсоток охоплення внутрішньо переміщених сімей</t>
  </si>
  <si>
    <t>Результативні показники по КПКВК 0113230 "Видатки , пов’язані з наданням підтримки внутрішньо переміщеним та/або евакуйованим особам у зв’язку із веденням воєнного стану" мають розбіжності. Фактично обсяг видатків менший ніж затвержений у зв’язку з зменшенням вартості продуктових наборів для тимчасово переміщених осіб.</t>
  </si>
  <si>
    <t>У 2023 році фінансування  Вишнівською територіальною громадою за бюджетною програмою по КПКВК 0113230 "Видатки , пов’язані з наданням підтримки внутрішньо переміщеним та/або евакуйованим особам у зв’язку із веденням воєнного стану" здійснювалось у межах затвердженого кошторису .</t>
  </si>
  <si>
    <t>0113230</t>
  </si>
  <si>
    <t>Видатки, пов`язані з наданням підтримки внутрішньо перемішеним та/або евакуйованим особам у зв`язку із введенням воєнного стану</t>
  </si>
  <si>
    <t>3230</t>
  </si>
  <si>
    <t>'І(ефф.)звіт = ((80/75,25)) / 1 * 100 = 106,31</t>
  </si>
  <si>
    <t>'І(ефф.)баз = ((500/484,4)) / 1 * 100 = 103,22</t>
  </si>
  <si>
    <t>I1 = 106,31 / 103,22 = 1,03</t>
  </si>
  <si>
    <t xml:space="preserve"> Оскільки І1 = 1,03, що відповідає критерію оцінки І1 &gt;= 1, то за цим параметром для даної програми нараховується 25 балів</t>
  </si>
  <si>
    <t>106,31 + 100 + 25 =  231.31 - Висока ефективність</t>
  </si>
  <si>
    <t>середній розмір витрат на одноразову  матеріальну допомогу з нагоди св`яткування "Дня захисників і захисниць України"</t>
  </si>
  <si>
    <t>середній розмір адресної допомоги на проведення мережі Інтернет</t>
  </si>
  <si>
    <t>середні витрати на оплату ритуальних товарів і послуг</t>
  </si>
  <si>
    <t>середній розмір адресної допомоги членам мобілізованим військовослужбовцям</t>
  </si>
  <si>
    <t>середній розмір адресної  допомоги на лікування важкохворим та пораненим військовослужбовцям</t>
  </si>
  <si>
    <t>середній розмір адресної допомоги на поховання сім’ям, члени яких загинули під час операції та відбиття воєнної агресії</t>
  </si>
  <si>
    <t>середні витрати на один новорічний подарунок</t>
  </si>
  <si>
    <t>середній розмір адресної допомоги до свят</t>
  </si>
  <si>
    <t>середній розмір адресної допомоги при пожежі</t>
  </si>
  <si>
    <t>середній розмір адресної допомоги на лікування</t>
  </si>
  <si>
    <t>середній розмір адресної допомоги військовослужбовцям за контрактом</t>
  </si>
  <si>
    <t>середні витри на одне поховання</t>
  </si>
  <si>
    <t>відсоток виплаченої одноразової матеріальної допомоги до "Дня захисників і захисниць України"</t>
  </si>
  <si>
    <t>відсоток  виплачених адресних допомог  на проведення мережі Інтернет для соціально незахищених верст населення</t>
  </si>
  <si>
    <t>відсоток  виплачених адресних допомог на придбання ритуальних товарів і послуг порівняно з минулим роком</t>
  </si>
  <si>
    <t>відсоток  виплачених адресних допомог членам мобілізованих військовослужбовців</t>
  </si>
  <si>
    <t>відсоток  виплачених адресних допомог на поховання сім’ям, члени яких загинули під час операції та відбиття воєнної агресії</t>
  </si>
  <si>
    <t>відсоток  виплачених адресних допомог на лікування важкохворим та пораненим військовослужбовцям</t>
  </si>
  <si>
    <t>відсотк придбаних новорічних подарунків порявняно з минулим роком</t>
  </si>
  <si>
    <t>відсоток  виплачених адресних допомог до свят порівняно з минулим роком</t>
  </si>
  <si>
    <t>відсоток  виплачених адресних допомог при пожежі порівняно з попереднім роком</t>
  </si>
  <si>
    <t>відсоток  виплачених адресних допомог на лікування порівняно з попереднім роком</t>
  </si>
  <si>
    <t>відсоток  виплачених адресних допомог військовослужбовцям за контрактом порівняно з попереднім роком</t>
  </si>
  <si>
    <t>відсоток  виплачених адресних допомог  на одне поховання порівняно з попереднім роком</t>
  </si>
  <si>
    <t>Результативні показники по КПКВК 0113242  "Інші заходи у сфері соціального захисту і соціального забезпечення " мають розбіжності з затвердженим  обсягом видатнів на окремі завдання у зв’язку з відсутністю заяв-звернень.</t>
  </si>
  <si>
    <t>У 2023 році фінансування  Вишнівською територіальною громадою за бюджетною програмою по КПКВК 0113242  "Інші заходи у сфері соціального захисту і соціального забезпечення "  здійснювалось у межах затвердженого кошторису .</t>
  </si>
  <si>
    <t>0113242</t>
  </si>
  <si>
    <t>Інші заходи у сфері соціального захисту і соціального забезпечення</t>
  </si>
  <si>
    <t>3242</t>
  </si>
  <si>
    <t>1090</t>
  </si>
  <si>
    <t>'І(ефф.)звіт = ((1000/970)+(5000/5000)+(5000/4700)+(10000/10000)+(15000/14856)+(190/152)+(50000/45000)+(25000/20000)+(5000/5000)+(20000/20000)+(3000/3000)+(3500/3300)) / 12 * 100 = 106,47</t>
  </si>
  <si>
    <t>'І(ефф.)баз = ((0/0)+(5000/5000)+(5000/5000)+(10000/100000)+(16314/16314)+(168/168)+(150000/150000)+(25000/25000)+(5000/5000)+(20000/20000)+(3000/3000)+(2843/2843)) / 12 * 100 = 84,17</t>
  </si>
  <si>
    <t>'І(як.)звіт = ((100/100)+(100/100)+(100/100)+(100/100)+(100/100)+(100/100)+(100/100)+(100/100)+(100/100)+(100/100)+(100/100)+(100/100)) / 12 * 100 = 100</t>
  </si>
  <si>
    <t>I1 = 106,47 / 84,17 = 1,26</t>
  </si>
  <si>
    <t xml:space="preserve"> Оскільки І1 = 1,26, що відповідає критерію оцінки І1 &gt;= 1, то за цим параметром для даної програми нараховується 25 балів</t>
  </si>
  <si>
    <t>106,47 + 100 + 25 =  231.47 - Висока ефективність</t>
  </si>
  <si>
    <t>середні витрати на придбання одного примірника книжок</t>
  </si>
  <si>
    <t>середні затрати на обслуговування одного читача</t>
  </si>
  <si>
    <t>кількість книговидач на одного працівника (ставку),</t>
  </si>
  <si>
    <t>динаміка збільшення кількості книговидач у плановому періоді відповідно до фактичного показника попереднього періоду</t>
  </si>
  <si>
    <t>динаміка поповнення бібліотечного фонду в плановому періоді відповідно до фактичного показника попереднього періоду</t>
  </si>
  <si>
    <t>За 2023 рік за завданням бюджетної програми "Забезпечення діяльності бібліотек" відхилення між затвердженим обсягом та касовими видатками за загальним фондом пояснюється економією коштів,яка склалась на протязі року по оплаті праці та інших видатках.Для досягнення поставленої мети бюджетної програми "Забезпечення прав громадян на бібліотечне обслуговування,загальну доступність до інформації та культурних цінностей, що збираються, зберігаються, надаються в тимчасове користування бібліотеками" поповнено бібліотечний фонд на 500 примірників. Списано 1784 застарілих примірників, що зменшило бібліотечний фонд. Виконання завдання  "Забезпечення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 показує що,  кількість книговидач на одного працівника  збільшилась.Виконання результативних показників свідчить про створені належні умови для задоволення духовних потреб громадян, також комплектування та зберігання бібліотечних фондів.</t>
  </si>
  <si>
    <t>У 2023 році фінансування  Вишнівською територіальною громадою за бюджетною програмою по КПКВК 0114030 "Забезпечення діяльності бібліотек"  здійснювалось у межах затвердженого кошторису .</t>
  </si>
  <si>
    <t>0114030</t>
  </si>
  <si>
    <t>Забезпечення діяльності бібліотек</t>
  </si>
  <si>
    <t>4030</t>
  </si>
  <si>
    <t>0824</t>
  </si>
  <si>
    <t>'І(ефф.)звіт = ((100/200)+(335/254)+(5465/5454)) / 3 * 100 = 94,03</t>
  </si>
  <si>
    <t>'І(ефф.)баз = ((81/81)+(203/191)+(6327/7368)) / 3 * 100 = 97,38</t>
  </si>
  <si>
    <t>'І(як.)звіт = ((25/25)+(25/25)) / 2 * 100 = 100</t>
  </si>
  <si>
    <t>I1 = 94,03 / 97,38 = 0,97</t>
  </si>
  <si>
    <t>Оскільки І1 = 0,97, що відповідає критерію оцінки 0,85 &lt;= І1 &lt; 1, то за цим параметром для даної програми нараховується 15 балів</t>
  </si>
  <si>
    <t>94,03 + 100 + 15 =  209.03 - Середня ефективність</t>
  </si>
  <si>
    <t>середня вартість одного квитка</t>
  </si>
  <si>
    <t>середні витрати на проведення одного заходу</t>
  </si>
  <si>
    <t>динаміка збільшення відвідувачів у плановому періоді відповідно до фактичного показника попереднього періоду</t>
  </si>
  <si>
    <t>Результативні показники по КПКВК 0114060  "Забезпечення діяльності палаців і будинків культури, клубів, центрів дозвілля та інших клубних закладів " мають розбіжності з затвердженим  обсягом видатнів у зв’язку з економією бюджетних коштів на оплату праці, введенням в штатний роспис 0,25 ставки спеціаліста, зменшення гуртків та заходів, а також відсутній обсяг доходів  та зменшилась кількість відвідувачів.</t>
  </si>
  <si>
    <t>У 2023 році фінансування  Вишнівською територіальною громадою за бюджетною програмою по КПКВК 0114060  "Забезпечення діяльності палаців і будинків культури, клубів, центрів дозвілля та інших клубних закладів " здійснювалось у межах затвердженого кошторису .</t>
  </si>
  <si>
    <t>0114060</t>
  </si>
  <si>
    <t>Забезпечення діяльності палаців i будинків культури, клубів, центрів дозвілля та iнших клубних закладів</t>
  </si>
  <si>
    <t>4060</t>
  </si>
  <si>
    <t>0828</t>
  </si>
  <si>
    <t>'І(ефф.)звіт = ((10/10)+(3840/5412)) / 2 * 100 = 85,48</t>
  </si>
  <si>
    <t>'І(ефф.)баз = ((10/10)+(3135/4390)) / 2 * 100 = 85,71</t>
  </si>
  <si>
    <t>'І(як.)звіт = ((10/10)) / 1 * 100 = 100</t>
  </si>
  <si>
    <t>I1 = 85,48 / 85,71 = 1</t>
  </si>
  <si>
    <t xml:space="preserve"> Оскільки І1 = 1, що відповідає критерію оцінки І1 &gt;= 1, то за цим параметром для даної програми нараховується 25 балів</t>
  </si>
  <si>
    <t>85,48 + 100 + 25 =  210.48 - Середня ефективність</t>
  </si>
  <si>
    <t>середні витрати на один документ</t>
  </si>
  <si>
    <t>витрати на реалізацію одного заходу</t>
  </si>
  <si>
    <t>відсоток виконаного завдання</t>
  </si>
  <si>
    <t>відсоток виконання програм розвитку культури і мистецтра</t>
  </si>
  <si>
    <t>'Результативні показники по КПКВК 0114082  "Інші заходи в галузі культури і мистецтва " мають розбіжності з затвердженим  обсягом видатнів у зв’язку з зменшенням вартості подарункових наборів.</t>
  </si>
  <si>
    <t>У 2023 році фінансування  Вишнівською сільською територіальною громадою за бюджетною програмою по КПКВК 0114082  "Інші заходи  в галузі культури і мистецтва " здійснювалось у межах затвердженого кошторису .</t>
  </si>
  <si>
    <t>0114082</t>
  </si>
  <si>
    <t>Інші заходи в галузі культури і мистецтва</t>
  </si>
  <si>
    <t>4082</t>
  </si>
  <si>
    <t>0829</t>
  </si>
  <si>
    <t>'І(ефф.)звіт = ((48500/48500)+(12647/11066,3)) / 2 * 100 = 107,14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</si>
</sst>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0.00"/>
    <numFmt numFmtId="167" formatCode="0.000"/>
  </numFmts>
  <fonts count="25"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
      <sz val="8"/>
      <name val="Arial Cyr"/>
      <charset val="204"/>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166" fontId="3" fillId="0" borderId="0" xfId="0" applyNumberFormat="1"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6" fontId="9" fillId="0" borderId="0" xfId="0" applyNumberFormat="1" applyFont="1" applyAlignment="1">
      <alignment horizontal="center" vertical="center" wrapText="1"/>
    </xf>
    <xf numFmtId="0" fontId="15" fillId="0" borderId="0" xfId="0" applyFont="1" applyAlignment="1">
      <alignment horizontal="left" vertical="center" wrapText="1"/>
    </xf>
    <xf numFmtId="0" fontId="5" fillId="0" borderId="0" xfId="0" applyFont="1" applyAlignment="1">
      <alignment horizontal="right"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4" fontId="7"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0" fillId="0" borderId="0" xfId="0" applyAlignment="1">
      <alignment horizontal="center" vertical="center"/>
    </xf>
    <xf numFmtId="0" fontId="16" fillId="0" borderId="0" xfId="0" applyFont="1"/>
    <xf numFmtId="0" fontId="18" fillId="0" borderId="0" xfId="0" applyFont="1"/>
    <xf numFmtId="0" fontId="18" fillId="0" borderId="0" xfId="0" applyFont="1" applyAlignment="1">
      <alignment vertical="top"/>
    </xf>
    <xf numFmtId="0" fontId="23" fillId="0" borderId="0" xfId="0" applyFont="1"/>
    <xf numFmtId="0" fontId="2" fillId="0" borderId="1" xfId="0" applyFont="1" applyBorder="1"/>
    <xf numFmtId="0" fontId="2" fillId="0" borderId="3" xfId="0"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7" xfId="0" applyFont="1" applyBorder="1" applyAlignment="1">
      <alignment horizontal="center" vertical="center" wrapText="1"/>
    </xf>
    <xf numFmtId="167" fontId="2" fillId="0" borderId="4" xfId="0" applyNumberFormat="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 fillId="0" borderId="0" xfId="0" applyFont="1" applyAlignment="1">
      <alignment horizontal="center"/>
    </xf>
    <xf numFmtId="0" fontId="23" fillId="0" borderId="0" xfId="0" quotePrefix="1" applyFont="1" applyAlignment="1">
      <alignment wrapText="1" shrinkToFit="1"/>
    </xf>
    <xf numFmtId="0" fontId="23" fillId="0" borderId="0" xfId="0" applyFont="1" applyAlignment="1">
      <alignment wrapText="1" shrinkToFit="1"/>
    </xf>
    <xf numFmtId="0" fontId="23" fillId="0" borderId="0" xfId="0" applyFont="1" applyAlignment="1">
      <alignment horizontal="right" vertical="center"/>
    </xf>
    <xf numFmtId="0" fontId="0" fillId="0" borderId="0" xfId="0" applyAlignment="1">
      <alignment horizontal="right" vertical="center"/>
    </xf>
    <xf numFmtId="0" fontId="23" fillId="0" borderId="0" xfId="0" quotePrefix="1" applyFont="1" applyAlignment="1">
      <alignment horizontal="left" vertical="center"/>
    </xf>
    <xf numFmtId="0" fontId="23" fillId="0" borderId="0" xfId="0" applyFont="1" applyAlignment="1">
      <alignment horizontal="left" vertical="center"/>
    </xf>
    <xf numFmtId="0" fontId="19" fillId="0" borderId="0" xfId="0" applyFont="1" applyAlignment="1">
      <alignment horizontal="center"/>
    </xf>
    <xf numFmtId="0" fontId="19" fillId="0" borderId="0" xfId="0" quotePrefix="1" applyFont="1" applyAlignment="1">
      <alignment vertical="center"/>
    </xf>
    <xf numFmtId="0" fontId="0" fillId="0" borderId="0" xfId="0" applyAlignment="1">
      <alignment vertic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Alignment="1">
      <alignment horizontal="left" vertical="center" wrapText="1"/>
    </xf>
    <xf numFmtId="0" fontId="18" fillId="0" borderId="0" xfId="0" quotePrefix="1" applyFont="1" applyAlignment="1">
      <alignment horizontal="left" vertical="top" wrapText="1"/>
    </xf>
    <xf numFmtId="0" fontId="18" fillId="0" borderId="0" xfId="0" applyFont="1" applyAlignment="1">
      <alignment horizontal="left" vertical="center" wrapText="1"/>
    </xf>
    <xf numFmtId="0" fontId="0" fillId="0" borderId="0" xfId="0" applyAlignment="1">
      <alignment horizontal="left" vertical="center"/>
    </xf>
    <xf numFmtId="0" fontId="18" fillId="0" borderId="0" xfId="0" quotePrefix="1" applyFont="1" applyAlignment="1">
      <alignment wrapText="1" shrinkToFit="1"/>
    </xf>
    <xf numFmtId="0" fontId="18" fillId="0" borderId="0" xfId="0" applyFont="1" applyAlignment="1">
      <alignment wrapText="1" shrinkToFit="1"/>
    </xf>
    <xf numFmtId="0" fontId="2" fillId="0" borderId="0" xfId="0" applyFont="1" applyAlignment="1">
      <alignment horizontal="left" vertical="center" wrapText="1" indent="3"/>
    </xf>
    <xf numFmtId="0" fontId="0" fillId="0" borderId="0" xfId="0" applyAlignment="1">
      <alignment horizontal="left" vertical="center" wrapText="1" indent="3"/>
    </xf>
    <xf numFmtId="0" fontId="16" fillId="0" borderId="3" xfId="0" applyFont="1" applyBorder="1"/>
    <xf numFmtId="0" fontId="20"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 fillId="0" borderId="3" xfId="0" applyFont="1" applyBorder="1" applyAlignment="1">
      <alignment horizontal="left" vertical="center" wrapText="1"/>
    </xf>
    <xf numFmtId="0" fontId="0" fillId="0" borderId="3" xfId="0" applyBorder="1" applyAlignment="1">
      <alignment vertical="center" wrapText="1"/>
    </xf>
    <xf numFmtId="166" fontId="2"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166" fontId="16"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166" fontId="22"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xf>
    <xf numFmtId="0" fontId="5" fillId="0" borderId="0" xfId="0" applyFont="1" applyAlignment="1">
      <alignment horizontal="right"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12" fillId="0" borderId="2" xfId="0" applyFont="1" applyBorder="1" applyAlignment="1">
      <alignment horizontal="center" vertical="top" wrapText="1"/>
    </xf>
    <xf numFmtId="0" fontId="8" fillId="0" borderId="0" xfId="0" applyFont="1" applyAlignment="1">
      <alignment horizontal="center"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11" fillId="0" borderId="1" xfId="0" quotePrefix="1" applyFont="1" applyBorder="1" applyAlignment="1">
      <alignment horizontal="left"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cellXfs>
  <cellStyles count="1">
    <cellStyle name="Звичайний" xfId="0" builtinId="0"/>
  </cellStyles>
  <dxfs count="1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171450</xdr:colOff>
      <xdr:row>40</xdr:row>
      <xdr:rowOff>152400</xdr:rowOff>
    </xdr:from>
    <xdr:to>
      <xdr:col>17</xdr:col>
      <xdr:colOff>142875</xdr:colOff>
      <xdr:row>44</xdr:row>
      <xdr:rowOff>0</xdr:rowOff>
    </xdr:to>
    <xdr:sp macro="" textlink="">
      <xdr:nvSpPr>
        <xdr:cNvPr id="2054" name="Object 1" hidden="1">
          <a:extLst>
            <a:ext uri="{FF2B5EF4-FFF2-40B4-BE49-F238E27FC236}">
              <a16:creationId xmlns:a16="http://schemas.microsoft.com/office/drawing/2014/main" id="{A6E9C774-7ACA-1257-2C80-5E62092E54EA}"/>
            </a:ext>
          </a:extLst>
        </xdr:cNvPr>
        <xdr:cNvSpPr>
          <a:spLocks noChangeArrowheads="1"/>
        </xdr:cNvSpPr>
      </xdr:nvSpPr>
      <xdr:spPr bwMode="auto">
        <a:xfrm>
          <a:off x="390525" y="75914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46</xdr:row>
      <xdr:rowOff>161925</xdr:rowOff>
    </xdr:from>
    <xdr:to>
      <xdr:col>15</xdr:col>
      <xdr:colOff>161925</xdr:colOff>
      <xdr:row>50</xdr:row>
      <xdr:rowOff>0</xdr:rowOff>
    </xdr:to>
    <xdr:sp macro="" textlink="">
      <xdr:nvSpPr>
        <xdr:cNvPr id="2055" name="Object 2" hidden="1">
          <a:extLst>
            <a:ext uri="{FF2B5EF4-FFF2-40B4-BE49-F238E27FC236}">
              <a16:creationId xmlns:a16="http://schemas.microsoft.com/office/drawing/2014/main" id="{4FEE3DAF-834E-C982-8C06-6C9BFD3D65D7}"/>
            </a:ext>
          </a:extLst>
        </xdr:cNvPr>
        <xdr:cNvSpPr>
          <a:spLocks noChangeArrowheads="1"/>
        </xdr:cNvSpPr>
      </xdr:nvSpPr>
      <xdr:spPr bwMode="auto">
        <a:xfrm>
          <a:off x="400050" y="90678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37</xdr:row>
      <xdr:rowOff>28575</xdr:rowOff>
    </xdr:from>
    <xdr:to>
      <xdr:col>29</xdr:col>
      <xdr:colOff>114300</xdr:colOff>
      <xdr:row>39</xdr:row>
      <xdr:rowOff>114300</xdr:rowOff>
    </xdr:to>
    <xdr:sp macro="" textlink="">
      <xdr:nvSpPr>
        <xdr:cNvPr id="2056" name="Object 3" hidden="1">
          <a:extLst>
            <a:ext uri="{FF2B5EF4-FFF2-40B4-BE49-F238E27FC236}">
              <a16:creationId xmlns:a16="http://schemas.microsoft.com/office/drawing/2014/main" id="{D4B38C2A-61FE-5B05-205B-0B082AC9A328}"/>
            </a:ext>
          </a:extLst>
        </xdr:cNvPr>
        <xdr:cNvSpPr>
          <a:spLocks noChangeArrowheads="1"/>
        </xdr:cNvSpPr>
      </xdr:nvSpPr>
      <xdr:spPr bwMode="auto">
        <a:xfrm>
          <a:off x="5048250" y="68961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52</xdr:row>
      <xdr:rowOff>295275</xdr:rowOff>
    </xdr:from>
    <xdr:to>
      <xdr:col>18</xdr:col>
      <xdr:colOff>47625</xdr:colOff>
      <xdr:row>55</xdr:row>
      <xdr:rowOff>238125</xdr:rowOff>
    </xdr:to>
    <xdr:sp macro="" textlink="">
      <xdr:nvSpPr>
        <xdr:cNvPr id="2057" name="Object 4" hidden="1">
          <a:extLst>
            <a:ext uri="{FF2B5EF4-FFF2-40B4-BE49-F238E27FC236}">
              <a16:creationId xmlns:a16="http://schemas.microsoft.com/office/drawing/2014/main" id="{81B406BB-B4C2-5434-B4F0-D50B754DF11F}"/>
            </a:ext>
          </a:extLst>
        </xdr:cNvPr>
        <xdr:cNvSpPr>
          <a:spLocks noChangeArrowheads="1"/>
        </xdr:cNvSpPr>
      </xdr:nvSpPr>
      <xdr:spPr bwMode="auto">
        <a:xfrm>
          <a:off x="409575" y="105918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57</xdr:row>
      <xdr:rowOff>57150</xdr:rowOff>
    </xdr:from>
    <xdr:to>
      <xdr:col>7</xdr:col>
      <xdr:colOff>85725</xdr:colOff>
      <xdr:row>60</xdr:row>
      <xdr:rowOff>0</xdr:rowOff>
    </xdr:to>
    <xdr:sp macro="" textlink="">
      <xdr:nvSpPr>
        <xdr:cNvPr id="2058" name="Object 5" hidden="1">
          <a:extLst>
            <a:ext uri="{FF2B5EF4-FFF2-40B4-BE49-F238E27FC236}">
              <a16:creationId xmlns:a16="http://schemas.microsoft.com/office/drawing/2014/main" id="{B3869734-8617-EAFA-D0B5-9CB208C2ECCB}"/>
            </a:ext>
          </a:extLst>
        </xdr:cNvPr>
        <xdr:cNvSpPr>
          <a:spLocks noChangeArrowheads="1"/>
        </xdr:cNvSpPr>
      </xdr:nvSpPr>
      <xdr:spPr bwMode="auto">
        <a:xfrm>
          <a:off x="400050" y="117252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40</xdr:row>
          <xdr:rowOff>152400</xdr:rowOff>
        </xdr:from>
        <xdr:to>
          <xdr:col>17</xdr:col>
          <xdr:colOff>142875</xdr:colOff>
          <xdr:row>44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AC92B03F-D3AF-89A6-715A-B4D5616EFFC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46</xdr:row>
          <xdr:rowOff>161925</xdr:rowOff>
        </xdr:from>
        <xdr:to>
          <xdr:col>15</xdr:col>
          <xdr:colOff>161925</xdr:colOff>
          <xdr:row>50</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9311795A-B31F-4A48-C541-EA7D18E6CE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28575</xdr:rowOff>
        </xdr:from>
        <xdr:to>
          <xdr:col>29</xdr:col>
          <xdr:colOff>114300</xdr:colOff>
          <xdr:row>39</xdr:row>
          <xdr:rowOff>114300</xdr:rowOff>
        </xdr:to>
        <xdr:sp macro="" textlink="">
          <xdr:nvSpPr>
            <xdr:cNvPr id="2051" name="Object 3" hidden="1">
              <a:extLst>
                <a:ext uri="{63B3BB69-23CF-44E3-9099-C40C66FF867C}">
                  <a14:compatExt spid="_x0000_s2051"/>
                </a:ext>
                <a:ext uri="{FF2B5EF4-FFF2-40B4-BE49-F238E27FC236}">
                  <a16:creationId xmlns:a16="http://schemas.microsoft.com/office/drawing/2014/main" id="{E4FE9634-0FAE-1DEB-69C6-9E93C2DD67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52</xdr:row>
          <xdr:rowOff>295275</xdr:rowOff>
        </xdr:from>
        <xdr:to>
          <xdr:col>18</xdr:col>
          <xdr:colOff>47625</xdr:colOff>
          <xdr:row>55</xdr:row>
          <xdr:rowOff>238125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966430CC-B985-E369-CC72-256CEACABF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57</xdr:row>
          <xdr:rowOff>57150</xdr:rowOff>
        </xdr:from>
        <xdr:to>
          <xdr:col>7</xdr:col>
          <xdr:colOff>85725</xdr:colOff>
          <xdr:row>60</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4FBDF6BC-29F9-A382-24CA-159E6662EFE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078" name="Object 1" hidden="1">
          <a:extLst>
            <a:ext uri="{FF2B5EF4-FFF2-40B4-BE49-F238E27FC236}">
              <a16:creationId xmlns:a16="http://schemas.microsoft.com/office/drawing/2014/main" id="{98E312E5-DDB4-6764-B8FD-86728C07A89A}"/>
            </a:ext>
          </a:extLst>
        </xdr:cNvPr>
        <xdr:cNvSpPr>
          <a:spLocks noChangeArrowheads="1"/>
        </xdr:cNvSpPr>
      </xdr:nvSpPr>
      <xdr:spPr bwMode="auto">
        <a:xfrm>
          <a:off x="390525" y="63341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079" name="Object 2" hidden="1">
          <a:extLst>
            <a:ext uri="{FF2B5EF4-FFF2-40B4-BE49-F238E27FC236}">
              <a16:creationId xmlns:a16="http://schemas.microsoft.com/office/drawing/2014/main" id="{DE2DDDE7-356B-7380-A4B2-14C142A4D301}"/>
            </a:ext>
          </a:extLst>
        </xdr:cNvPr>
        <xdr:cNvSpPr>
          <a:spLocks noChangeArrowheads="1"/>
        </xdr:cNvSpPr>
      </xdr:nvSpPr>
      <xdr:spPr bwMode="auto">
        <a:xfrm>
          <a:off x="400050" y="78105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080" name="Object 3" hidden="1">
          <a:extLst>
            <a:ext uri="{FF2B5EF4-FFF2-40B4-BE49-F238E27FC236}">
              <a16:creationId xmlns:a16="http://schemas.microsoft.com/office/drawing/2014/main" id="{93EF9BFE-10E1-FD8C-CD9B-10EF3B3308C6}"/>
            </a:ext>
          </a:extLst>
        </xdr:cNvPr>
        <xdr:cNvSpPr>
          <a:spLocks noChangeArrowheads="1"/>
        </xdr:cNvSpPr>
      </xdr:nvSpPr>
      <xdr:spPr bwMode="auto">
        <a:xfrm>
          <a:off x="5048250" y="56388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081" name="Object 4" hidden="1">
          <a:extLst>
            <a:ext uri="{FF2B5EF4-FFF2-40B4-BE49-F238E27FC236}">
              <a16:creationId xmlns:a16="http://schemas.microsoft.com/office/drawing/2014/main" id="{33E95187-901B-B26F-9576-F071AAEFDB19}"/>
            </a:ext>
          </a:extLst>
        </xdr:cNvPr>
        <xdr:cNvSpPr>
          <a:spLocks noChangeArrowheads="1"/>
        </xdr:cNvSpPr>
      </xdr:nvSpPr>
      <xdr:spPr bwMode="auto">
        <a:xfrm>
          <a:off x="409575" y="93345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082" name="Object 5" hidden="1">
          <a:extLst>
            <a:ext uri="{FF2B5EF4-FFF2-40B4-BE49-F238E27FC236}">
              <a16:creationId xmlns:a16="http://schemas.microsoft.com/office/drawing/2014/main" id="{3E939178-D633-8090-39DA-FED8165575A0}"/>
            </a:ext>
          </a:extLst>
        </xdr:cNvPr>
        <xdr:cNvSpPr>
          <a:spLocks noChangeArrowheads="1"/>
        </xdr:cNvSpPr>
      </xdr:nvSpPr>
      <xdr:spPr bwMode="auto">
        <a:xfrm>
          <a:off x="400050" y="104679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558E97B8-232B-A52A-6C46-031B5DD9F5C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D6F6F785-2F5F-04FA-799F-A88A549ADFB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12394BEA-C73E-1C44-3DE1-BCBEDF61A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076" name="Object 4" hidden="1">
              <a:extLst>
                <a:ext uri="{63B3BB69-23CF-44E3-9099-C40C66FF867C}">
                  <a14:compatExt spid="_x0000_s3076"/>
                </a:ext>
                <a:ext uri="{FF2B5EF4-FFF2-40B4-BE49-F238E27FC236}">
                  <a16:creationId xmlns:a16="http://schemas.microsoft.com/office/drawing/2014/main" id="{E574F47E-55C4-F6F7-301C-69DA4111F9F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077" name="Object 5" hidden="1">
              <a:extLst>
                <a:ext uri="{63B3BB69-23CF-44E3-9099-C40C66FF867C}">
                  <a14:compatExt spid="_x0000_s3077"/>
                </a:ext>
                <a:ext uri="{FF2B5EF4-FFF2-40B4-BE49-F238E27FC236}">
                  <a16:creationId xmlns:a16="http://schemas.microsoft.com/office/drawing/2014/main" id="{E70A783C-9F5A-6AE0-EAA4-7362CE7803E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171450</xdr:colOff>
      <xdr:row>39</xdr:row>
      <xdr:rowOff>152400</xdr:rowOff>
    </xdr:from>
    <xdr:to>
      <xdr:col>17</xdr:col>
      <xdr:colOff>142875</xdr:colOff>
      <xdr:row>43</xdr:row>
      <xdr:rowOff>0</xdr:rowOff>
    </xdr:to>
    <xdr:sp macro="" textlink="">
      <xdr:nvSpPr>
        <xdr:cNvPr id="4102" name="Object 1" hidden="1">
          <a:extLst>
            <a:ext uri="{FF2B5EF4-FFF2-40B4-BE49-F238E27FC236}">
              <a16:creationId xmlns:a16="http://schemas.microsoft.com/office/drawing/2014/main" id="{58A7079B-75F7-3201-DE76-642D3DFFC301}"/>
            </a:ext>
          </a:extLst>
        </xdr:cNvPr>
        <xdr:cNvSpPr>
          <a:spLocks noChangeArrowheads="1"/>
        </xdr:cNvSpPr>
      </xdr:nvSpPr>
      <xdr:spPr bwMode="auto">
        <a:xfrm>
          <a:off x="390525" y="68770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45</xdr:row>
      <xdr:rowOff>161925</xdr:rowOff>
    </xdr:from>
    <xdr:to>
      <xdr:col>15</xdr:col>
      <xdr:colOff>161925</xdr:colOff>
      <xdr:row>49</xdr:row>
      <xdr:rowOff>0</xdr:rowOff>
    </xdr:to>
    <xdr:sp macro="" textlink="">
      <xdr:nvSpPr>
        <xdr:cNvPr id="4103" name="Object 2" hidden="1">
          <a:extLst>
            <a:ext uri="{FF2B5EF4-FFF2-40B4-BE49-F238E27FC236}">
              <a16:creationId xmlns:a16="http://schemas.microsoft.com/office/drawing/2014/main" id="{B87650E4-AA10-553D-9EFF-6EA22A444916}"/>
            </a:ext>
          </a:extLst>
        </xdr:cNvPr>
        <xdr:cNvSpPr>
          <a:spLocks noChangeArrowheads="1"/>
        </xdr:cNvSpPr>
      </xdr:nvSpPr>
      <xdr:spPr bwMode="auto">
        <a:xfrm>
          <a:off x="400050" y="83534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36</xdr:row>
      <xdr:rowOff>28575</xdr:rowOff>
    </xdr:from>
    <xdr:to>
      <xdr:col>29</xdr:col>
      <xdr:colOff>114300</xdr:colOff>
      <xdr:row>38</xdr:row>
      <xdr:rowOff>114300</xdr:rowOff>
    </xdr:to>
    <xdr:sp macro="" textlink="">
      <xdr:nvSpPr>
        <xdr:cNvPr id="4104" name="Object 3" hidden="1">
          <a:extLst>
            <a:ext uri="{FF2B5EF4-FFF2-40B4-BE49-F238E27FC236}">
              <a16:creationId xmlns:a16="http://schemas.microsoft.com/office/drawing/2014/main" id="{321D14AD-1BCF-2B0C-6F95-908607613B3E}"/>
            </a:ext>
          </a:extLst>
        </xdr:cNvPr>
        <xdr:cNvSpPr>
          <a:spLocks noChangeArrowheads="1"/>
        </xdr:cNvSpPr>
      </xdr:nvSpPr>
      <xdr:spPr bwMode="auto">
        <a:xfrm>
          <a:off x="5048250" y="61817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51</xdr:row>
      <xdr:rowOff>295275</xdr:rowOff>
    </xdr:from>
    <xdr:to>
      <xdr:col>18</xdr:col>
      <xdr:colOff>47625</xdr:colOff>
      <xdr:row>54</xdr:row>
      <xdr:rowOff>238125</xdr:rowOff>
    </xdr:to>
    <xdr:sp macro="" textlink="">
      <xdr:nvSpPr>
        <xdr:cNvPr id="4105" name="Object 4" hidden="1">
          <a:extLst>
            <a:ext uri="{FF2B5EF4-FFF2-40B4-BE49-F238E27FC236}">
              <a16:creationId xmlns:a16="http://schemas.microsoft.com/office/drawing/2014/main" id="{7BD7A146-732C-56E8-1438-A0C329BAFA22}"/>
            </a:ext>
          </a:extLst>
        </xdr:cNvPr>
        <xdr:cNvSpPr>
          <a:spLocks noChangeArrowheads="1"/>
        </xdr:cNvSpPr>
      </xdr:nvSpPr>
      <xdr:spPr bwMode="auto">
        <a:xfrm>
          <a:off x="409575" y="98774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56</xdr:row>
      <xdr:rowOff>57150</xdr:rowOff>
    </xdr:from>
    <xdr:to>
      <xdr:col>7</xdr:col>
      <xdr:colOff>85725</xdr:colOff>
      <xdr:row>59</xdr:row>
      <xdr:rowOff>0</xdr:rowOff>
    </xdr:to>
    <xdr:sp macro="" textlink="">
      <xdr:nvSpPr>
        <xdr:cNvPr id="4106" name="Object 5" hidden="1">
          <a:extLst>
            <a:ext uri="{FF2B5EF4-FFF2-40B4-BE49-F238E27FC236}">
              <a16:creationId xmlns:a16="http://schemas.microsoft.com/office/drawing/2014/main" id="{06964520-DD3D-F3B2-E19A-F8EF950044A0}"/>
            </a:ext>
          </a:extLst>
        </xdr:cNvPr>
        <xdr:cNvSpPr>
          <a:spLocks noChangeArrowheads="1"/>
        </xdr:cNvSpPr>
      </xdr:nvSpPr>
      <xdr:spPr bwMode="auto">
        <a:xfrm>
          <a:off x="400050" y="110109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39</xdr:row>
          <xdr:rowOff>152400</xdr:rowOff>
        </xdr:from>
        <xdr:to>
          <xdr:col>17</xdr:col>
          <xdr:colOff>142875</xdr:colOff>
          <xdr:row>43</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77552E62-A906-6573-1FD0-D511D1AE4BF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45</xdr:row>
          <xdr:rowOff>161925</xdr:rowOff>
        </xdr:from>
        <xdr:to>
          <xdr:col>15</xdr:col>
          <xdr:colOff>161925</xdr:colOff>
          <xdr:row>49</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6BCAA7A0-34E5-40CA-4AB3-1F87E69413E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AC1F2E32-DA5F-2C98-B078-3C7D29FD6D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51</xdr:row>
          <xdr:rowOff>295275</xdr:rowOff>
        </xdr:from>
        <xdr:to>
          <xdr:col>18</xdr:col>
          <xdr:colOff>47625</xdr:colOff>
          <xdr:row>54</xdr:row>
          <xdr:rowOff>238125</xdr:rowOff>
        </xdr:to>
        <xdr:sp macro="" textlink="">
          <xdr:nvSpPr>
            <xdr:cNvPr id="4100" name="Object 4" hidden="1">
              <a:extLst>
                <a:ext uri="{63B3BB69-23CF-44E3-9099-C40C66FF867C}">
                  <a14:compatExt spid="_x0000_s4100"/>
                </a:ext>
                <a:ext uri="{FF2B5EF4-FFF2-40B4-BE49-F238E27FC236}">
                  <a16:creationId xmlns:a16="http://schemas.microsoft.com/office/drawing/2014/main" id="{8463791B-4C7D-5B74-BC74-A15CB0119FC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56</xdr:row>
          <xdr:rowOff>57150</xdr:rowOff>
        </xdr:from>
        <xdr:to>
          <xdr:col>7</xdr:col>
          <xdr:colOff>85725</xdr:colOff>
          <xdr:row>59</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E8148042-3635-4DBA-924A-19E4AFA8147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5126" name="Object 1" hidden="1">
          <a:extLst>
            <a:ext uri="{FF2B5EF4-FFF2-40B4-BE49-F238E27FC236}">
              <a16:creationId xmlns:a16="http://schemas.microsoft.com/office/drawing/2014/main" id="{BC68B33F-24BE-70BB-83B0-E171E2C35395}"/>
            </a:ext>
          </a:extLst>
        </xdr:cNvPr>
        <xdr:cNvSpPr>
          <a:spLocks noChangeArrowheads="1"/>
        </xdr:cNvSpPr>
      </xdr:nvSpPr>
      <xdr:spPr bwMode="auto">
        <a:xfrm>
          <a:off x="390525" y="63341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5127" name="Object 2" hidden="1">
          <a:extLst>
            <a:ext uri="{FF2B5EF4-FFF2-40B4-BE49-F238E27FC236}">
              <a16:creationId xmlns:a16="http://schemas.microsoft.com/office/drawing/2014/main" id="{3B564C50-C1F2-B524-DC28-F058396707E8}"/>
            </a:ext>
          </a:extLst>
        </xdr:cNvPr>
        <xdr:cNvSpPr>
          <a:spLocks noChangeArrowheads="1"/>
        </xdr:cNvSpPr>
      </xdr:nvSpPr>
      <xdr:spPr bwMode="auto">
        <a:xfrm>
          <a:off x="400050" y="78105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5128" name="Object 3" hidden="1">
          <a:extLst>
            <a:ext uri="{FF2B5EF4-FFF2-40B4-BE49-F238E27FC236}">
              <a16:creationId xmlns:a16="http://schemas.microsoft.com/office/drawing/2014/main" id="{A831090A-CA27-E590-2F72-97C876FBF46B}"/>
            </a:ext>
          </a:extLst>
        </xdr:cNvPr>
        <xdr:cNvSpPr>
          <a:spLocks noChangeArrowheads="1"/>
        </xdr:cNvSpPr>
      </xdr:nvSpPr>
      <xdr:spPr bwMode="auto">
        <a:xfrm>
          <a:off x="5048250" y="56388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5129" name="Object 4" hidden="1">
          <a:extLst>
            <a:ext uri="{FF2B5EF4-FFF2-40B4-BE49-F238E27FC236}">
              <a16:creationId xmlns:a16="http://schemas.microsoft.com/office/drawing/2014/main" id="{AF41DD69-2262-970C-15C8-E355D7503F75}"/>
            </a:ext>
          </a:extLst>
        </xdr:cNvPr>
        <xdr:cNvSpPr>
          <a:spLocks noChangeArrowheads="1"/>
        </xdr:cNvSpPr>
      </xdr:nvSpPr>
      <xdr:spPr bwMode="auto">
        <a:xfrm>
          <a:off x="409575" y="93345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5130" name="Object 5" hidden="1">
          <a:extLst>
            <a:ext uri="{FF2B5EF4-FFF2-40B4-BE49-F238E27FC236}">
              <a16:creationId xmlns:a16="http://schemas.microsoft.com/office/drawing/2014/main" id="{E7833FD6-7E96-428A-AE32-BD2E1F35B4FE}"/>
            </a:ext>
          </a:extLst>
        </xdr:cNvPr>
        <xdr:cNvSpPr>
          <a:spLocks noChangeArrowheads="1"/>
        </xdr:cNvSpPr>
      </xdr:nvSpPr>
      <xdr:spPr bwMode="auto">
        <a:xfrm>
          <a:off x="400050" y="104679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E8ED89E6-79D4-9EF3-AF25-5E58F39BDF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79A3044-3E5A-6BFC-61D5-1E0E3A4A3B2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AA77045-0088-B2B0-577A-005FAA0179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A0F622D9-B713-FCFC-6F22-79748A0F8B6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5125" name="Object 5" hidden="1">
              <a:extLst>
                <a:ext uri="{63B3BB69-23CF-44E3-9099-C40C66FF867C}">
                  <a14:compatExt spid="_x0000_s5125"/>
                </a:ext>
                <a:ext uri="{FF2B5EF4-FFF2-40B4-BE49-F238E27FC236}">
                  <a16:creationId xmlns:a16="http://schemas.microsoft.com/office/drawing/2014/main" id="{9E447F92-0211-DEE8-BF48-DECC43EAD7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6150" name="Object 1" hidden="1">
          <a:extLst>
            <a:ext uri="{FF2B5EF4-FFF2-40B4-BE49-F238E27FC236}">
              <a16:creationId xmlns:a16="http://schemas.microsoft.com/office/drawing/2014/main" id="{AA349E40-770E-2FE9-5897-C26CFE6E11A3}"/>
            </a:ext>
          </a:extLst>
        </xdr:cNvPr>
        <xdr:cNvSpPr>
          <a:spLocks noChangeArrowheads="1"/>
        </xdr:cNvSpPr>
      </xdr:nvSpPr>
      <xdr:spPr bwMode="auto">
        <a:xfrm>
          <a:off x="390525" y="63341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6151" name="Object 2" hidden="1">
          <a:extLst>
            <a:ext uri="{FF2B5EF4-FFF2-40B4-BE49-F238E27FC236}">
              <a16:creationId xmlns:a16="http://schemas.microsoft.com/office/drawing/2014/main" id="{E139339E-68BD-66B6-4625-28C1001A593A}"/>
            </a:ext>
          </a:extLst>
        </xdr:cNvPr>
        <xdr:cNvSpPr>
          <a:spLocks noChangeArrowheads="1"/>
        </xdr:cNvSpPr>
      </xdr:nvSpPr>
      <xdr:spPr bwMode="auto">
        <a:xfrm>
          <a:off x="400050" y="78105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6152" name="Object 3" hidden="1">
          <a:extLst>
            <a:ext uri="{FF2B5EF4-FFF2-40B4-BE49-F238E27FC236}">
              <a16:creationId xmlns:a16="http://schemas.microsoft.com/office/drawing/2014/main" id="{B44BE9BD-081B-323D-B882-6FD466C17324}"/>
            </a:ext>
          </a:extLst>
        </xdr:cNvPr>
        <xdr:cNvSpPr>
          <a:spLocks noChangeArrowheads="1"/>
        </xdr:cNvSpPr>
      </xdr:nvSpPr>
      <xdr:spPr bwMode="auto">
        <a:xfrm>
          <a:off x="5048250" y="56388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6153" name="Object 4" hidden="1">
          <a:extLst>
            <a:ext uri="{FF2B5EF4-FFF2-40B4-BE49-F238E27FC236}">
              <a16:creationId xmlns:a16="http://schemas.microsoft.com/office/drawing/2014/main" id="{B934C639-9118-8018-7455-D373335256A4}"/>
            </a:ext>
          </a:extLst>
        </xdr:cNvPr>
        <xdr:cNvSpPr>
          <a:spLocks noChangeArrowheads="1"/>
        </xdr:cNvSpPr>
      </xdr:nvSpPr>
      <xdr:spPr bwMode="auto">
        <a:xfrm>
          <a:off x="409575" y="93345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6154" name="Object 5" hidden="1">
          <a:extLst>
            <a:ext uri="{FF2B5EF4-FFF2-40B4-BE49-F238E27FC236}">
              <a16:creationId xmlns:a16="http://schemas.microsoft.com/office/drawing/2014/main" id="{E9EDDF02-8872-B031-F474-F74C7CA50EC8}"/>
            </a:ext>
          </a:extLst>
        </xdr:cNvPr>
        <xdr:cNvSpPr>
          <a:spLocks noChangeArrowheads="1"/>
        </xdr:cNvSpPr>
      </xdr:nvSpPr>
      <xdr:spPr bwMode="auto">
        <a:xfrm>
          <a:off x="400050" y="104679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EF0FEB70-3D71-12E8-BD6D-2C8D6B29C4C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6146" name="Object 2" hidden="1">
              <a:extLst>
                <a:ext uri="{63B3BB69-23CF-44E3-9099-C40C66FF867C}">
                  <a14:compatExt spid="_x0000_s6146"/>
                </a:ext>
                <a:ext uri="{FF2B5EF4-FFF2-40B4-BE49-F238E27FC236}">
                  <a16:creationId xmlns:a16="http://schemas.microsoft.com/office/drawing/2014/main" id="{98A7B61C-E40A-5EB8-459E-F25431CAF64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29A2A1C-BA24-A764-455D-DEB572E7F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64FD2105-8444-C6C9-555D-02426558983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3CD09FC3-2FEF-6DDC-B4BB-671641A767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171450</xdr:colOff>
      <xdr:row>40</xdr:row>
      <xdr:rowOff>152400</xdr:rowOff>
    </xdr:from>
    <xdr:to>
      <xdr:col>17</xdr:col>
      <xdr:colOff>142875</xdr:colOff>
      <xdr:row>44</xdr:row>
      <xdr:rowOff>0</xdr:rowOff>
    </xdr:to>
    <xdr:sp macro="" textlink="">
      <xdr:nvSpPr>
        <xdr:cNvPr id="7174" name="Object 1" hidden="1">
          <a:extLst>
            <a:ext uri="{FF2B5EF4-FFF2-40B4-BE49-F238E27FC236}">
              <a16:creationId xmlns:a16="http://schemas.microsoft.com/office/drawing/2014/main" id="{549E59D5-0080-0E24-C187-EB683EE09E44}"/>
            </a:ext>
          </a:extLst>
        </xdr:cNvPr>
        <xdr:cNvSpPr>
          <a:spLocks noChangeArrowheads="1"/>
        </xdr:cNvSpPr>
      </xdr:nvSpPr>
      <xdr:spPr bwMode="auto">
        <a:xfrm>
          <a:off x="390525" y="69151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46</xdr:row>
      <xdr:rowOff>161925</xdr:rowOff>
    </xdr:from>
    <xdr:to>
      <xdr:col>15</xdr:col>
      <xdr:colOff>161925</xdr:colOff>
      <xdr:row>50</xdr:row>
      <xdr:rowOff>0</xdr:rowOff>
    </xdr:to>
    <xdr:sp macro="" textlink="">
      <xdr:nvSpPr>
        <xdr:cNvPr id="7175" name="Object 2" hidden="1">
          <a:extLst>
            <a:ext uri="{FF2B5EF4-FFF2-40B4-BE49-F238E27FC236}">
              <a16:creationId xmlns:a16="http://schemas.microsoft.com/office/drawing/2014/main" id="{25FA6DBA-B4BE-009E-FACF-F55D085BFE95}"/>
            </a:ext>
          </a:extLst>
        </xdr:cNvPr>
        <xdr:cNvSpPr>
          <a:spLocks noChangeArrowheads="1"/>
        </xdr:cNvSpPr>
      </xdr:nvSpPr>
      <xdr:spPr bwMode="auto">
        <a:xfrm>
          <a:off x="400050" y="83915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37</xdr:row>
      <xdr:rowOff>28575</xdr:rowOff>
    </xdr:from>
    <xdr:to>
      <xdr:col>29</xdr:col>
      <xdr:colOff>114300</xdr:colOff>
      <xdr:row>39</xdr:row>
      <xdr:rowOff>114300</xdr:rowOff>
    </xdr:to>
    <xdr:sp macro="" textlink="">
      <xdr:nvSpPr>
        <xdr:cNvPr id="7176" name="Object 3" hidden="1">
          <a:extLst>
            <a:ext uri="{FF2B5EF4-FFF2-40B4-BE49-F238E27FC236}">
              <a16:creationId xmlns:a16="http://schemas.microsoft.com/office/drawing/2014/main" id="{5C307C58-B560-9FBE-E8A1-22E5B807708F}"/>
            </a:ext>
          </a:extLst>
        </xdr:cNvPr>
        <xdr:cNvSpPr>
          <a:spLocks noChangeArrowheads="1"/>
        </xdr:cNvSpPr>
      </xdr:nvSpPr>
      <xdr:spPr bwMode="auto">
        <a:xfrm>
          <a:off x="5048250" y="62198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52</xdr:row>
      <xdr:rowOff>295275</xdr:rowOff>
    </xdr:from>
    <xdr:to>
      <xdr:col>18</xdr:col>
      <xdr:colOff>47625</xdr:colOff>
      <xdr:row>55</xdr:row>
      <xdr:rowOff>238125</xdr:rowOff>
    </xdr:to>
    <xdr:sp macro="" textlink="">
      <xdr:nvSpPr>
        <xdr:cNvPr id="7177" name="Object 4" hidden="1">
          <a:extLst>
            <a:ext uri="{FF2B5EF4-FFF2-40B4-BE49-F238E27FC236}">
              <a16:creationId xmlns:a16="http://schemas.microsoft.com/office/drawing/2014/main" id="{80211836-5E71-EF0B-F31D-A3E859E5666A}"/>
            </a:ext>
          </a:extLst>
        </xdr:cNvPr>
        <xdr:cNvSpPr>
          <a:spLocks noChangeArrowheads="1"/>
        </xdr:cNvSpPr>
      </xdr:nvSpPr>
      <xdr:spPr bwMode="auto">
        <a:xfrm>
          <a:off x="409575" y="99155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57</xdr:row>
      <xdr:rowOff>57150</xdr:rowOff>
    </xdr:from>
    <xdr:to>
      <xdr:col>7</xdr:col>
      <xdr:colOff>85725</xdr:colOff>
      <xdr:row>60</xdr:row>
      <xdr:rowOff>0</xdr:rowOff>
    </xdr:to>
    <xdr:sp macro="" textlink="">
      <xdr:nvSpPr>
        <xdr:cNvPr id="7178" name="Object 5" hidden="1">
          <a:extLst>
            <a:ext uri="{FF2B5EF4-FFF2-40B4-BE49-F238E27FC236}">
              <a16:creationId xmlns:a16="http://schemas.microsoft.com/office/drawing/2014/main" id="{09648056-3527-D87A-4012-74683D86CCCF}"/>
            </a:ext>
          </a:extLst>
        </xdr:cNvPr>
        <xdr:cNvSpPr>
          <a:spLocks noChangeArrowheads="1"/>
        </xdr:cNvSpPr>
      </xdr:nvSpPr>
      <xdr:spPr bwMode="auto">
        <a:xfrm>
          <a:off x="400050" y="110490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40</xdr:row>
          <xdr:rowOff>152400</xdr:rowOff>
        </xdr:from>
        <xdr:to>
          <xdr:col>17</xdr:col>
          <xdr:colOff>142875</xdr:colOff>
          <xdr:row>44</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5B624F28-37D8-DDEC-7B72-D42F93BB286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46</xdr:row>
          <xdr:rowOff>161925</xdr:rowOff>
        </xdr:from>
        <xdr:to>
          <xdr:col>15</xdr:col>
          <xdr:colOff>161925</xdr:colOff>
          <xdr:row>50</xdr:row>
          <xdr:rowOff>0</xdr:rowOff>
        </xdr:to>
        <xdr:sp macro="" textlink="">
          <xdr:nvSpPr>
            <xdr:cNvPr id="7170" name="Object 2" hidden="1">
              <a:extLst>
                <a:ext uri="{63B3BB69-23CF-44E3-9099-C40C66FF867C}">
                  <a14:compatExt spid="_x0000_s7170"/>
                </a:ext>
                <a:ext uri="{FF2B5EF4-FFF2-40B4-BE49-F238E27FC236}">
                  <a16:creationId xmlns:a16="http://schemas.microsoft.com/office/drawing/2014/main" id="{D9F12B00-CE60-283E-DED5-2BDE669BDB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28575</xdr:rowOff>
        </xdr:from>
        <xdr:to>
          <xdr:col>29</xdr:col>
          <xdr:colOff>114300</xdr:colOff>
          <xdr:row>39</xdr:row>
          <xdr:rowOff>114300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52E17FA-27E8-2AB6-BD9F-AB5119CA4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52</xdr:row>
          <xdr:rowOff>295275</xdr:rowOff>
        </xdr:from>
        <xdr:to>
          <xdr:col>18</xdr:col>
          <xdr:colOff>47625</xdr:colOff>
          <xdr:row>55</xdr:row>
          <xdr:rowOff>238125</xdr:rowOff>
        </xdr:to>
        <xdr:sp macro="" textlink="">
          <xdr:nvSpPr>
            <xdr:cNvPr id="7172" name="Object 4" hidden="1">
              <a:extLst>
                <a:ext uri="{63B3BB69-23CF-44E3-9099-C40C66FF867C}">
                  <a14:compatExt spid="_x0000_s7172"/>
                </a:ext>
                <a:ext uri="{FF2B5EF4-FFF2-40B4-BE49-F238E27FC236}">
                  <a16:creationId xmlns:a16="http://schemas.microsoft.com/office/drawing/2014/main" id="{6E5D0AB5-AF16-E57B-86C1-CD445845A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57</xdr:row>
          <xdr:rowOff>57150</xdr:rowOff>
        </xdr:from>
        <xdr:to>
          <xdr:col>7</xdr:col>
          <xdr:colOff>85725</xdr:colOff>
          <xdr:row>60</xdr:row>
          <xdr:rowOff>0</xdr:rowOff>
        </xdr:to>
        <xdr:sp macro="" textlink="">
          <xdr:nvSpPr>
            <xdr:cNvPr id="7173" name="Object 5" hidden="1">
              <a:extLst>
                <a:ext uri="{63B3BB69-23CF-44E3-9099-C40C66FF867C}">
                  <a14:compatExt spid="_x0000_s7173"/>
                </a:ext>
                <a:ext uri="{FF2B5EF4-FFF2-40B4-BE49-F238E27FC236}">
                  <a16:creationId xmlns:a16="http://schemas.microsoft.com/office/drawing/2014/main" id="{B1F4194D-B156-1CF6-EBEA-136BEC43D4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171450</xdr:colOff>
      <xdr:row>38</xdr:row>
      <xdr:rowOff>152400</xdr:rowOff>
    </xdr:from>
    <xdr:to>
      <xdr:col>17</xdr:col>
      <xdr:colOff>142875</xdr:colOff>
      <xdr:row>42</xdr:row>
      <xdr:rowOff>0</xdr:rowOff>
    </xdr:to>
    <xdr:sp macro="" textlink="">
      <xdr:nvSpPr>
        <xdr:cNvPr id="8198" name="Object 1" hidden="1">
          <a:extLst>
            <a:ext uri="{FF2B5EF4-FFF2-40B4-BE49-F238E27FC236}">
              <a16:creationId xmlns:a16="http://schemas.microsoft.com/office/drawing/2014/main" id="{50517EA4-D375-7616-FAE4-35E9141FA940}"/>
            </a:ext>
          </a:extLst>
        </xdr:cNvPr>
        <xdr:cNvSpPr>
          <a:spLocks noChangeArrowheads="1"/>
        </xdr:cNvSpPr>
      </xdr:nvSpPr>
      <xdr:spPr bwMode="auto">
        <a:xfrm>
          <a:off x="390525" y="69818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44</xdr:row>
      <xdr:rowOff>161925</xdr:rowOff>
    </xdr:from>
    <xdr:to>
      <xdr:col>15</xdr:col>
      <xdr:colOff>161925</xdr:colOff>
      <xdr:row>48</xdr:row>
      <xdr:rowOff>0</xdr:rowOff>
    </xdr:to>
    <xdr:sp macro="" textlink="">
      <xdr:nvSpPr>
        <xdr:cNvPr id="8199" name="Object 2" hidden="1">
          <a:extLst>
            <a:ext uri="{FF2B5EF4-FFF2-40B4-BE49-F238E27FC236}">
              <a16:creationId xmlns:a16="http://schemas.microsoft.com/office/drawing/2014/main" id="{2F184D5D-A9C4-83DA-B3D5-0D7157CE5C8C}"/>
            </a:ext>
          </a:extLst>
        </xdr:cNvPr>
        <xdr:cNvSpPr>
          <a:spLocks noChangeArrowheads="1"/>
        </xdr:cNvSpPr>
      </xdr:nvSpPr>
      <xdr:spPr bwMode="auto">
        <a:xfrm>
          <a:off x="400050" y="84582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35</xdr:row>
      <xdr:rowOff>28575</xdr:rowOff>
    </xdr:from>
    <xdr:to>
      <xdr:col>29</xdr:col>
      <xdr:colOff>114300</xdr:colOff>
      <xdr:row>37</xdr:row>
      <xdr:rowOff>114300</xdr:rowOff>
    </xdr:to>
    <xdr:sp macro="" textlink="">
      <xdr:nvSpPr>
        <xdr:cNvPr id="8200" name="Object 3" hidden="1">
          <a:extLst>
            <a:ext uri="{FF2B5EF4-FFF2-40B4-BE49-F238E27FC236}">
              <a16:creationId xmlns:a16="http://schemas.microsoft.com/office/drawing/2014/main" id="{54D47FAE-8989-E5F0-A253-B99C563772D8}"/>
            </a:ext>
          </a:extLst>
        </xdr:cNvPr>
        <xdr:cNvSpPr>
          <a:spLocks noChangeArrowheads="1"/>
        </xdr:cNvSpPr>
      </xdr:nvSpPr>
      <xdr:spPr bwMode="auto">
        <a:xfrm>
          <a:off x="5048250" y="62865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50</xdr:row>
      <xdr:rowOff>295275</xdr:rowOff>
    </xdr:from>
    <xdr:to>
      <xdr:col>18</xdr:col>
      <xdr:colOff>47625</xdr:colOff>
      <xdr:row>53</xdr:row>
      <xdr:rowOff>238125</xdr:rowOff>
    </xdr:to>
    <xdr:sp macro="" textlink="">
      <xdr:nvSpPr>
        <xdr:cNvPr id="8201" name="Object 4" hidden="1">
          <a:extLst>
            <a:ext uri="{FF2B5EF4-FFF2-40B4-BE49-F238E27FC236}">
              <a16:creationId xmlns:a16="http://schemas.microsoft.com/office/drawing/2014/main" id="{28CED739-53D0-8D8D-3971-A43BB68765FD}"/>
            </a:ext>
          </a:extLst>
        </xdr:cNvPr>
        <xdr:cNvSpPr>
          <a:spLocks noChangeArrowheads="1"/>
        </xdr:cNvSpPr>
      </xdr:nvSpPr>
      <xdr:spPr bwMode="auto">
        <a:xfrm>
          <a:off x="409575" y="99822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55</xdr:row>
      <xdr:rowOff>57150</xdr:rowOff>
    </xdr:from>
    <xdr:to>
      <xdr:col>7</xdr:col>
      <xdr:colOff>85725</xdr:colOff>
      <xdr:row>58</xdr:row>
      <xdr:rowOff>0</xdr:rowOff>
    </xdr:to>
    <xdr:sp macro="" textlink="">
      <xdr:nvSpPr>
        <xdr:cNvPr id="8202" name="Object 5" hidden="1">
          <a:extLst>
            <a:ext uri="{FF2B5EF4-FFF2-40B4-BE49-F238E27FC236}">
              <a16:creationId xmlns:a16="http://schemas.microsoft.com/office/drawing/2014/main" id="{61000351-4579-C6F5-4195-399D24D80498}"/>
            </a:ext>
          </a:extLst>
        </xdr:cNvPr>
        <xdr:cNvSpPr>
          <a:spLocks noChangeArrowheads="1"/>
        </xdr:cNvSpPr>
      </xdr:nvSpPr>
      <xdr:spPr bwMode="auto">
        <a:xfrm>
          <a:off x="400050" y="111156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38</xdr:row>
          <xdr:rowOff>152400</xdr:rowOff>
        </xdr:from>
        <xdr:to>
          <xdr:col>17</xdr:col>
          <xdr:colOff>142875</xdr:colOff>
          <xdr:row>42</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583CC57E-0214-4296-8761-F798633BEE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44</xdr:row>
          <xdr:rowOff>161925</xdr:rowOff>
        </xdr:from>
        <xdr:to>
          <xdr:col>15</xdr:col>
          <xdr:colOff>161925</xdr:colOff>
          <xdr:row>48</xdr:row>
          <xdr:rowOff>0</xdr:rowOff>
        </xdr:to>
        <xdr:sp macro="" textlink="">
          <xdr:nvSpPr>
            <xdr:cNvPr id="8194" name="Object 2" hidden="1">
              <a:extLst>
                <a:ext uri="{63B3BB69-23CF-44E3-9099-C40C66FF867C}">
                  <a14:compatExt spid="_x0000_s8194"/>
                </a:ext>
                <a:ext uri="{FF2B5EF4-FFF2-40B4-BE49-F238E27FC236}">
                  <a16:creationId xmlns:a16="http://schemas.microsoft.com/office/drawing/2014/main" id="{AE348EB0-CE3A-FB93-D70C-73B8838004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CFC2832D-C4A5-CD29-1AD9-B623D40B9A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50</xdr:row>
          <xdr:rowOff>295275</xdr:rowOff>
        </xdr:from>
        <xdr:to>
          <xdr:col>18</xdr:col>
          <xdr:colOff>47625</xdr:colOff>
          <xdr:row>53</xdr:row>
          <xdr:rowOff>238125</xdr:rowOff>
        </xdr:to>
        <xdr:sp macro="" textlink="">
          <xdr:nvSpPr>
            <xdr:cNvPr id="8196" name="Object 4" hidden="1">
              <a:extLst>
                <a:ext uri="{63B3BB69-23CF-44E3-9099-C40C66FF867C}">
                  <a14:compatExt spid="_x0000_s8196"/>
                </a:ext>
                <a:ext uri="{FF2B5EF4-FFF2-40B4-BE49-F238E27FC236}">
                  <a16:creationId xmlns:a16="http://schemas.microsoft.com/office/drawing/2014/main" id="{499D55C8-EFF3-D9B7-E321-92EDF380F7D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55</xdr:row>
          <xdr:rowOff>57150</xdr:rowOff>
        </xdr:from>
        <xdr:to>
          <xdr:col>7</xdr:col>
          <xdr:colOff>85725</xdr:colOff>
          <xdr:row>58</xdr:row>
          <xdr:rowOff>0</xdr:rowOff>
        </xdr:to>
        <xdr:sp macro="" textlink="">
          <xdr:nvSpPr>
            <xdr:cNvPr id="8197" name="Object 5" hidden="1">
              <a:extLst>
                <a:ext uri="{63B3BB69-23CF-44E3-9099-C40C66FF867C}">
                  <a14:compatExt spid="_x0000_s8197"/>
                </a:ext>
                <a:ext uri="{FF2B5EF4-FFF2-40B4-BE49-F238E27FC236}">
                  <a16:creationId xmlns:a16="http://schemas.microsoft.com/office/drawing/2014/main" id="{BBEADA33-4D91-981B-0949-26DB219676D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171450</xdr:colOff>
      <xdr:row>39</xdr:row>
      <xdr:rowOff>152400</xdr:rowOff>
    </xdr:from>
    <xdr:to>
      <xdr:col>17</xdr:col>
      <xdr:colOff>142875</xdr:colOff>
      <xdr:row>43</xdr:row>
      <xdr:rowOff>0</xdr:rowOff>
    </xdr:to>
    <xdr:sp macro="" textlink="">
      <xdr:nvSpPr>
        <xdr:cNvPr id="9222" name="Object 1" hidden="1">
          <a:extLst>
            <a:ext uri="{FF2B5EF4-FFF2-40B4-BE49-F238E27FC236}">
              <a16:creationId xmlns:a16="http://schemas.microsoft.com/office/drawing/2014/main" id="{F970683B-D285-FFA7-FB7B-E3458494E2FC}"/>
            </a:ext>
          </a:extLst>
        </xdr:cNvPr>
        <xdr:cNvSpPr>
          <a:spLocks noChangeArrowheads="1"/>
        </xdr:cNvSpPr>
      </xdr:nvSpPr>
      <xdr:spPr bwMode="auto">
        <a:xfrm>
          <a:off x="390525" y="67246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45</xdr:row>
      <xdr:rowOff>161925</xdr:rowOff>
    </xdr:from>
    <xdr:to>
      <xdr:col>15</xdr:col>
      <xdr:colOff>161925</xdr:colOff>
      <xdr:row>49</xdr:row>
      <xdr:rowOff>0</xdr:rowOff>
    </xdr:to>
    <xdr:sp macro="" textlink="">
      <xdr:nvSpPr>
        <xdr:cNvPr id="9223" name="Object 2" hidden="1">
          <a:extLst>
            <a:ext uri="{FF2B5EF4-FFF2-40B4-BE49-F238E27FC236}">
              <a16:creationId xmlns:a16="http://schemas.microsoft.com/office/drawing/2014/main" id="{9DA8C084-4628-F420-20C7-24DE52D98DCE}"/>
            </a:ext>
          </a:extLst>
        </xdr:cNvPr>
        <xdr:cNvSpPr>
          <a:spLocks noChangeArrowheads="1"/>
        </xdr:cNvSpPr>
      </xdr:nvSpPr>
      <xdr:spPr bwMode="auto">
        <a:xfrm>
          <a:off x="400050" y="82010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36</xdr:row>
      <xdr:rowOff>28575</xdr:rowOff>
    </xdr:from>
    <xdr:to>
      <xdr:col>29</xdr:col>
      <xdr:colOff>114300</xdr:colOff>
      <xdr:row>38</xdr:row>
      <xdr:rowOff>114300</xdr:rowOff>
    </xdr:to>
    <xdr:sp macro="" textlink="">
      <xdr:nvSpPr>
        <xdr:cNvPr id="9224" name="Object 3" hidden="1">
          <a:extLst>
            <a:ext uri="{FF2B5EF4-FFF2-40B4-BE49-F238E27FC236}">
              <a16:creationId xmlns:a16="http://schemas.microsoft.com/office/drawing/2014/main" id="{6B382450-0F02-84E1-6212-56AD1DF9FBF7}"/>
            </a:ext>
          </a:extLst>
        </xdr:cNvPr>
        <xdr:cNvSpPr>
          <a:spLocks noChangeArrowheads="1"/>
        </xdr:cNvSpPr>
      </xdr:nvSpPr>
      <xdr:spPr bwMode="auto">
        <a:xfrm>
          <a:off x="5048250" y="60293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51</xdr:row>
      <xdr:rowOff>295275</xdr:rowOff>
    </xdr:from>
    <xdr:to>
      <xdr:col>18</xdr:col>
      <xdr:colOff>47625</xdr:colOff>
      <xdr:row>54</xdr:row>
      <xdr:rowOff>238125</xdr:rowOff>
    </xdr:to>
    <xdr:sp macro="" textlink="">
      <xdr:nvSpPr>
        <xdr:cNvPr id="9225" name="Object 4" hidden="1">
          <a:extLst>
            <a:ext uri="{FF2B5EF4-FFF2-40B4-BE49-F238E27FC236}">
              <a16:creationId xmlns:a16="http://schemas.microsoft.com/office/drawing/2014/main" id="{BA12005E-9966-C368-2F04-B234FEAA86D3}"/>
            </a:ext>
          </a:extLst>
        </xdr:cNvPr>
        <xdr:cNvSpPr>
          <a:spLocks noChangeArrowheads="1"/>
        </xdr:cNvSpPr>
      </xdr:nvSpPr>
      <xdr:spPr bwMode="auto">
        <a:xfrm>
          <a:off x="409575" y="97250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56</xdr:row>
      <xdr:rowOff>57150</xdr:rowOff>
    </xdr:from>
    <xdr:to>
      <xdr:col>7</xdr:col>
      <xdr:colOff>85725</xdr:colOff>
      <xdr:row>59</xdr:row>
      <xdr:rowOff>0</xdr:rowOff>
    </xdr:to>
    <xdr:sp macro="" textlink="">
      <xdr:nvSpPr>
        <xdr:cNvPr id="9226" name="Object 5" hidden="1">
          <a:extLst>
            <a:ext uri="{FF2B5EF4-FFF2-40B4-BE49-F238E27FC236}">
              <a16:creationId xmlns:a16="http://schemas.microsoft.com/office/drawing/2014/main" id="{471EC34E-6267-9281-F6D8-1565FA136262}"/>
            </a:ext>
          </a:extLst>
        </xdr:cNvPr>
        <xdr:cNvSpPr>
          <a:spLocks noChangeArrowheads="1"/>
        </xdr:cNvSpPr>
      </xdr:nvSpPr>
      <xdr:spPr bwMode="auto">
        <a:xfrm>
          <a:off x="400050" y="108585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39</xdr:row>
          <xdr:rowOff>152400</xdr:rowOff>
        </xdr:from>
        <xdr:to>
          <xdr:col>17</xdr:col>
          <xdr:colOff>142875</xdr:colOff>
          <xdr:row>43</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8ECD871C-9C81-0051-7036-9DC225FD6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45</xdr:row>
          <xdr:rowOff>161925</xdr:rowOff>
        </xdr:from>
        <xdr:to>
          <xdr:col>15</xdr:col>
          <xdr:colOff>161925</xdr:colOff>
          <xdr:row>49</xdr:row>
          <xdr:rowOff>0</xdr:rowOff>
        </xdr:to>
        <xdr:sp macro="" textlink="">
          <xdr:nvSpPr>
            <xdr:cNvPr id="9218" name="Object 2" hidden="1">
              <a:extLst>
                <a:ext uri="{63B3BB69-23CF-44E3-9099-C40C66FF867C}">
                  <a14:compatExt spid="_x0000_s9218"/>
                </a:ext>
                <a:ext uri="{FF2B5EF4-FFF2-40B4-BE49-F238E27FC236}">
                  <a16:creationId xmlns:a16="http://schemas.microsoft.com/office/drawing/2014/main" id="{D63AD9B0-404D-B35B-9316-6B22329A97F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9219" name="Object 3" hidden="1">
              <a:extLst>
                <a:ext uri="{63B3BB69-23CF-44E3-9099-C40C66FF867C}">
                  <a14:compatExt spid="_x0000_s9219"/>
                </a:ext>
                <a:ext uri="{FF2B5EF4-FFF2-40B4-BE49-F238E27FC236}">
                  <a16:creationId xmlns:a16="http://schemas.microsoft.com/office/drawing/2014/main" id="{A0BCE65C-D80B-CFCE-21EE-82EF77B07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51</xdr:row>
          <xdr:rowOff>295275</xdr:rowOff>
        </xdr:from>
        <xdr:to>
          <xdr:col>18</xdr:col>
          <xdr:colOff>47625</xdr:colOff>
          <xdr:row>54</xdr:row>
          <xdr:rowOff>238125</xdr:rowOff>
        </xdr:to>
        <xdr:sp macro="" textlink="">
          <xdr:nvSpPr>
            <xdr:cNvPr id="9220" name="Object 4" hidden="1">
              <a:extLst>
                <a:ext uri="{63B3BB69-23CF-44E3-9099-C40C66FF867C}">
                  <a14:compatExt spid="_x0000_s9220"/>
                </a:ext>
                <a:ext uri="{FF2B5EF4-FFF2-40B4-BE49-F238E27FC236}">
                  <a16:creationId xmlns:a16="http://schemas.microsoft.com/office/drawing/2014/main" id="{787D796F-72E7-0B66-5C86-8355373C091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56</xdr:row>
          <xdr:rowOff>57150</xdr:rowOff>
        </xdr:from>
        <xdr:to>
          <xdr:col>7</xdr:col>
          <xdr:colOff>85725</xdr:colOff>
          <xdr:row>59</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27483C0E-10ED-F5AE-BCDA-D467C6CFFF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0246" name="Object 1" hidden="1">
          <a:extLst>
            <a:ext uri="{FF2B5EF4-FFF2-40B4-BE49-F238E27FC236}">
              <a16:creationId xmlns:a16="http://schemas.microsoft.com/office/drawing/2014/main" id="{E25F1BD5-7A38-E43E-6AEF-8857BE9E67A1}"/>
            </a:ext>
          </a:extLst>
        </xdr:cNvPr>
        <xdr:cNvSpPr>
          <a:spLocks noChangeArrowheads="1"/>
        </xdr:cNvSpPr>
      </xdr:nvSpPr>
      <xdr:spPr bwMode="auto">
        <a:xfrm>
          <a:off x="390525" y="651510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0247" name="Object 2" hidden="1">
          <a:extLst>
            <a:ext uri="{FF2B5EF4-FFF2-40B4-BE49-F238E27FC236}">
              <a16:creationId xmlns:a16="http://schemas.microsoft.com/office/drawing/2014/main" id="{A5F0C116-DC65-987F-D06C-949D0F593CD0}"/>
            </a:ext>
          </a:extLst>
        </xdr:cNvPr>
        <xdr:cNvSpPr>
          <a:spLocks noChangeArrowheads="1"/>
        </xdr:cNvSpPr>
      </xdr:nvSpPr>
      <xdr:spPr bwMode="auto">
        <a:xfrm>
          <a:off x="400050" y="799147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0248" name="Object 3" hidden="1">
          <a:extLst>
            <a:ext uri="{FF2B5EF4-FFF2-40B4-BE49-F238E27FC236}">
              <a16:creationId xmlns:a16="http://schemas.microsoft.com/office/drawing/2014/main" id="{34B955DA-0A71-1659-4769-6695C7F8C9DF}"/>
            </a:ext>
          </a:extLst>
        </xdr:cNvPr>
        <xdr:cNvSpPr>
          <a:spLocks noChangeArrowheads="1"/>
        </xdr:cNvSpPr>
      </xdr:nvSpPr>
      <xdr:spPr bwMode="auto">
        <a:xfrm>
          <a:off x="5048250" y="581977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0249" name="Object 4" hidden="1">
          <a:extLst>
            <a:ext uri="{FF2B5EF4-FFF2-40B4-BE49-F238E27FC236}">
              <a16:creationId xmlns:a16="http://schemas.microsoft.com/office/drawing/2014/main" id="{C4C00234-6068-1CB1-20E5-14E0C4852059}"/>
            </a:ext>
          </a:extLst>
        </xdr:cNvPr>
        <xdr:cNvSpPr>
          <a:spLocks noChangeArrowheads="1"/>
        </xdr:cNvSpPr>
      </xdr:nvSpPr>
      <xdr:spPr bwMode="auto">
        <a:xfrm>
          <a:off x="409575" y="951547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0250" name="Object 5" hidden="1">
          <a:extLst>
            <a:ext uri="{FF2B5EF4-FFF2-40B4-BE49-F238E27FC236}">
              <a16:creationId xmlns:a16="http://schemas.microsoft.com/office/drawing/2014/main" id="{7B4CEC1A-C7AD-0044-BA10-720DD2627CA9}"/>
            </a:ext>
          </a:extLst>
        </xdr:cNvPr>
        <xdr:cNvSpPr>
          <a:spLocks noChangeArrowheads="1"/>
        </xdr:cNvSpPr>
      </xdr:nvSpPr>
      <xdr:spPr bwMode="auto">
        <a:xfrm>
          <a:off x="400050" y="1064895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A9DABF4F-AB37-71BA-99BF-524BCA94EB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FF8FE246-A809-5C68-4D69-7C53CE156FF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45DFDB0-EBE0-07F6-515C-8355F4BF13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9C23797F-0D55-5EFB-A36A-C0C666DE04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9652B61C-FD6D-AC65-C9C2-38B3079FD8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1270" name="Object 1" hidden="1">
          <a:extLst>
            <a:ext uri="{FF2B5EF4-FFF2-40B4-BE49-F238E27FC236}">
              <a16:creationId xmlns:a16="http://schemas.microsoft.com/office/drawing/2014/main" id="{B482941D-D46B-0A44-1AE3-9FB289476094}"/>
            </a:ext>
          </a:extLst>
        </xdr:cNvPr>
        <xdr:cNvSpPr>
          <a:spLocks noChangeArrowheads="1"/>
        </xdr:cNvSpPr>
      </xdr:nvSpPr>
      <xdr:spPr bwMode="auto">
        <a:xfrm>
          <a:off x="390525" y="651510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1271" name="Object 2" hidden="1">
          <a:extLst>
            <a:ext uri="{FF2B5EF4-FFF2-40B4-BE49-F238E27FC236}">
              <a16:creationId xmlns:a16="http://schemas.microsoft.com/office/drawing/2014/main" id="{48A4AC6D-A3E5-B890-766C-B723EAC140E0}"/>
            </a:ext>
          </a:extLst>
        </xdr:cNvPr>
        <xdr:cNvSpPr>
          <a:spLocks noChangeArrowheads="1"/>
        </xdr:cNvSpPr>
      </xdr:nvSpPr>
      <xdr:spPr bwMode="auto">
        <a:xfrm>
          <a:off x="400050" y="799147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1272" name="Object 3" hidden="1">
          <a:extLst>
            <a:ext uri="{FF2B5EF4-FFF2-40B4-BE49-F238E27FC236}">
              <a16:creationId xmlns:a16="http://schemas.microsoft.com/office/drawing/2014/main" id="{1D5808B1-B932-5725-D931-04803259DA6F}"/>
            </a:ext>
          </a:extLst>
        </xdr:cNvPr>
        <xdr:cNvSpPr>
          <a:spLocks noChangeArrowheads="1"/>
        </xdr:cNvSpPr>
      </xdr:nvSpPr>
      <xdr:spPr bwMode="auto">
        <a:xfrm>
          <a:off x="5048250" y="581977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1273" name="Object 4" hidden="1">
          <a:extLst>
            <a:ext uri="{FF2B5EF4-FFF2-40B4-BE49-F238E27FC236}">
              <a16:creationId xmlns:a16="http://schemas.microsoft.com/office/drawing/2014/main" id="{3A023CCA-DA3A-CF1B-21DB-E6CC80208FC7}"/>
            </a:ext>
          </a:extLst>
        </xdr:cNvPr>
        <xdr:cNvSpPr>
          <a:spLocks noChangeArrowheads="1"/>
        </xdr:cNvSpPr>
      </xdr:nvSpPr>
      <xdr:spPr bwMode="auto">
        <a:xfrm>
          <a:off x="409575" y="951547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1274" name="Object 5" hidden="1">
          <a:extLst>
            <a:ext uri="{FF2B5EF4-FFF2-40B4-BE49-F238E27FC236}">
              <a16:creationId xmlns:a16="http://schemas.microsoft.com/office/drawing/2014/main" id="{30BCD21B-FA5E-A736-E404-999A5636E8DA}"/>
            </a:ext>
          </a:extLst>
        </xdr:cNvPr>
        <xdr:cNvSpPr>
          <a:spLocks noChangeArrowheads="1"/>
        </xdr:cNvSpPr>
      </xdr:nvSpPr>
      <xdr:spPr bwMode="auto">
        <a:xfrm>
          <a:off x="400050" y="1064895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FDD9F0F8-769F-EF60-0A3F-F78FBD9A80C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D0360337-E5ED-7F1A-81CE-2FACE34AB7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4B914D40-5278-788A-E0A6-CA8E6D90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6278EE7C-3379-9F5B-3163-B0A99644F17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2BD88CD7-A533-3506-B5C8-AA37797C803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2294" name="Object 1" hidden="1">
          <a:extLst>
            <a:ext uri="{FF2B5EF4-FFF2-40B4-BE49-F238E27FC236}">
              <a16:creationId xmlns:a16="http://schemas.microsoft.com/office/drawing/2014/main" id="{8A5C2F91-3618-8A81-3246-DF868F94DF34}"/>
            </a:ext>
          </a:extLst>
        </xdr:cNvPr>
        <xdr:cNvSpPr>
          <a:spLocks noChangeArrowheads="1"/>
        </xdr:cNvSpPr>
      </xdr:nvSpPr>
      <xdr:spPr bwMode="auto">
        <a:xfrm>
          <a:off x="390525" y="63341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2295" name="Object 2" hidden="1">
          <a:extLst>
            <a:ext uri="{FF2B5EF4-FFF2-40B4-BE49-F238E27FC236}">
              <a16:creationId xmlns:a16="http://schemas.microsoft.com/office/drawing/2014/main" id="{D28244A4-33A7-33B9-99A5-BDC496D7D38E}"/>
            </a:ext>
          </a:extLst>
        </xdr:cNvPr>
        <xdr:cNvSpPr>
          <a:spLocks noChangeArrowheads="1"/>
        </xdr:cNvSpPr>
      </xdr:nvSpPr>
      <xdr:spPr bwMode="auto">
        <a:xfrm>
          <a:off x="400050" y="78105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2296" name="Object 3" hidden="1">
          <a:extLst>
            <a:ext uri="{FF2B5EF4-FFF2-40B4-BE49-F238E27FC236}">
              <a16:creationId xmlns:a16="http://schemas.microsoft.com/office/drawing/2014/main" id="{8652E85B-3B8C-EC4F-A8B6-C84338C8C044}"/>
            </a:ext>
          </a:extLst>
        </xdr:cNvPr>
        <xdr:cNvSpPr>
          <a:spLocks noChangeArrowheads="1"/>
        </xdr:cNvSpPr>
      </xdr:nvSpPr>
      <xdr:spPr bwMode="auto">
        <a:xfrm>
          <a:off x="5048250" y="56388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2297" name="Object 4" hidden="1">
          <a:extLst>
            <a:ext uri="{FF2B5EF4-FFF2-40B4-BE49-F238E27FC236}">
              <a16:creationId xmlns:a16="http://schemas.microsoft.com/office/drawing/2014/main" id="{BF7E3308-DBDA-668E-49C9-937291B15BF4}"/>
            </a:ext>
          </a:extLst>
        </xdr:cNvPr>
        <xdr:cNvSpPr>
          <a:spLocks noChangeArrowheads="1"/>
        </xdr:cNvSpPr>
      </xdr:nvSpPr>
      <xdr:spPr bwMode="auto">
        <a:xfrm>
          <a:off x="409575" y="93345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2298" name="Object 5" hidden="1">
          <a:extLst>
            <a:ext uri="{FF2B5EF4-FFF2-40B4-BE49-F238E27FC236}">
              <a16:creationId xmlns:a16="http://schemas.microsoft.com/office/drawing/2014/main" id="{14756E78-33EE-D446-3DA8-C52EE8AC2B1F}"/>
            </a:ext>
          </a:extLst>
        </xdr:cNvPr>
        <xdr:cNvSpPr>
          <a:spLocks noChangeArrowheads="1"/>
        </xdr:cNvSpPr>
      </xdr:nvSpPr>
      <xdr:spPr bwMode="auto">
        <a:xfrm>
          <a:off x="400050" y="104679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57FD7849-7B6E-7989-B2B1-EB7C89FFA5A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7D521C54-502B-5802-47BD-6973F1B577D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2291" name="Object 3" hidden="1">
              <a:extLst>
                <a:ext uri="{63B3BB69-23CF-44E3-9099-C40C66FF867C}">
                  <a14:compatExt spid="_x0000_s12291"/>
                </a:ext>
                <a:ext uri="{FF2B5EF4-FFF2-40B4-BE49-F238E27FC236}">
                  <a16:creationId xmlns:a16="http://schemas.microsoft.com/office/drawing/2014/main" id="{ED047751-13C8-43C9-56DB-199220E063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9BF9985B-AB9B-3080-8E32-D2D91F9D7A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2ABEC83-E888-C69D-6CDD-8E6F900723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3318" name="Object 1" hidden="1">
          <a:extLst>
            <a:ext uri="{FF2B5EF4-FFF2-40B4-BE49-F238E27FC236}">
              <a16:creationId xmlns:a16="http://schemas.microsoft.com/office/drawing/2014/main" id="{F1928B9B-53FE-02A9-51E1-542FF9C7E6AA}"/>
            </a:ext>
          </a:extLst>
        </xdr:cNvPr>
        <xdr:cNvSpPr>
          <a:spLocks noChangeArrowheads="1"/>
        </xdr:cNvSpPr>
      </xdr:nvSpPr>
      <xdr:spPr bwMode="auto">
        <a:xfrm>
          <a:off x="390525" y="61436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3319" name="Object 2" hidden="1">
          <a:extLst>
            <a:ext uri="{FF2B5EF4-FFF2-40B4-BE49-F238E27FC236}">
              <a16:creationId xmlns:a16="http://schemas.microsoft.com/office/drawing/2014/main" id="{F1A05C08-B3DE-6A4D-FECA-A44D3013A26E}"/>
            </a:ext>
          </a:extLst>
        </xdr:cNvPr>
        <xdr:cNvSpPr>
          <a:spLocks noChangeArrowheads="1"/>
        </xdr:cNvSpPr>
      </xdr:nvSpPr>
      <xdr:spPr bwMode="auto">
        <a:xfrm>
          <a:off x="400050" y="76200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3320" name="Object 3" hidden="1">
          <a:extLst>
            <a:ext uri="{FF2B5EF4-FFF2-40B4-BE49-F238E27FC236}">
              <a16:creationId xmlns:a16="http://schemas.microsoft.com/office/drawing/2014/main" id="{D7974132-E25A-65E5-ABB4-D959958230C2}"/>
            </a:ext>
          </a:extLst>
        </xdr:cNvPr>
        <xdr:cNvSpPr>
          <a:spLocks noChangeArrowheads="1"/>
        </xdr:cNvSpPr>
      </xdr:nvSpPr>
      <xdr:spPr bwMode="auto">
        <a:xfrm>
          <a:off x="5048250" y="54483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3321" name="Object 4" hidden="1">
          <a:extLst>
            <a:ext uri="{FF2B5EF4-FFF2-40B4-BE49-F238E27FC236}">
              <a16:creationId xmlns:a16="http://schemas.microsoft.com/office/drawing/2014/main" id="{1DB804AE-8FE6-04E2-DFF6-F51735A347F0}"/>
            </a:ext>
          </a:extLst>
        </xdr:cNvPr>
        <xdr:cNvSpPr>
          <a:spLocks noChangeArrowheads="1"/>
        </xdr:cNvSpPr>
      </xdr:nvSpPr>
      <xdr:spPr bwMode="auto">
        <a:xfrm>
          <a:off x="409575" y="91440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3322" name="Object 5" hidden="1">
          <a:extLst>
            <a:ext uri="{FF2B5EF4-FFF2-40B4-BE49-F238E27FC236}">
              <a16:creationId xmlns:a16="http://schemas.microsoft.com/office/drawing/2014/main" id="{B3EC4542-DF03-A18E-61E8-2CC5D4036E69}"/>
            </a:ext>
          </a:extLst>
        </xdr:cNvPr>
        <xdr:cNvSpPr>
          <a:spLocks noChangeArrowheads="1"/>
        </xdr:cNvSpPr>
      </xdr:nvSpPr>
      <xdr:spPr bwMode="auto">
        <a:xfrm>
          <a:off x="400050" y="102774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F4E0D462-2096-83AC-BA25-55D63637D17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14725B00-A68B-2607-E33B-6735A9A3DC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AD81EB9C-3611-6407-AB93-68F38E3A5D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BC6338A1-B80C-BB41-1106-860D980AC4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3317" name="Object 5" hidden="1">
              <a:extLst>
                <a:ext uri="{63B3BB69-23CF-44E3-9099-C40C66FF867C}">
                  <a14:compatExt spid="_x0000_s13317"/>
                </a:ext>
                <a:ext uri="{FF2B5EF4-FFF2-40B4-BE49-F238E27FC236}">
                  <a16:creationId xmlns:a16="http://schemas.microsoft.com/office/drawing/2014/main" id="{D5DB8DD1-0934-BD93-7C32-0450FDEF3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4342" name="Object 1" hidden="1">
          <a:extLst>
            <a:ext uri="{FF2B5EF4-FFF2-40B4-BE49-F238E27FC236}">
              <a16:creationId xmlns:a16="http://schemas.microsoft.com/office/drawing/2014/main" id="{CB5779D5-F32A-55F7-D386-AF048AEE1DA1}"/>
            </a:ext>
          </a:extLst>
        </xdr:cNvPr>
        <xdr:cNvSpPr>
          <a:spLocks noChangeArrowheads="1"/>
        </xdr:cNvSpPr>
      </xdr:nvSpPr>
      <xdr:spPr bwMode="auto">
        <a:xfrm>
          <a:off x="390525" y="64960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4343" name="Object 2" hidden="1">
          <a:extLst>
            <a:ext uri="{FF2B5EF4-FFF2-40B4-BE49-F238E27FC236}">
              <a16:creationId xmlns:a16="http://schemas.microsoft.com/office/drawing/2014/main" id="{59CFD444-E771-DC72-A906-F94B7BB6F6C7}"/>
            </a:ext>
          </a:extLst>
        </xdr:cNvPr>
        <xdr:cNvSpPr>
          <a:spLocks noChangeArrowheads="1"/>
        </xdr:cNvSpPr>
      </xdr:nvSpPr>
      <xdr:spPr bwMode="auto">
        <a:xfrm>
          <a:off x="400050" y="79724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4344" name="Object 3" hidden="1">
          <a:extLst>
            <a:ext uri="{FF2B5EF4-FFF2-40B4-BE49-F238E27FC236}">
              <a16:creationId xmlns:a16="http://schemas.microsoft.com/office/drawing/2014/main" id="{45340DF0-48BA-091F-7FD0-B11296A5A0A0}"/>
            </a:ext>
          </a:extLst>
        </xdr:cNvPr>
        <xdr:cNvSpPr>
          <a:spLocks noChangeArrowheads="1"/>
        </xdr:cNvSpPr>
      </xdr:nvSpPr>
      <xdr:spPr bwMode="auto">
        <a:xfrm>
          <a:off x="5048250" y="58007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4345" name="Object 4" hidden="1">
          <a:extLst>
            <a:ext uri="{FF2B5EF4-FFF2-40B4-BE49-F238E27FC236}">
              <a16:creationId xmlns:a16="http://schemas.microsoft.com/office/drawing/2014/main" id="{3DA5872D-A47A-8FCC-91E2-3245BA856F01}"/>
            </a:ext>
          </a:extLst>
        </xdr:cNvPr>
        <xdr:cNvSpPr>
          <a:spLocks noChangeArrowheads="1"/>
        </xdr:cNvSpPr>
      </xdr:nvSpPr>
      <xdr:spPr bwMode="auto">
        <a:xfrm>
          <a:off x="409575" y="94964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4346" name="Object 5" hidden="1">
          <a:extLst>
            <a:ext uri="{FF2B5EF4-FFF2-40B4-BE49-F238E27FC236}">
              <a16:creationId xmlns:a16="http://schemas.microsoft.com/office/drawing/2014/main" id="{9B578E95-D042-1021-FAD8-2CFE2F3F9BA8}"/>
            </a:ext>
          </a:extLst>
        </xdr:cNvPr>
        <xdr:cNvSpPr>
          <a:spLocks noChangeArrowheads="1"/>
        </xdr:cNvSpPr>
      </xdr:nvSpPr>
      <xdr:spPr bwMode="auto">
        <a:xfrm>
          <a:off x="400050" y="106299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57E66B4B-1D81-0AD5-1A93-965CE0CC0C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95C1E14F-02BE-F870-D2ED-E8983EEED8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49B3C71C-F709-0C71-BEDD-56FF902E7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A2AF5DEE-2E1C-98AA-F8E3-FCFC745BEC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EA8DD635-04E7-3EDF-F0AA-D4CFB07C0F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6390" name="Object 1" hidden="1">
          <a:extLst>
            <a:ext uri="{FF2B5EF4-FFF2-40B4-BE49-F238E27FC236}">
              <a16:creationId xmlns:a16="http://schemas.microsoft.com/office/drawing/2014/main" id="{86607C23-6DB5-395D-6B3C-0C873B6ECD52}"/>
            </a:ext>
          </a:extLst>
        </xdr:cNvPr>
        <xdr:cNvSpPr>
          <a:spLocks noChangeArrowheads="1"/>
        </xdr:cNvSpPr>
      </xdr:nvSpPr>
      <xdr:spPr bwMode="auto">
        <a:xfrm>
          <a:off x="390525" y="70199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6391" name="Object 2" hidden="1">
          <a:extLst>
            <a:ext uri="{FF2B5EF4-FFF2-40B4-BE49-F238E27FC236}">
              <a16:creationId xmlns:a16="http://schemas.microsoft.com/office/drawing/2014/main" id="{83CF1B98-49D9-D031-E89C-50BE4D19A2AB}"/>
            </a:ext>
          </a:extLst>
        </xdr:cNvPr>
        <xdr:cNvSpPr>
          <a:spLocks noChangeArrowheads="1"/>
        </xdr:cNvSpPr>
      </xdr:nvSpPr>
      <xdr:spPr bwMode="auto">
        <a:xfrm>
          <a:off x="400050" y="84963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6392" name="Object 3" hidden="1">
          <a:extLst>
            <a:ext uri="{FF2B5EF4-FFF2-40B4-BE49-F238E27FC236}">
              <a16:creationId xmlns:a16="http://schemas.microsoft.com/office/drawing/2014/main" id="{1B91B5E1-4667-A30A-B046-C940010133F8}"/>
            </a:ext>
          </a:extLst>
        </xdr:cNvPr>
        <xdr:cNvSpPr>
          <a:spLocks noChangeArrowheads="1"/>
        </xdr:cNvSpPr>
      </xdr:nvSpPr>
      <xdr:spPr bwMode="auto">
        <a:xfrm>
          <a:off x="5048250" y="63246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6393" name="Object 4" hidden="1">
          <a:extLst>
            <a:ext uri="{FF2B5EF4-FFF2-40B4-BE49-F238E27FC236}">
              <a16:creationId xmlns:a16="http://schemas.microsoft.com/office/drawing/2014/main" id="{D78BD319-4CCD-9780-EA78-10820FE01274}"/>
            </a:ext>
          </a:extLst>
        </xdr:cNvPr>
        <xdr:cNvSpPr>
          <a:spLocks noChangeArrowheads="1"/>
        </xdr:cNvSpPr>
      </xdr:nvSpPr>
      <xdr:spPr bwMode="auto">
        <a:xfrm>
          <a:off x="409575" y="100203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6394" name="Object 5" hidden="1">
          <a:extLst>
            <a:ext uri="{FF2B5EF4-FFF2-40B4-BE49-F238E27FC236}">
              <a16:creationId xmlns:a16="http://schemas.microsoft.com/office/drawing/2014/main" id="{74D00E06-0D66-DD6D-E3E3-2F41F75256D1}"/>
            </a:ext>
          </a:extLst>
        </xdr:cNvPr>
        <xdr:cNvSpPr>
          <a:spLocks noChangeArrowheads="1"/>
        </xdr:cNvSpPr>
      </xdr:nvSpPr>
      <xdr:spPr bwMode="auto">
        <a:xfrm>
          <a:off x="400050" y="111537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266F2DA2-ACBC-150B-7B42-2DEFD91D3D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6269DAF-6D3B-6AF7-8407-1A53FA32583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27029A7F-E745-18CA-54D1-D7F06956D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6388" name="Object 4" hidden="1">
              <a:extLst>
                <a:ext uri="{63B3BB69-23CF-44E3-9099-C40C66FF867C}">
                  <a14:compatExt spid="_x0000_s16388"/>
                </a:ext>
                <a:ext uri="{FF2B5EF4-FFF2-40B4-BE49-F238E27FC236}">
                  <a16:creationId xmlns:a16="http://schemas.microsoft.com/office/drawing/2014/main" id="{98ED03D2-61C1-BE29-6596-80E49823E8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6389" name="Object 5" hidden="1">
              <a:extLst>
                <a:ext uri="{63B3BB69-23CF-44E3-9099-C40C66FF867C}">
                  <a14:compatExt spid="_x0000_s16389"/>
                </a:ext>
                <a:ext uri="{FF2B5EF4-FFF2-40B4-BE49-F238E27FC236}">
                  <a16:creationId xmlns:a16="http://schemas.microsoft.com/office/drawing/2014/main" id="{A16D4698-E276-6965-BC38-BC1D9F9D57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7414" name="Object 1" hidden="1">
          <a:extLst>
            <a:ext uri="{FF2B5EF4-FFF2-40B4-BE49-F238E27FC236}">
              <a16:creationId xmlns:a16="http://schemas.microsoft.com/office/drawing/2014/main" id="{3B0F0555-5A83-3B49-6108-ECC11EE21E63}"/>
            </a:ext>
          </a:extLst>
        </xdr:cNvPr>
        <xdr:cNvSpPr>
          <a:spLocks noChangeArrowheads="1"/>
        </xdr:cNvSpPr>
      </xdr:nvSpPr>
      <xdr:spPr bwMode="auto">
        <a:xfrm>
          <a:off x="390525" y="61436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7415" name="Object 2" hidden="1">
          <a:extLst>
            <a:ext uri="{FF2B5EF4-FFF2-40B4-BE49-F238E27FC236}">
              <a16:creationId xmlns:a16="http://schemas.microsoft.com/office/drawing/2014/main" id="{A2A9089A-C1B8-67E7-F15A-BD351281313C}"/>
            </a:ext>
          </a:extLst>
        </xdr:cNvPr>
        <xdr:cNvSpPr>
          <a:spLocks noChangeArrowheads="1"/>
        </xdr:cNvSpPr>
      </xdr:nvSpPr>
      <xdr:spPr bwMode="auto">
        <a:xfrm>
          <a:off x="400050" y="76200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7416" name="Object 3" hidden="1">
          <a:extLst>
            <a:ext uri="{FF2B5EF4-FFF2-40B4-BE49-F238E27FC236}">
              <a16:creationId xmlns:a16="http://schemas.microsoft.com/office/drawing/2014/main" id="{267CC12F-F316-C412-3BB0-396A75389D60}"/>
            </a:ext>
          </a:extLst>
        </xdr:cNvPr>
        <xdr:cNvSpPr>
          <a:spLocks noChangeArrowheads="1"/>
        </xdr:cNvSpPr>
      </xdr:nvSpPr>
      <xdr:spPr bwMode="auto">
        <a:xfrm>
          <a:off x="5048250" y="54483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7417" name="Object 4" hidden="1">
          <a:extLst>
            <a:ext uri="{FF2B5EF4-FFF2-40B4-BE49-F238E27FC236}">
              <a16:creationId xmlns:a16="http://schemas.microsoft.com/office/drawing/2014/main" id="{D5FEE62C-DD1D-B4F6-5064-F8AF45794DB1}"/>
            </a:ext>
          </a:extLst>
        </xdr:cNvPr>
        <xdr:cNvSpPr>
          <a:spLocks noChangeArrowheads="1"/>
        </xdr:cNvSpPr>
      </xdr:nvSpPr>
      <xdr:spPr bwMode="auto">
        <a:xfrm>
          <a:off x="409575" y="91440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7418" name="Object 5" hidden="1">
          <a:extLst>
            <a:ext uri="{FF2B5EF4-FFF2-40B4-BE49-F238E27FC236}">
              <a16:creationId xmlns:a16="http://schemas.microsoft.com/office/drawing/2014/main" id="{297670D1-FA5A-6247-3FAD-3663943CD887}"/>
            </a:ext>
          </a:extLst>
        </xdr:cNvPr>
        <xdr:cNvSpPr>
          <a:spLocks noChangeArrowheads="1"/>
        </xdr:cNvSpPr>
      </xdr:nvSpPr>
      <xdr:spPr bwMode="auto">
        <a:xfrm>
          <a:off x="400050" y="102774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A87571C7-D88D-C5BF-7CF6-CB5BFAE834A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7F41EDE8-0D33-8A5C-724D-8FD003A9EFE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6031F01-AE32-E84F-DCAE-8529346CE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60B95A7-C598-550E-09FE-FA5C5C835E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380E9648-53C7-D83E-28D9-3325B789FC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18438" name="Object 1" hidden="1">
          <a:extLst>
            <a:ext uri="{FF2B5EF4-FFF2-40B4-BE49-F238E27FC236}">
              <a16:creationId xmlns:a16="http://schemas.microsoft.com/office/drawing/2014/main" id="{E16ACB1C-CC87-D98E-1039-BC2A42E78A16}"/>
            </a:ext>
          </a:extLst>
        </xdr:cNvPr>
        <xdr:cNvSpPr>
          <a:spLocks noChangeArrowheads="1"/>
        </xdr:cNvSpPr>
      </xdr:nvSpPr>
      <xdr:spPr bwMode="auto">
        <a:xfrm>
          <a:off x="390525" y="63341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18439" name="Object 2" hidden="1">
          <a:extLst>
            <a:ext uri="{FF2B5EF4-FFF2-40B4-BE49-F238E27FC236}">
              <a16:creationId xmlns:a16="http://schemas.microsoft.com/office/drawing/2014/main" id="{07100850-EFDB-9B15-E040-03D6F6D992EC}"/>
            </a:ext>
          </a:extLst>
        </xdr:cNvPr>
        <xdr:cNvSpPr>
          <a:spLocks noChangeArrowheads="1"/>
        </xdr:cNvSpPr>
      </xdr:nvSpPr>
      <xdr:spPr bwMode="auto">
        <a:xfrm>
          <a:off x="400050" y="78105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18440" name="Object 3" hidden="1">
          <a:extLst>
            <a:ext uri="{FF2B5EF4-FFF2-40B4-BE49-F238E27FC236}">
              <a16:creationId xmlns:a16="http://schemas.microsoft.com/office/drawing/2014/main" id="{E7BF7282-3B15-A155-2B4F-43B854472266}"/>
            </a:ext>
          </a:extLst>
        </xdr:cNvPr>
        <xdr:cNvSpPr>
          <a:spLocks noChangeArrowheads="1"/>
        </xdr:cNvSpPr>
      </xdr:nvSpPr>
      <xdr:spPr bwMode="auto">
        <a:xfrm>
          <a:off x="5048250" y="56388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18441" name="Object 4" hidden="1">
          <a:extLst>
            <a:ext uri="{FF2B5EF4-FFF2-40B4-BE49-F238E27FC236}">
              <a16:creationId xmlns:a16="http://schemas.microsoft.com/office/drawing/2014/main" id="{1CA67310-F819-9E20-E326-F8BA96D3C454}"/>
            </a:ext>
          </a:extLst>
        </xdr:cNvPr>
        <xdr:cNvSpPr>
          <a:spLocks noChangeArrowheads="1"/>
        </xdr:cNvSpPr>
      </xdr:nvSpPr>
      <xdr:spPr bwMode="auto">
        <a:xfrm>
          <a:off x="409575" y="93345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18442" name="Object 5" hidden="1">
          <a:extLst>
            <a:ext uri="{FF2B5EF4-FFF2-40B4-BE49-F238E27FC236}">
              <a16:creationId xmlns:a16="http://schemas.microsoft.com/office/drawing/2014/main" id="{AED3A755-31AE-7167-19BC-A1A9E82BBB64}"/>
            </a:ext>
          </a:extLst>
        </xdr:cNvPr>
        <xdr:cNvSpPr>
          <a:spLocks noChangeArrowheads="1"/>
        </xdr:cNvSpPr>
      </xdr:nvSpPr>
      <xdr:spPr bwMode="auto">
        <a:xfrm>
          <a:off x="400050" y="104679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5F58F97-FA1B-5F87-1632-40019C0443E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280E6765-CBDE-0209-3D72-3370DCB77BA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18435" name="Object 3" hidden="1">
              <a:extLst>
                <a:ext uri="{63B3BB69-23CF-44E3-9099-C40C66FF867C}">
                  <a14:compatExt spid="_x0000_s18435"/>
                </a:ext>
                <a:ext uri="{FF2B5EF4-FFF2-40B4-BE49-F238E27FC236}">
                  <a16:creationId xmlns:a16="http://schemas.microsoft.com/office/drawing/2014/main" id="{46D5E3EA-1B7A-E9FC-42B7-1443A0A2C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18436" name="Object 4" hidden="1">
              <a:extLst>
                <a:ext uri="{63B3BB69-23CF-44E3-9099-C40C66FF867C}">
                  <a14:compatExt spid="_x0000_s18436"/>
                </a:ext>
                <a:ext uri="{FF2B5EF4-FFF2-40B4-BE49-F238E27FC236}">
                  <a16:creationId xmlns:a16="http://schemas.microsoft.com/office/drawing/2014/main" id="{47685FD0-8535-AF01-D682-8FC4DC4736F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18437" name="Object 5" hidden="1">
              <a:extLst>
                <a:ext uri="{63B3BB69-23CF-44E3-9099-C40C66FF867C}">
                  <a14:compatExt spid="_x0000_s18437"/>
                </a:ext>
                <a:ext uri="{FF2B5EF4-FFF2-40B4-BE49-F238E27FC236}">
                  <a16:creationId xmlns:a16="http://schemas.microsoft.com/office/drawing/2014/main" id="{F6CFF480-04F2-AFB9-B6EB-4985C47D68D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171450</xdr:colOff>
      <xdr:row>58</xdr:row>
      <xdr:rowOff>152400</xdr:rowOff>
    </xdr:from>
    <xdr:to>
      <xdr:col>17</xdr:col>
      <xdr:colOff>142875</xdr:colOff>
      <xdr:row>62</xdr:row>
      <xdr:rowOff>0</xdr:rowOff>
    </xdr:to>
    <xdr:sp macro="" textlink="">
      <xdr:nvSpPr>
        <xdr:cNvPr id="19462" name="Object 1" hidden="1">
          <a:extLst>
            <a:ext uri="{FF2B5EF4-FFF2-40B4-BE49-F238E27FC236}">
              <a16:creationId xmlns:a16="http://schemas.microsoft.com/office/drawing/2014/main" id="{5ED1F13D-54BB-CC74-5845-4BDAEBE4B22D}"/>
            </a:ext>
          </a:extLst>
        </xdr:cNvPr>
        <xdr:cNvSpPr>
          <a:spLocks noChangeArrowheads="1"/>
        </xdr:cNvSpPr>
      </xdr:nvSpPr>
      <xdr:spPr bwMode="auto">
        <a:xfrm>
          <a:off x="390525" y="124015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64</xdr:row>
      <xdr:rowOff>161925</xdr:rowOff>
    </xdr:from>
    <xdr:to>
      <xdr:col>15</xdr:col>
      <xdr:colOff>161925</xdr:colOff>
      <xdr:row>68</xdr:row>
      <xdr:rowOff>0</xdr:rowOff>
    </xdr:to>
    <xdr:sp macro="" textlink="">
      <xdr:nvSpPr>
        <xdr:cNvPr id="19463" name="Object 2" hidden="1">
          <a:extLst>
            <a:ext uri="{FF2B5EF4-FFF2-40B4-BE49-F238E27FC236}">
              <a16:creationId xmlns:a16="http://schemas.microsoft.com/office/drawing/2014/main" id="{C0C7F29B-B266-B407-AB63-D6A06D6708DA}"/>
            </a:ext>
          </a:extLst>
        </xdr:cNvPr>
        <xdr:cNvSpPr>
          <a:spLocks noChangeArrowheads="1"/>
        </xdr:cNvSpPr>
      </xdr:nvSpPr>
      <xdr:spPr bwMode="auto">
        <a:xfrm>
          <a:off x="400050" y="140303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55</xdr:row>
      <xdr:rowOff>28575</xdr:rowOff>
    </xdr:from>
    <xdr:to>
      <xdr:col>29</xdr:col>
      <xdr:colOff>114300</xdr:colOff>
      <xdr:row>57</xdr:row>
      <xdr:rowOff>114300</xdr:rowOff>
    </xdr:to>
    <xdr:sp macro="" textlink="">
      <xdr:nvSpPr>
        <xdr:cNvPr id="19464" name="Object 3" hidden="1">
          <a:extLst>
            <a:ext uri="{FF2B5EF4-FFF2-40B4-BE49-F238E27FC236}">
              <a16:creationId xmlns:a16="http://schemas.microsoft.com/office/drawing/2014/main" id="{2A0C93A0-7199-0F81-1AD8-79865A7A9AC2}"/>
            </a:ext>
          </a:extLst>
        </xdr:cNvPr>
        <xdr:cNvSpPr>
          <a:spLocks noChangeArrowheads="1"/>
        </xdr:cNvSpPr>
      </xdr:nvSpPr>
      <xdr:spPr bwMode="auto">
        <a:xfrm>
          <a:off x="5048250" y="117062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70</xdr:row>
      <xdr:rowOff>295275</xdr:rowOff>
    </xdr:from>
    <xdr:to>
      <xdr:col>18</xdr:col>
      <xdr:colOff>47625</xdr:colOff>
      <xdr:row>73</xdr:row>
      <xdr:rowOff>238125</xdr:rowOff>
    </xdr:to>
    <xdr:sp macro="" textlink="">
      <xdr:nvSpPr>
        <xdr:cNvPr id="19465" name="Object 4" hidden="1">
          <a:extLst>
            <a:ext uri="{FF2B5EF4-FFF2-40B4-BE49-F238E27FC236}">
              <a16:creationId xmlns:a16="http://schemas.microsoft.com/office/drawing/2014/main" id="{9D80D015-C518-72AF-47B6-66D52116A313}"/>
            </a:ext>
          </a:extLst>
        </xdr:cNvPr>
        <xdr:cNvSpPr>
          <a:spLocks noChangeArrowheads="1"/>
        </xdr:cNvSpPr>
      </xdr:nvSpPr>
      <xdr:spPr bwMode="auto">
        <a:xfrm>
          <a:off x="409575" y="155543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75</xdr:row>
      <xdr:rowOff>57150</xdr:rowOff>
    </xdr:from>
    <xdr:to>
      <xdr:col>7</xdr:col>
      <xdr:colOff>85725</xdr:colOff>
      <xdr:row>78</xdr:row>
      <xdr:rowOff>0</xdr:rowOff>
    </xdr:to>
    <xdr:sp macro="" textlink="">
      <xdr:nvSpPr>
        <xdr:cNvPr id="19466" name="Object 5" hidden="1">
          <a:extLst>
            <a:ext uri="{FF2B5EF4-FFF2-40B4-BE49-F238E27FC236}">
              <a16:creationId xmlns:a16="http://schemas.microsoft.com/office/drawing/2014/main" id="{AEF28784-599A-537A-E2F3-E034E1A1FC63}"/>
            </a:ext>
          </a:extLst>
        </xdr:cNvPr>
        <xdr:cNvSpPr>
          <a:spLocks noChangeArrowheads="1"/>
        </xdr:cNvSpPr>
      </xdr:nvSpPr>
      <xdr:spPr bwMode="auto">
        <a:xfrm>
          <a:off x="400050" y="169164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58</xdr:row>
          <xdr:rowOff>152400</xdr:rowOff>
        </xdr:from>
        <xdr:to>
          <xdr:col>17</xdr:col>
          <xdr:colOff>142875</xdr:colOff>
          <xdr:row>62</xdr:row>
          <xdr:rowOff>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B87DEA5E-8F5A-17CF-C42B-9873E781757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64</xdr:row>
          <xdr:rowOff>161925</xdr:rowOff>
        </xdr:from>
        <xdr:to>
          <xdr:col>15</xdr:col>
          <xdr:colOff>161925</xdr:colOff>
          <xdr:row>68</xdr:row>
          <xdr:rowOff>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152AF7E3-C83C-0C70-9344-127B01B856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28575</xdr:rowOff>
        </xdr:from>
        <xdr:to>
          <xdr:col>29</xdr:col>
          <xdr:colOff>114300</xdr:colOff>
          <xdr:row>57</xdr:row>
          <xdr:rowOff>114300</xdr:rowOff>
        </xdr:to>
        <xdr:sp macro="" textlink="">
          <xdr:nvSpPr>
            <xdr:cNvPr id="19459" name="Object 3" hidden="1">
              <a:extLst>
                <a:ext uri="{63B3BB69-23CF-44E3-9099-C40C66FF867C}">
                  <a14:compatExt spid="_x0000_s19459"/>
                </a:ext>
                <a:ext uri="{FF2B5EF4-FFF2-40B4-BE49-F238E27FC236}">
                  <a16:creationId xmlns:a16="http://schemas.microsoft.com/office/drawing/2014/main" id="{A58D6C2F-852B-F44D-2293-A1A8B394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70</xdr:row>
          <xdr:rowOff>295275</xdr:rowOff>
        </xdr:from>
        <xdr:to>
          <xdr:col>18</xdr:col>
          <xdr:colOff>47625</xdr:colOff>
          <xdr:row>73</xdr:row>
          <xdr:rowOff>238125</xdr:rowOff>
        </xdr:to>
        <xdr:sp macro="" textlink="">
          <xdr:nvSpPr>
            <xdr:cNvPr id="19460" name="Object 4" hidden="1">
              <a:extLst>
                <a:ext uri="{63B3BB69-23CF-44E3-9099-C40C66FF867C}">
                  <a14:compatExt spid="_x0000_s19460"/>
                </a:ext>
                <a:ext uri="{FF2B5EF4-FFF2-40B4-BE49-F238E27FC236}">
                  <a16:creationId xmlns:a16="http://schemas.microsoft.com/office/drawing/2014/main" id="{A55644C5-DEE6-E732-4CE2-E11F1B9A1F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75</xdr:row>
          <xdr:rowOff>57150</xdr:rowOff>
        </xdr:from>
        <xdr:to>
          <xdr:col>7</xdr:col>
          <xdr:colOff>85725</xdr:colOff>
          <xdr:row>78</xdr:row>
          <xdr:rowOff>0</xdr:rowOff>
        </xdr:to>
        <xdr:sp macro="" textlink="">
          <xdr:nvSpPr>
            <xdr:cNvPr id="19461" name="Object 5" hidden="1">
              <a:extLst>
                <a:ext uri="{63B3BB69-23CF-44E3-9099-C40C66FF867C}">
                  <a14:compatExt spid="_x0000_s19461"/>
                </a:ext>
                <a:ext uri="{FF2B5EF4-FFF2-40B4-BE49-F238E27FC236}">
                  <a16:creationId xmlns:a16="http://schemas.microsoft.com/office/drawing/2014/main" id="{07963B63-2DC5-B97D-DAE4-D876E9E8607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171450</xdr:colOff>
      <xdr:row>39</xdr:row>
      <xdr:rowOff>152400</xdr:rowOff>
    </xdr:from>
    <xdr:to>
      <xdr:col>17</xdr:col>
      <xdr:colOff>142875</xdr:colOff>
      <xdr:row>43</xdr:row>
      <xdr:rowOff>0</xdr:rowOff>
    </xdr:to>
    <xdr:sp macro="" textlink="">
      <xdr:nvSpPr>
        <xdr:cNvPr id="20486" name="Object 1" hidden="1">
          <a:extLst>
            <a:ext uri="{FF2B5EF4-FFF2-40B4-BE49-F238E27FC236}">
              <a16:creationId xmlns:a16="http://schemas.microsoft.com/office/drawing/2014/main" id="{722E3A68-7A9D-4DDD-75EA-45FA94564B43}"/>
            </a:ext>
          </a:extLst>
        </xdr:cNvPr>
        <xdr:cNvSpPr>
          <a:spLocks noChangeArrowheads="1"/>
        </xdr:cNvSpPr>
      </xdr:nvSpPr>
      <xdr:spPr bwMode="auto">
        <a:xfrm>
          <a:off x="390525" y="701040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45</xdr:row>
      <xdr:rowOff>161925</xdr:rowOff>
    </xdr:from>
    <xdr:to>
      <xdr:col>15</xdr:col>
      <xdr:colOff>161925</xdr:colOff>
      <xdr:row>49</xdr:row>
      <xdr:rowOff>0</xdr:rowOff>
    </xdr:to>
    <xdr:sp macro="" textlink="">
      <xdr:nvSpPr>
        <xdr:cNvPr id="20487" name="Object 2" hidden="1">
          <a:extLst>
            <a:ext uri="{FF2B5EF4-FFF2-40B4-BE49-F238E27FC236}">
              <a16:creationId xmlns:a16="http://schemas.microsoft.com/office/drawing/2014/main" id="{1C3BE936-2560-2D82-07F6-791EB7BE2435}"/>
            </a:ext>
          </a:extLst>
        </xdr:cNvPr>
        <xdr:cNvSpPr>
          <a:spLocks noChangeArrowheads="1"/>
        </xdr:cNvSpPr>
      </xdr:nvSpPr>
      <xdr:spPr bwMode="auto">
        <a:xfrm>
          <a:off x="400050" y="848677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36</xdr:row>
      <xdr:rowOff>28575</xdr:rowOff>
    </xdr:from>
    <xdr:to>
      <xdr:col>29</xdr:col>
      <xdr:colOff>114300</xdr:colOff>
      <xdr:row>38</xdr:row>
      <xdr:rowOff>114300</xdr:rowOff>
    </xdr:to>
    <xdr:sp macro="" textlink="">
      <xdr:nvSpPr>
        <xdr:cNvPr id="20488" name="Object 3" hidden="1">
          <a:extLst>
            <a:ext uri="{FF2B5EF4-FFF2-40B4-BE49-F238E27FC236}">
              <a16:creationId xmlns:a16="http://schemas.microsoft.com/office/drawing/2014/main" id="{9E45D310-E7CF-EA87-65D9-AA89ABB436D3}"/>
            </a:ext>
          </a:extLst>
        </xdr:cNvPr>
        <xdr:cNvSpPr>
          <a:spLocks noChangeArrowheads="1"/>
        </xdr:cNvSpPr>
      </xdr:nvSpPr>
      <xdr:spPr bwMode="auto">
        <a:xfrm>
          <a:off x="5048250" y="631507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51</xdr:row>
      <xdr:rowOff>295275</xdr:rowOff>
    </xdr:from>
    <xdr:to>
      <xdr:col>18</xdr:col>
      <xdr:colOff>47625</xdr:colOff>
      <xdr:row>54</xdr:row>
      <xdr:rowOff>238125</xdr:rowOff>
    </xdr:to>
    <xdr:sp macro="" textlink="">
      <xdr:nvSpPr>
        <xdr:cNvPr id="20489" name="Object 4" hidden="1">
          <a:extLst>
            <a:ext uri="{FF2B5EF4-FFF2-40B4-BE49-F238E27FC236}">
              <a16:creationId xmlns:a16="http://schemas.microsoft.com/office/drawing/2014/main" id="{4C9D3AD7-83DA-D549-6026-4EB6DD0CE40C}"/>
            </a:ext>
          </a:extLst>
        </xdr:cNvPr>
        <xdr:cNvSpPr>
          <a:spLocks noChangeArrowheads="1"/>
        </xdr:cNvSpPr>
      </xdr:nvSpPr>
      <xdr:spPr bwMode="auto">
        <a:xfrm>
          <a:off x="409575" y="1001077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56</xdr:row>
      <xdr:rowOff>57150</xdr:rowOff>
    </xdr:from>
    <xdr:to>
      <xdr:col>7</xdr:col>
      <xdr:colOff>85725</xdr:colOff>
      <xdr:row>59</xdr:row>
      <xdr:rowOff>0</xdr:rowOff>
    </xdr:to>
    <xdr:sp macro="" textlink="">
      <xdr:nvSpPr>
        <xdr:cNvPr id="20490" name="Object 5" hidden="1">
          <a:extLst>
            <a:ext uri="{FF2B5EF4-FFF2-40B4-BE49-F238E27FC236}">
              <a16:creationId xmlns:a16="http://schemas.microsoft.com/office/drawing/2014/main" id="{64B347C7-96F4-59F7-81B8-6F12504F1B5D}"/>
            </a:ext>
          </a:extLst>
        </xdr:cNvPr>
        <xdr:cNvSpPr>
          <a:spLocks noChangeArrowheads="1"/>
        </xdr:cNvSpPr>
      </xdr:nvSpPr>
      <xdr:spPr bwMode="auto">
        <a:xfrm>
          <a:off x="400050" y="1114425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39</xdr:row>
          <xdr:rowOff>152400</xdr:rowOff>
        </xdr:from>
        <xdr:to>
          <xdr:col>17</xdr:col>
          <xdr:colOff>142875</xdr:colOff>
          <xdr:row>43</xdr:row>
          <xdr:rowOff>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1455AE85-D4E8-FEE1-F6D9-DC5C397ABE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45</xdr:row>
          <xdr:rowOff>161925</xdr:rowOff>
        </xdr:from>
        <xdr:to>
          <xdr:col>15</xdr:col>
          <xdr:colOff>161925</xdr:colOff>
          <xdr:row>49</xdr:row>
          <xdr:rowOff>0</xdr:rowOff>
        </xdr:to>
        <xdr:sp macro="" textlink="">
          <xdr:nvSpPr>
            <xdr:cNvPr id="20482" name="Object 2" hidden="1">
              <a:extLst>
                <a:ext uri="{63B3BB69-23CF-44E3-9099-C40C66FF867C}">
                  <a14:compatExt spid="_x0000_s20482"/>
                </a:ext>
                <a:ext uri="{FF2B5EF4-FFF2-40B4-BE49-F238E27FC236}">
                  <a16:creationId xmlns:a16="http://schemas.microsoft.com/office/drawing/2014/main" id="{F0E0FB9F-AD9D-8306-29E6-07959C9DC0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20483" name="Object 3" hidden="1">
              <a:extLst>
                <a:ext uri="{63B3BB69-23CF-44E3-9099-C40C66FF867C}">
                  <a14:compatExt spid="_x0000_s20483"/>
                </a:ext>
                <a:ext uri="{FF2B5EF4-FFF2-40B4-BE49-F238E27FC236}">
                  <a16:creationId xmlns:a16="http://schemas.microsoft.com/office/drawing/2014/main" id="{7CFDAF3E-C124-1237-A5A2-4E9093413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51</xdr:row>
          <xdr:rowOff>295275</xdr:rowOff>
        </xdr:from>
        <xdr:to>
          <xdr:col>18</xdr:col>
          <xdr:colOff>47625</xdr:colOff>
          <xdr:row>54</xdr:row>
          <xdr:rowOff>238125</xdr:rowOff>
        </xdr:to>
        <xdr:sp macro="" textlink="">
          <xdr:nvSpPr>
            <xdr:cNvPr id="20484" name="Object 4" hidden="1">
              <a:extLst>
                <a:ext uri="{63B3BB69-23CF-44E3-9099-C40C66FF867C}">
                  <a14:compatExt spid="_x0000_s20484"/>
                </a:ext>
                <a:ext uri="{FF2B5EF4-FFF2-40B4-BE49-F238E27FC236}">
                  <a16:creationId xmlns:a16="http://schemas.microsoft.com/office/drawing/2014/main" id="{BF0C1F22-B542-7212-16B2-4475661E5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56</xdr:row>
          <xdr:rowOff>57150</xdr:rowOff>
        </xdr:from>
        <xdr:to>
          <xdr:col>7</xdr:col>
          <xdr:colOff>85725</xdr:colOff>
          <xdr:row>59</xdr:row>
          <xdr:rowOff>0</xdr:rowOff>
        </xdr:to>
        <xdr:sp macro="" textlink="">
          <xdr:nvSpPr>
            <xdr:cNvPr id="20485" name="Object 5" hidden="1">
              <a:extLst>
                <a:ext uri="{63B3BB69-23CF-44E3-9099-C40C66FF867C}">
                  <a14:compatExt spid="_x0000_s20485"/>
                </a:ext>
                <a:ext uri="{FF2B5EF4-FFF2-40B4-BE49-F238E27FC236}">
                  <a16:creationId xmlns:a16="http://schemas.microsoft.com/office/drawing/2014/main" id="{44F82E3C-31B6-230D-8C0F-B4DF8A0C094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171450</xdr:colOff>
      <xdr:row>37</xdr:row>
      <xdr:rowOff>152400</xdr:rowOff>
    </xdr:from>
    <xdr:to>
      <xdr:col>17</xdr:col>
      <xdr:colOff>142875</xdr:colOff>
      <xdr:row>41</xdr:row>
      <xdr:rowOff>0</xdr:rowOff>
    </xdr:to>
    <xdr:sp macro="" textlink="">
      <xdr:nvSpPr>
        <xdr:cNvPr id="21510" name="Object 1" hidden="1">
          <a:extLst>
            <a:ext uri="{FF2B5EF4-FFF2-40B4-BE49-F238E27FC236}">
              <a16:creationId xmlns:a16="http://schemas.microsoft.com/office/drawing/2014/main" id="{ED61581C-CA1A-E80A-CA5A-4550C84876A6}"/>
            </a:ext>
          </a:extLst>
        </xdr:cNvPr>
        <xdr:cNvSpPr>
          <a:spLocks noChangeArrowheads="1"/>
        </xdr:cNvSpPr>
      </xdr:nvSpPr>
      <xdr:spPr bwMode="auto">
        <a:xfrm>
          <a:off x="390525" y="66865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43</xdr:row>
      <xdr:rowOff>161925</xdr:rowOff>
    </xdr:from>
    <xdr:to>
      <xdr:col>15</xdr:col>
      <xdr:colOff>161925</xdr:colOff>
      <xdr:row>47</xdr:row>
      <xdr:rowOff>0</xdr:rowOff>
    </xdr:to>
    <xdr:sp macro="" textlink="">
      <xdr:nvSpPr>
        <xdr:cNvPr id="21511" name="Object 2" hidden="1">
          <a:extLst>
            <a:ext uri="{FF2B5EF4-FFF2-40B4-BE49-F238E27FC236}">
              <a16:creationId xmlns:a16="http://schemas.microsoft.com/office/drawing/2014/main" id="{67A5F495-D18C-01EB-6BF0-DD7703EFD4EA}"/>
            </a:ext>
          </a:extLst>
        </xdr:cNvPr>
        <xdr:cNvSpPr>
          <a:spLocks noChangeArrowheads="1"/>
        </xdr:cNvSpPr>
      </xdr:nvSpPr>
      <xdr:spPr bwMode="auto">
        <a:xfrm>
          <a:off x="400050" y="81629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34</xdr:row>
      <xdr:rowOff>28575</xdr:rowOff>
    </xdr:from>
    <xdr:to>
      <xdr:col>29</xdr:col>
      <xdr:colOff>114300</xdr:colOff>
      <xdr:row>36</xdr:row>
      <xdr:rowOff>114300</xdr:rowOff>
    </xdr:to>
    <xdr:sp macro="" textlink="">
      <xdr:nvSpPr>
        <xdr:cNvPr id="21512" name="Object 3" hidden="1">
          <a:extLst>
            <a:ext uri="{FF2B5EF4-FFF2-40B4-BE49-F238E27FC236}">
              <a16:creationId xmlns:a16="http://schemas.microsoft.com/office/drawing/2014/main" id="{40CB4443-256F-3D2C-03F4-987FDA3163C6}"/>
            </a:ext>
          </a:extLst>
        </xdr:cNvPr>
        <xdr:cNvSpPr>
          <a:spLocks noChangeArrowheads="1"/>
        </xdr:cNvSpPr>
      </xdr:nvSpPr>
      <xdr:spPr bwMode="auto">
        <a:xfrm>
          <a:off x="5048250" y="59912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49</xdr:row>
      <xdr:rowOff>295275</xdr:rowOff>
    </xdr:from>
    <xdr:to>
      <xdr:col>18</xdr:col>
      <xdr:colOff>47625</xdr:colOff>
      <xdr:row>52</xdr:row>
      <xdr:rowOff>238125</xdr:rowOff>
    </xdr:to>
    <xdr:sp macro="" textlink="">
      <xdr:nvSpPr>
        <xdr:cNvPr id="21513" name="Object 4" hidden="1">
          <a:extLst>
            <a:ext uri="{FF2B5EF4-FFF2-40B4-BE49-F238E27FC236}">
              <a16:creationId xmlns:a16="http://schemas.microsoft.com/office/drawing/2014/main" id="{A977AB0E-29E7-55FE-E99B-2E581BF9684C}"/>
            </a:ext>
          </a:extLst>
        </xdr:cNvPr>
        <xdr:cNvSpPr>
          <a:spLocks noChangeArrowheads="1"/>
        </xdr:cNvSpPr>
      </xdr:nvSpPr>
      <xdr:spPr bwMode="auto">
        <a:xfrm>
          <a:off x="409575" y="96869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54</xdr:row>
      <xdr:rowOff>57150</xdr:rowOff>
    </xdr:from>
    <xdr:to>
      <xdr:col>7</xdr:col>
      <xdr:colOff>85725</xdr:colOff>
      <xdr:row>57</xdr:row>
      <xdr:rowOff>0</xdr:rowOff>
    </xdr:to>
    <xdr:sp macro="" textlink="">
      <xdr:nvSpPr>
        <xdr:cNvPr id="21514" name="Object 5" hidden="1">
          <a:extLst>
            <a:ext uri="{FF2B5EF4-FFF2-40B4-BE49-F238E27FC236}">
              <a16:creationId xmlns:a16="http://schemas.microsoft.com/office/drawing/2014/main" id="{F5FB0720-55F1-6B84-A4E5-5F3BA5B6E921}"/>
            </a:ext>
          </a:extLst>
        </xdr:cNvPr>
        <xdr:cNvSpPr>
          <a:spLocks noChangeArrowheads="1"/>
        </xdr:cNvSpPr>
      </xdr:nvSpPr>
      <xdr:spPr bwMode="auto">
        <a:xfrm>
          <a:off x="400050" y="108204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37</xdr:row>
          <xdr:rowOff>152400</xdr:rowOff>
        </xdr:from>
        <xdr:to>
          <xdr:col>17</xdr:col>
          <xdr:colOff>142875</xdr:colOff>
          <xdr:row>41</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38973F7D-35C1-9029-9E0F-88070AFE6BD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43</xdr:row>
          <xdr:rowOff>161925</xdr:rowOff>
        </xdr:from>
        <xdr:to>
          <xdr:col>15</xdr:col>
          <xdr:colOff>161925</xdr:colOff>
          <xdr:row>47</xdr:row>
          <xdr:rowOff>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20EFA787-D72C-1982-A9F8-583EDF7391F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114300</xdr:colOff>
          <xdr:row>36</xdr:row>
          <xdr:rowOff>114300</xdr:rowOff>
        </xdr:to>
        <xdr:sp macro="" textlink="">
          <xdr:nvSpPr>
            <xdr:cNvPr id="21507" name="Object 3" hidden="1">
              <a:extLst>
                <a:ext uri="{63B3BB69-23CF-44E3-9099-C40C66FF867C}">
                  <a14:compatExt spid="_x0000_s21507"/>
                </a:ext>
                <a:ext uri="{FF2B5EF4-FFF2-40B4-BE49-F238E27FC236}">
                  <a16:creationId xmlns:a16="http://schemas.microsoft.com/office/drawing/2014/main" id="{167197D5-BA0A-68B1-A9C2-9AF4CC97D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49</xdr:row>
          <xdr:rowOff>295275</xdr:rowOff>
        </xdr:from>
        <xdr:to>
          <xdr:col>18</xdr:col>
          <xdr:colOff>47625</xdr:colOff>
          <xdr:row>52</xdr:row>
          <xdr:rowOff>238125</xdr:rowOff>
        </xdr:to>
        <xdr:sp macro="" textlink="">
          <xdr:nvSpPr>
            <xdr:cNvPr id="21508" name="Object 4" hidden="1">
              <a:extLst>
                <a:ext uri="{63B3BB69-23CF-44E3-9099-C40C66FF867C}">
                  <a14:compatExt spid="_x0000_s21508"/>
                </a:ext>
                <a:ext uri="{FF2B5EF4-FFF2-40B4-BE49-F238E27FC236}">
                  <a16:creationId xmlns:a16="http://schemas.microsoft.com/office/drawing/2014/main" id="{190CBDA5-35CA-31E4-50C7-DFD46867E4D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54</xdr:row>
          <xdr:rowOff>57150</xdr:rowOff>
        </xdr:from>
        <xdr:to>
          <xdr:col>7</xdr:col>
          <xdr:colOff>85725</xdr:colOff>
          <xdr:row>57</xdr:row>
          <xdr:rowOff>0</xdr:rowOff>
        </xdr:to>
        <xdr:sp macro="" textlink="">
          <xdr:nvSpPr>
            <xdr:cNvPr id="21509" name="Object 5" hidden="1">
              <a:extLst>
                <a:ext uri="{63B3BB69-23CF-44E3-9099-C40C66FF867C}">
                  <a14:compatExt spid="_x0000_s21509"/>
                </a:ext>
                <a:ext uri="{FF2B5EF4-FFF2-40B4-BE49-F238E27FC236}">
                  <a16:creationId xmlns:a16="http://schemas.microsoft.com/office/drawing/2014/main" id="{38F7392E-7F22-C426-2002-C050623EA9B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xdr:col>
      <xdr:colOff>171450</xdr:colOff>
      <xdr:row>38</xdr:row>
      <xdr:rowOff>152400</xdr:rowOff>
    </xdr:from>
    <xdr:to>
      <xdr:col>17</xdr:col>
      <xdr:colOff>142875</xdr:colOff>
      <xdr:row>42</xdr:row>
      <xdr:rowOff>0</xdr:rowOff>
    </xdr:to>
    <xdr:sp macro="" textlink="">
      <xdr:nvSpPr>
        <xdr:cNvPr id="22534" name="Object 1" hidden="1">
          <a:extLst>
            <a:ext uri="{FF2B5EF4-FFF2-40B4-BE49-F238E27FC236}">
              <a16:creationId xmlns:a16="http://schemas.microsoft.com/office/drawing/2014/main" id="{120A6F7F-F97A-1D17-DA63-C1BEAA014C00}"/>
            </a:ext>
          </a:extLst>
        </xdr:cNvPr>
        <xdr:cNvSpPr>
          <a:spLocks noChangeArrowheads="1"/>
        </xdr:cNvSpPr>
      </xdr:nvSpPr>
      <xdr:spPr bwMode="auto">
        <a:xfrm>
          <a:off x="390525" y="65246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44</xdr:row>
      <xdr:rowOff>161925</xdr:rowOff>
    </xdr:from>
    <xdr:to>
      <xdr:col>15</xdr:col>
      <xdr:colOff>161925</xdr:colOff>
      <xdr:row>48</xdr:row>
      <xdr:rowOff>0</xdr:rowOff>
    </xdr:to>
    <xdr:sp macro="" textlink="">
      <xdr:nvSpPr>
        <xdr:cNvPr id="22535" name="Object 2" hidden="1">
          <a:extLst>
            <a:ext uri="{FF2B5EF4-FFF2-40B4-BE49-F238E27FC236}">
              <a16:creationId xmlns:a16="http://schemas.microsoft.com/office/drawing/2014/main" id="{F7B3B37E-A60B-3EDA-85E0-3DE59C0A4E3B}"/>
            </a:ext>
          </a:extLst>
        </xdr:cNvPr>
        <xdr:cNvSpPr>
          <a:spLocks noChangeArrowheads="1"/>
        </xdr:cNvSpPr>
      </xdr:nvSpPr>
      <xdr:spPr bwMode="auto">
        <a:xfrm>
          <a:off x="400050" y="80010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35</xdr:row>
      <xdr:rowOff>28575</xdr:rowOff>
    </xdr:from>
    <xdr:to>
      <xdr:col>29</xdr:col>
      <xdr:colOff>114300</xdr:colOff>
      <xdr:row>37</xdr:row>
      <xdr:rowOff>114300</xdr:rowOff>
    </xdr:to>
    <xdr:sp macro="" textlink="">
      <xdr:nvSpPr>
        <xdr:cNvPr id="22536" name="Object 3" hidden="1">
          <a:extLst>
            <a:ext uri="{FF2B5EF4-FFF2-40B4-BE49-F238E27FC236}">
              <a16:creationId xmlns:a16="http://schemas.microsoft.com/office/drawing/2014/main" id="{2310ED15-7C4B-2556-6B24-88FC8666282F}"/>
            </a:ext>
          </a:extLst>
        </xdr:cNvPr>
        <xdr:cNvSpPr>
          <a:spLocks noChangeArrowheads="1"/>
        </xdr:cNvSpPr>
      </xdr:nvSpPr>
      <xdr:spPr bwMode="auto">
        <a:xfrm>
          <a:off x="5048250" y="58293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50</xdr:row>
      <xdr:rowOff>295275</xdr:rowOff>
    </xdr:from>
    <xdr:to>
      <xdr:col>18</xdr:col>
      <xdr:colOff>47625</xdr:colOff>
      <xdr:row>53</xdr:row>
      <xdr:rowOff>238125</xdr:rowOff>
    </xdr:to>
    <xdr:sp macro="" textlink="">
      <xdr:nvSpPr>
        <xdr:cNvPr id="22537" name="Object 4" hidden="1">
          <a:extLst>
            <a:ext uri="{FF2B5EF4-FFF2-40B4-BE49-F238E27FC236}">
              <a16:creationId xmlns:a16="http://schemas.microsoft.com/office/drawing/2014/main" id="{9B4E3E2D-48B4-4F48-C6DE-836DFCFC082F}"/>
            </a:ext>
          </a:extLst>
        </xdr:cNvPr>
        <xdr:cNvSpPr>
          <a:spLocks noChangeArrowheads="1"/>
        </xdr:cNvSpPr>
      </xdr:nvSpPr>
      <xdr:spPr bwMode="auto">
        <a:xfrm>
          <a:off x="409575" y="95250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55</xdr:row>
      <xdr:rowOff>57150</xdr:rowOff>
    </xdr:from>
    <xdr:to>
      <xdr:col>7</xdr:col>
      <xdr:colOff>85725</xdr:colOff>
      <xdr:row>58</xdr:row>
      <xdr:rowOff>0</xdr:rowOff>
    </xdr:to>
    <xdr:sp macro="" textlink="">
      <xdr:nvSpPr>
        <xdr:cNvPr id="22538" name="Object 5" hidden="1">
          <a:extLst>
            <a:ext uri="{FF2B5EF4-FFF2-40B4-BE49-F238E27FC236}">
              <a16:creationId xmlns:a16="http://schemas.microsoft.com/office/drawing/2014/main" id="{13287685-1197-A4F0-8D9A-2EC568B14327}"/>
            </a:ext>
          </a:extLst>
        </xdr:cNvPr>
        <xdr:cNvSpPr>
          <a:spLocks noChangeArrowheads="1"/>
        </xdr:cNvSpPr>
      </xdr:nvSpPr>
      <xdr:spPr bwMode="auto">
        <a:xfrm>
          <a:off x="400050" y="106584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38</xdr:row>
          <xdr:rowOff>152400</xdr:rowOff>
        </xdr:from>
        <xdr:to>
          <xdr:col>17</xdr:col>
          <xdr:colOff>142875</xdr:colOff>
          <xdr:row>42</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ADFBC5AE-F6D4-FCCA-DACF-61E10172208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44</xdr:row>
          <xdr:rowOff>161925</xdr:rowOff>
        </xdr:from>
        <xdr:to>
          <xdr:col>15</xdr:col>
          <xdr:colOff>161925</xdr:colOff>
          <xdr:row>48</xdr:row>
          <xdr:rowOff>0</xdr:rowOff>
        </xdr:to>
        <xdr:sp macro="" textlink="">
          <xdr:nvSpPr>
            <xdr:cNvPr id="22530" name="Object 2" hidden="1">
              <a:extLst>
                <a:ext uri="{63B3BB69-23CF-44E3-9099-C40C66FF867C}">
                  <a14:compatExt spid="_x0000_s22530"/>
                </a:ext>
                <a:ext uri="{FF2B5EF4-FFF2-40B4-BE49-F238E27FC236}">
                  <a16:creationId xmlns:a16="http://schemas.microsoft.com/office/drawing/2014/main" id="{8C964E6F-2D9E-3EAF-7499-7F53C70021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22531" name="Object 3" hidden="1">
              <a:extLst>
                <a:ext uri="{63B3BB69-23CF-44E3-9099-C40C66FF867C}">
                  <a14:compatExt spid="_x0000_s22531"/>
                </a:ext>
                <a:ext uri="{FF2B5EF4-FFF2-40B4-BE49-F238E27FC236}">
                  <a16:creationId xmlns:a16="http://schemas.microsoft.com/office/drawing/2014/main" id="{6CFB45AF-603B-BCDC-1DE5-2A2D926A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50</xdr:row>
          <xdr:rowOff>295275</xdr:rowOff>
        </xdr:from>
        <xdr:to>
          <xdr:col>18</xdr:col>
          <xdr:colOff>47625</xdr:colOff>
          <xdr:row>53</xdr:row>
          <xdr:rowOff>238125</xdr:rowOff>
        </xdr:to>
        <xdr:sp macro="" textlink="">
          <xdr:nvSpPr>
            <xdr:cNvPr id="22532" name="Object 4" hidden="1">
              <a:extLst>
                <a:ext uri="{63B3BB69-23CF-44E3-9099-C40C66FF867C}">
                  <a14:compatExt spid="_x0000_s22532"/>
                </a:ext>
                <a:ext uri="{FF2B5EF4-FFF2-40B4-BE49-F238E27FC236}">
                  <a16:creationId xmlns:a16="http://schemas.microsoft.com/office/drawing/2014/main" id="{A108ED3B-C15D-A8A0-EEA2-504CE90526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55</xdr:row>
          <xdr:rowOff>57150</xdr:rowOff>
        </xdr:from>
        <xdr:to>
          <xdr:col>7</xdr:col>
          <xdr:colOff>85725</xdr:colOff>
          <xdr:row>58</xdr:row>
          <xdr:rowOff>0</xdr:rowOff>
        </xdr:to>
        <xdr:sp macro="" textlink="">
          <xdr:nvSpPr>
            <xdr:cNvPr id="22533" name="Object 5" hidden="1">
              <a:extLst>
                <a:ext uri="{63B3BB69-23CF-44E3-9099-C40C66FF867C}">
                  <a14:compatExt spid="_x0000_s22533"/>
                </a:ext>
                <a:ext uri="{FF2B5EF4-FFF2-40B4-BE49-F238E27FC236}">
                  <a16:creationId xmlns:a16="http://schemas.microsoft.com/office/drawing/2014/main" id="{143EFCD5-881E-220E-35E8-14945847B17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xdr:col>
      <xdr:colOff>171450</xdr:colOff>
      <xdr:row>38</xdr:row>
      <xdr:rowOff>152400</xdr:rowOff>
    </xdr:from>
    <xdr:to>
      <xdr:col>17</xdr:col>
      <xdr:colOff>142875</xdr:colOff>
      <xdr:row>42</xdr:row>
      <xdr:rowOff>0</xdr:rowOff>
    </xdr:to>
    <xdr:sp macro="" textlink="">
      <xdr:nvSpPr>
        <xdr:cNvPr id="23558" name="Object 1" hidden="1">
          <a:extLst>
            <a:ext uri="{FF2B5EF4-FFF2-40B4-BE49-F238E27FC236}">
              <a16:creationId xmlns:a16="http://schemas.microsoft.com/office/drawing/2014/main" id="{091557CD-48FC-3AF4-A9A3-BC0121B86EF7}"/>
            </a:ext>
          </a:extLst>
        </xdr:cNvPr>
        <xdr:cNvSpPr>
          <a:spLocks noChangeArrowheads="1"/>
        </xdr:cNvSpPr>
      </xdr:nvSpPr>
      <xdr:spPr bwMode="auto">
        <a:xfrm>
          <a:off x="390525" y="65341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44</xdr:row>
      <xdr:rowOff>161925</xdr:rowOff>
    </xdr:from>
    <xdr:to>
      <xdr:col>15</xdr:col>
      <xdr:colOff>161925</xdr:colOff>
      <xdr:row>48</xdr:row>
      <xdr:rowOff>0</xdr:rowOff>
    </xdr:to>
    <xdr:sp macro="" textlink="">
      <xdr:nvSpPr>
        <xdr:cNvPr id="23559" name="Object 2" hidden="1">
          <a:extLst>
            <a:ext uri="{FF2B5EF4-FFF2-40B4-BE49-F238E27FC236}">
              <a16:creationId xmlns:a16="http://schemas.microsoft.com/office/drawing/2014/main" id="{CD9016C5-9FDB-969B-36B1-959A3A5AD838}"/>
            </a:ext>
          </a:extLst>
        </xdr:cNvPr>
        <xdr:cNvSpPr>
          <a:spLocks noChangeArrowheads="1"/>
        </xdr:cNvSpPr>
      </xdr:nvSpPr>
      <xdr:spPr bwMode="auto">
        <a:xfrm>
          <a:off x="400050" y="80105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35</xdr:row>
      <xdr:rowOff>28575</xdr:rowOff>
    </xdr:from>
    <xdr:to>
      <xdr:col>29</xdr:col>
      <xdr:colOff>114300</xdr:colOff>
      <xdr:row>37</xdr:row>
      <xdr:rowOff>114300</xdr:rowOff>
    </xdr:to>
    <xdr:sp macro="" textlink="">
      <xdr:nvSpPr>
        <xdr:cNvPr id="23560" name="Object 3" hidden="1">
          <a:extLst>
            <a:ext uri="{FF2B5EF4-FFF2-40B4-BE49-F238E27FC236}">
              <a16:creationId xmlns:a16="http://schemas.microsoft.com/office/drawing/2014/main" id="{9CB1BB83-7FC1-1B3B-65DC-46484E6D507B}"/>
            </a:ext>
          </a:extLst>
        </xdr:cNvPr>
        <xdr:cNvSpPr>
          <a:spLocks noChangeArrowheads="1"/>
        </xdr:cNvSpPr>
      </xdr:nvSpPr>
      <xdr:spPr bwMode="auto">
        <a:xfrm>
          <a:off x="5048250" y="58388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50</xdr:row>
      <xdr:rowOff>295275</xdr:rowOff>
    </xdr:from>
    <xdr:to>
      <xdr:col>18</xdr:col>
      <xdr:colOff>47625</xdr:colOff>
      <xdr:row>53</xdr:row>
      <xdr:rowOff>238125</xdr:rowOff>
    </xdr:to>
    <xdr:sp macro="" textlink="">
      <xdr:nvSpPr>
        <xdr:cNvPr id="23561" name="Object 4" hidden="1">
          <a:extLst>
            <a:ext uri="{FF2B5EF4-FFF2-40B4-BE49-F238E27FC236}">
              <a16:creationId xmlns:a16="http://schemas.microsoft.com/office/drawing/2014/main" id="{DA02206E-8829-3346-B1E8-D28E7E4DCD17}"/>
            </a:ext>
          </a:extLst>
        </xdr:cNvPr>
        <xdr:cNvSpPr>
          <a:spLocks noChangeArrowheads="1"/>
        </xdr:cNvSpPr>
      </xdr:nvSpPr>
      <xdr:spPr bwMode="auto">
        <a:xfrm>
          <a:off x="409575" y="95345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55</xdr:row>
      <xdr:rowOff>57150</xdr:rowOff>
    </xdr:from>
    <xdr:to>
      <xdr:col>7</xdr:col>
      <xdr:colOff>85725</xdr:colOff>
      <xdr:row>58</xdr:row>
      <xdr:rowOff>0</xdr:rowOff>
    </xdr:to>
    <xdr:sp macro="" textlink="">
      <xdr:nvSpPr>
        <xdr:cNvPr id="23562" name="Object 5" hidden="1">
          <a:extLst>
            <a:ext uri="{FF2B5EF4-FFF2-40B4-BE49-F238E27FC236}">
              <a16:creationId xmlns:a16="http://schemas.microsoft.com/office/drawing/2014/main" id="{6AF51145-6F74-6C16-4059-D634A1244F4B}"/>
            </a:ext>
          </a:extLst>
        </xdr:cNvPr>
        <xdr:cNvSpPr>
          <a:spLocks noChangeArrowheads="1"/>
        </xdr:cNvSpPr>
      </xdr:nvSpPr>
      <xdr:spPr bwMode="auto">
        <a:xfrm>
          <a:off x="400050" y="106680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38</xdr:row>
          <xdr:rowOff>152400</xdr:rowOff>
        </xdr:from>
        <xdr:to>
          <xdr:col>17</xdr:col>
          <xdr:colOff>142875</xdr:colOff>
          <xdr:row>42</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A91AB096-065A-733F-6156-8A0764E45D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44</xdr:row>
          <xdr:rowOff>161925</xdr:rowOff>
        </xdr:from>
        <xdr:to>
          <xdr:col>15</xdr:col>
          <xdr:colOff>161925</xdr:colOff>
          <xdr:row>48</xdr:row>
          <xdr:rowOff>0</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8EF5BAF1-C4C8-6E96-7157-7E36E44BD3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28575</xdr:rowOff>
        </xdr:from>
        <xdr:to>
          <xdr:col>29</xdr:col>
          <xdr:colOff>114300</xdr:colOff>
          <xdr:row>37</xdr:row>
          <xdr:rowOff>114300</xdr:rowOff>
        </xdr:to>
        <xdr:sp macro="" textlink="">
          <xdr:nvSpPr>
            <xdr:cNvPr id="23555" name="Object 3" hidden="1">
              <a:extLst>
                <a:ext uri="{63B3BB69-23CF-44E3-9099-C40C66FF867C}">
                  <a14:compatExt spid="_x0000_s23555"/>
                </a:ext>
                <a:ext uri="{FF2B5EF4-FFF2-40B4-BE49-F238E27FC236}">
                  <a16:creationId xmlns:a16="http://schemas.microsoft.com/office/drawing/2014/main" id="{611ACC6F-9A14-B6ED-1CAB-0A1D699EAB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50</xdr:row>
          <xdr:rowOff>295275</xdr:rowOff>
        </xdr:from>
        <xdr:to>
          <xdr:col>18</xdr:col>
          <xdr:colOff>47625</xdr:colOff>
          <xdr:row>53</xdr:row>
          <xdr:rowOff>238125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391C6598-B106-1397-46CD-8D9D125358A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55</xdr:row>
          <xdr:rowOff>57150</xdr:rowOff>
        </xdr:from>
        <xdr:to>
          <xdr:col>7</xdr:col>
          <xdr:colOff>85725</xdr:colOff>
          <xdr:row>58</xdr:row>
          <xdr:rowOff>0</xdr:rowOff>
        </xdr:to>
        <xdr:sp macro="" textlink="">
          <xdr:nvSpPr>
            <xdr:cNvPr id="23557" name="Object 5" hidden="1">
              <a:extLst>
                <a:ext uri="{63B3BB69-23CF-44E3-9099-C40C66FF867C}">
                  <a14:compatExt spid="_x0000_s23557"/>
                </a:ext>
                <a:ext uri="{FF2B5EF4-FFF2-40B4-BE49-F238E27FC236}">
                  <a16:creationId xmlns:a16="http://schemas.microsoft.com/office/drawing/2014/main" id="{5B202450-A960-B528-A22C-857A5DC764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xdr:col>
      <xdr:colOff>171450</xdr:colOff>
      <xdr:row>39</xdr:row>
      <xdr:rowOff>152400</xdr:rowOff>
    </xdr:from>
    <xdr:to>
      <xdr:col>17</xdr:col>
      <xdr:colOff>142875</xdr:colOff>
      <xdr:row>43</xdr:row>
      <xdr:rowOff>0</xdr:rowOff>
    </xdr:to>
    <xdr:sp macro="" textlink="">
      <xdr:nvSpPr>
        <xdr:cNvPr id="24582" name="Object 1" hidden="1">
          <a:extLst>
            <a:ext uri="{FF2B5EF4-FFF2-40B4-BE49-F238E27FC236}">
              <a16:creationId xmlns:a16="http://schemas.microsoft.com/office/drawing/2014/main" id="{076CC25B-2FE7-3916-936E-159CD5D3E75A}"/>
            </a:ext>
          </a:extLst>
        </xdr:cNvPr>
        <xdr:cNvSpPr>
          <a:spLocks noChangeArrowheads="1"/>
        </xdr:cNvSpPr>
      </xdr:nvSpPr>
      <xdr:spPr bwMode="auto">
        <a:xfrm>
          <a:off x="390525" y="67151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45</xdr:row>
      <xdr:rowOff>161925</xdr:rowOff>
    </xdr:from>
    <xdr:to>
      <xdr:col>15</xdr:col>
      <xdr:colOff>161925</xdr:colOff>
      <xdr:row>49</xdr:row>
      <xdr:rowOff>0</xdr:rowOff>
    </xdr:to>
    <xdr:sp macro="" textlink="">
      <xdr:nvSpPr>
        <xdr:cNvPr id="24583" name="Object 2" hidden="1">
          <a:extLst>
            <a:ext uri="{FF2B5EF4-FFF2-40B4-BE49-F238E27FC236}">
              <a16:creationId xmlns:a16="http://schemas.microsoft.com/office/drawing/2014/main" id="{AAF97CEB-2330-5B38-6348-B48BDC3F07F8}"/>
            </a:ext>
          </a:extLst>
        </xdr:cNvPr>
        <xdr:cNvSpPr>
          <a:spLocks noChangeArrowheads="1"/>
        </xdr:cNvSpPr>
      </xdr:nvSpPr>
      <xdr:spPr bwMode="auto">
        <a:xfrm>
          <a:off x="400050" y="81915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36</xdr:row>
      <xdr:rowOff>28575</xdr:rowOff>
    </xdr:from>
    <xdr:to>
      <xdr:col>29</xdr:col>
      <xdr:colOff>114300</xdr:colOff>
      <xdr:row>38</xdr:row>
      <xdr:rowOff>114300</xdr:rowOff>
    </xdr:to>
    <xdr:sp macro="" textlink="">
      <xdr:nvSpPr>
        <xdr:cNvPr id="24584" name="Object 3" hidden="1">
          <a:extLst>
            <a:ext uri="{FF2B5EF4-FFF2-40B4-BE49-F238E27FC236}">
              <a16:creationId xmlns:a16="http://schemas.microsoft.com/office/drawing/2014/main" id="{DF1247DE-E1ED-6A06-0692-AD92A7365D60}"/>
            </a:ext>
          </a:extLst>
        </xdr:cNvPr>
        <xdr:cNvSpPr>
          <a:spLocks noChangeArrowheads="1"/>
        </xdr:cNvSpPr>
      </xdr:nvSpPr>
      <xdr:spPr bwMode="auto">
        <a:xfrm>
          <a:off x="5048250" y="60198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51</xdr:row>
      <xdr:rowOff>295275</xdr:rowOff>
    </xdr:from>
    <xdr:to>
      <xdr:col>18</xdr:col>
      <xdr:colOff>47625</xdr:colOff>
      <xdr:row>54</xdr:row>
      <xdr:rowOff>238125</xdr:rowOff>
    </xdr:to>
    <xdr:sp macro="" textlink="">
      <xdr:nvSpPr>
        <xdr:cNvPr id="24585" name="Object 4" hidden="1">
          <a:extLst>
            <a:ext uri="{FF2B5EF4-FFF2-40B4-BE49-F238E27FC236}">
              <a16:creationId xmlns:a16="http://schemas.microsoft.com/office/drawing/2014/main" id="{678B6B3D-60EB-E63E-4CB6-778E9F82035E}"/>
            </a:ext>
          </a:extLst>
        </xdr:cNvPr>
        <xdr:cNvSpPr>
          <a:spLocks noChangeArrowheads="1"/>
        </xdr:cNvSpPr>
      </xdr:nvSpPr>
      <xdr:spPr bwMode="auto">
        <a:xfrm>
          <a:off x="409575" y="97155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56</xdr:row>
      <xdr:rowOff>57150</xdr:rowOff>
    </xdr:from>
    <xdr:to>
      <xdr:col>7</xdr:col>
      <xdr:colOff>85725</xdr:colOff>
      <xdr:row>59</xdr:row>
      <xdr:rowOff>0</xdr:rowOff>
    </xdr:to>
    <xdr:sp macro="" textlink="">
      <xdr:nvSpPr>
        <xdr:cNvPr id="24586" name="Object 5" hidden="1">
          <a:extLst>
            <a:ext uri="{FF2B5EF4-FFF2-40B4-BE49-F238E27FC236}">
              <a16:creationId xmlns:a16="http://schemas.microsoft.com/office/drawing/2014/main" id="{4BDBC7FC-788C-968B-2AA0-8C21E792EBE9}"/>
            </a:ext>
          </a:extLst>
        </xdr:cNvPr>
        <xdr:cNvSpPr>
          <a:spLocks noChangeArrowheads="1"/>
        </xdr:cNvSpPr>
      </xdr:nvSpPr>
      <xdr:spPr bwMode="auto">
        <a:xfrm>
          <a:off x="400050" y="108489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39</xdr:row>
          <xdr:rowOff>152400</xdr:rowOff>
        </xdr:from>
        <xdr:to>
          <xdr:col>17</xdr:col>
          <xdr:colOff>142875</xdr:colOff>
          <xdr:row>43</xdr:row>
          <xdr:rowOff>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64D9FD74-69DD-FD52-4858-17A44BFD6DC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45</xdr:row>
          <xdr:rowOff>161925</xdr:rowOff>
        </xdr:from>
        <xdr:to>
          <xdr:col>15</xdr:col>
          <xdr:colOff>161925</xdr:colOff>
          <xdr:row>49</xdr:row>
          <xdr:rowOff>0</xdr:rowOff>
        </xdr:to>
        <xdr:sp macro="" textlink="">
          <xdr:nvSpPr>
            <xdr:cNvPr id="24578" name="Object 2" hidden="1">
              <a:extLst>
                <a:ext uri="{63B3BB69-23CF-44E3-9099-C40C66FF867C}">
                  <a14:compatExt spid="_x0000_s24578"/>
                </a:ext>
                <a:ext uri="{FF2B5EF4-FFF2-40B4-BE49-F238E27FC236}">
                  <a16:creationId xmlns:a16="http://schemas.microsoft.com/office/drawing/2014/main" id="{FA6BEF77-B400-94D2-4368-C8B8DA775F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28575</xdr:rowOff>
        </xdr:from>
        <xdr:to>
          <xdr:col>29</xdr:col>
          <xdr:colOff>114300</xdr:colOff>
          <xdr:row>38</xdr:row>
          <xdr:rowOff>114300</xdr:rowOff>
        </xdr:to>
        <xdr:sp macro="" textlink="">
          <xdr:nvSpPr>
            <xdr:cNvPr id="24579" name="Object 3" hidden="1">
              <a:extLst>
                <a:ext uri="{63B3BB69-23CF-44E3-9099-C40C66FF867C}">
                  <a14:compatExt spid="_x0000_s24579"/>
                </a:ext>
                <a:ext uri="{FF2B5EF4-FFF2-40B4-BE49-F238E27FC236}">
                  <a16:creationId xmlns:a16="http://schemas.microsoft.com/office/drawing/2014/main" id="{0CF3A4B7-6F3A-11FB-8E1B-3771D21E7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51</xdr:row>
          <xdr:rowOff>295275</xdr:rowOff>
        </xdr:from>
        <xdr:to>
          <xdr:col>18</xdr:col>
          <xdr:colOff>47625</xdr:colOff>
          <xdr:row>54</xdr:row>
          <xdr:rowOff>238125</xdr:rowOff>
        </xdr:to>
        <xdr:sp macro="" textlink="">
          <xdr:nvSpPr>
            <xdr:cNvPr id="24580" name="Object 4" hidden="1">
              <a:extLst>
                <a:ext uri="{63B3BB69-23CF-44E3-9099-C40C66FF867C}">
                  <a14:compatExt spid="_x0000_s24580"/>
                </a:ext>
                <a:ext uri="{FF2B5EF4-FFF2-40B4-BE49-F238E27FC236}">
                  <a16:creationId xmlns:a16="http://schemas.microsoft.com/office/drawing/2014/main" id="{C07ECD77-F4C0-77B3-198E-DF40510B751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56</xdr:row>
          <xdr:rowOff>57150</xdr:rowOff>
        </xdr:from>
        <xdr:to>
          <xdr:col>7</xdr:col>
          <xdr:colOff>85725</xdr:colOff>
          <xdr:row>59</xdr:row>
          <xdr:rowOff>0</xdr:rowOff>
        </xdr:to>
        <xdr:sp macro="" textlink="">
          <xdr:nvSpPr>
            <xdr:cNvPr id="24581" name="Object 5" hidden="1">
              <a:extLst>
                <a:ext uri="{63B3BB69-23CF-44E3-9099-C40C66FF867C}">
                  <a14:compatExt spid="_x0000_s24581"/>
                </a:ext>
                <a:ext uri="{FF2B5EF4-FFF2-40B4-BE49-F238E27FC236}">
                  <a16:creationId xmlns:a16="http://schemas.microsoft.com/office/drawing/2014/main" id="{8E6190F8-D105-4263-77A3-382B7887A09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xdr:col>
      <xdr:colOff>171450</xdr:colOff>
      <xdr:row>37</xdr:row>
      <xdr:rowOff>152400</xdr:rowOff>
    </xdr:from>
    <xdr:to>
      <xdr:col>17</xdr:col>
      <xdr:colOff>142875</xdr:colOff>
      <xdr:row>41</xdr:row>
      <xdr:rowOff>0</xdr:rowOff>
    </xdr:to>
    <xdr:sp macro="" textlink="">
      <xdr:nvSpPr>
        <xdr:cNvPr id="26630" name="Object 1" hidden="1">
          <a:extLst>
            <a:ext uri="{FF2B5EF4-FFF2-40B4-BE49-F238E27FC236}">
              <a16:creationId xmlns:a16="http://schemas.microsoft.com/office/drawing/2014/main" id="{3642547C-1826-3EB1-12C5-69A52DA2699C}"/>
            </a:ext>
          </a:extLst>
        </xdr:cNvPr>
        <xdr:cNvSpPr>
          <a:spLocks noChangeArrowheads="1"/>
        </xdr:cNvSpPr>
      </xdr:nvSpPr>
      <xdr:spPr bwMode="auto">
        <a:xfrm>
          <a:off x="390525" y="63341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43</xdr:row>
      <xdr:rowOff>161925</xdr:rowOff>
    </xdr:from>
    <xdr:to>
      <xdr:col>15</xdr:col>
      <xdr:colOff>161925</xdr:colOff>
      <xdr:row>47</xdr:row>
      <xdr:rowOff>0</xdr:rowOff>
    </xdr:to>
    <xdr:sp macro="" textlink="">
      <xdr:nvSpPr>
        <xdr:cNvPr id="26631" name="Object 2" hidden="1">
          <a:extLst>
            <a:ext uri="{FF2B5EF4-FFF2-40B4-BE49-F238E27FC236}">
              <a16:creationId xmlns:a16="http://schemas.microsoft.com/office/drawing/2014/main" id="{B2AFF2FE-760B-A8AB-ED95-498298DF7B5A}"/>
            </a:ext>
          </a:extLst>
        </xdr:cNvPr>
        <xdr:cNvSpPr>
          <a:spLocks noChangeArrowheads="1"/>
        </xdr:cNvSpPr>
      </xdr:nvSpPr>
      <xdr:spPr bwMode="auto">
        <a:xfrm>
          <a:off x="400050" y="78105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34</xdr:row>
      <xdr:rowOff>28575</xdr:rowOff>
    </xdr:from>
    <xdr:to>
      <xdr:col>29</xdr:col>
      <xdr:colOff>114300</xdr:colOff>
      <xdr:row>36</xdr:row>
      <xdr:rowOff>114300</xdr:rowOff>
    </xdr:to>
    <xdr:sp macro="" textlink="">
      <xdr:nvSpPr>
        <xdr:cNvPr id="26632" name="Object 3" hidden="1">
          <a:extLst>
            <a:ext uri="{FF2B5EF4-FFF2-40B4-BE49-F238E27FC236}">
              <a16:creationId xmlns:a16="http://schemas.microsoft.com/office/drawing/2014/main" id="{2297FBC2-5E6F-0987-121E-C42F0B4CE4BD}"/>
            </a:ext>
          </a:extLst>
        </xdr:cNvPr>
        <xdr:cNvSpPr>
          <a:spLocks noChangeArrowheads="1"/>
        </xdr:cNvSpPr>
      </xdr:nvSpPr>
      <xdr:spPr bwMode="auto">
        <a:xfrm>
          <a:off x="5048250" y="56388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49</xdr:row>
      <xdr:rowOff>295275</xdr:rowOff>
    </xdr:from>
    <xdr:to>
      <xdr:col>18</xdr:col>
      <xdr:colOff>47625</xdr:colOff>
      <xdr:row>52</xdr:row>
      <xdr:rowOff>238125</xdr:rowOff>
    </xdr:to>
    <xdr:sp macro="" textlink="">
      <xdr:nvSpPr>
        <xdr:cNvPr id="26633" name="Object 4" hidden="1">
          <a:extLst>
            <a:ext uri="{FF2B5EF4-FFF2-40B4-BE49-F238E27FC236}">
              <a16:creationId xmlns:a16="http://schemas.microsoft.com/office/drawing/2014/main" id="{EEAD6BA9-3FAB-F1F4-5708-7664C2326026}"/>
            </a:ext>
          </a:extLst>
        </xdr:cNvPr>
        <xdr:cNvSpPr>
          <a:spLocks noChangeArrowheads="1"/>
        </xdr:cNvSpPr>
      </xdr:nvSpPr>
      <xdr:spPr bwMode="auto">
        <a:xfrm>
          <a:off x="409575" y="93345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54</xdr:row>
      <xdr:rowOff>57150</xdr:rowOff>
    </xdr:from>
    <xdr:to>
      <xdr:col>7</xdr:col>
      <xdr:colOff>85725</xdr:colOff>
      <xdr:row>57</xdr:row>
      <xdr:rowOff>0</xdr:rowOff>
    </xdr:to>
    <xdr:sp macro="" textlink="">
      <xdr:nvSpPr>
        <xdr:cNvPr id="26634" name="Object 5" hidden="1">
          <a:extLst>
            <a:ext uri="{FF2B5EF4-FFF2-40B4-BE49-F238E27FC236}">
              <a16:creationId xmlns:a16="http://schemas.microsoft.com/office/drawing/2014/main" id="{BB194C59-A9BA-04D0-44E7-A5EF9415E7C0}"/>
            </a:ext>
          </a:extLst>
        </xdr:cNvPr>
        <xdr:cNvSpPr>
          <a:spLocks noChangeArrowheads="1"/>
        </xdr:cNvSpPr>
      </xdr:nvSpPr>
      <xdr:spPr bwMode="auto">
        <a:xfrm>
          <a:off x="400050" y="104679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37</xdr:row>
          <xdr:rowOff>152400</xdr:rowOff>
        </xdr:from>
        <xdr:to>
          <xdr:col>17</xdr:col>
          <xdr:colOff>142875</xdr:colOff>
          <xdr:row>41</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96555283-7C98-32E7-6A8A-9C14C2F82E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43</xdr:row>
          <xdr:rowOff>161925</xdr:rowOff>
        </xdr:from>
        <xdr:to>
          <xdr:col>15</xdr:col>
          <xdr:colOff>161925</xdr:colOff>
          <xdr:row>47</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DA5D8FA1-1539-860B-863C-56722A66FBC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114300</xdr:colOff>
          <xdr:row>36</xdr:row>
          <xdr:rowOff>114300</xdr:rowOff>
        </xdr:to>
        <xdr:sp macro="" textlink="">
          <xdr:nvSpPr>
            <xdr:cNvPr id="26627" name="Object 3" hidden="1">
              <a:extLst>
                <a:ext uri="{63B3BB69-23CF-44E3-9099-C40C66FF867C}">
                  <a14:compatExt spid="_x0000_s26627"/>
                </a:ext>
                <a:ext uri="{FF2B5EF4-FFF2-40B4-BE49-F238E27FC236}">
                  <a16:creationId xmlns:a16="http://schemas.microsoft.com/office/drawing/2014/main" id="{E6E35A2F-6105-4D80-A5C4-536CE4827D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49</xdr:row>
          <xdr:rowOff>295275</xdr:rowOff>
        </xdr:from>
        <xdr:to>
          <xdr:col>18</xdr:col>
          <xdr:colOff>47625</xdr:colOff>
          <xdr:row>52</xdr:row>
          <xdr:rowOff>238125</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F3A8C70-C71B-DB7F-5DB9-B9837E1FB3E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54</xdr:row>
          <xdr:rowOff>57150</xdr:rowOff>
        </xdr:from>
        <xdr:to>
          <xdr:col>7</xdr:col>
          <xdr:colOff>85725</xdr:colOff>
          <xdr:row>57</xdr:row>
          <xdr:rowOff>0</xdr:rowOff>
        </xdr:to>
        <xdr:sp macro="" textlink="">
          <xdr:nvSpPr>
            <xdr:cNvPr id="26629" name="Object 5" hidden="1">
              <a:extLst>
                <a:ext uri="{63B3BB69-23CF-44E3-9099-C40C66FF867C}">
                  <a14:compatExt spid="_x0000_s26629"/>
                </a:ext>
                <a:ext uri="{FF2B5EF4-FFF2-40B4-BE49-F238E27FC236}">
                  <a16:creationId xmlns:a16="http://schemas.microsoft.com/office/drawing/2014/main" id="{79899B58-50DE-232D-0B65-0A1AA6384A0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27654" name="Object 1" hidden="1">
          <a:extLst>
            <a:ext uri="{FF2B5EF4-FFF2-40B4-BE49-F238E27FC236}">
              <a16:creationId xmlns:a16="http://schemas.microsoft.com/office/drawing/2014/main" id="{EA36D54B-1F86-92B6-FA3A-EC93D21A5D9F}"/>
            </a:ext>
          </a:extLst>
        </xdr:cNvPr>
        <xdr:cNvSpPr>
          <a:spLocks noChangeArrowheads="1"/>
        </xdr:cNvSpPr>
      </xdr:nvSpPr>
      <xdr:spPr bwMode="auto">
        <a:xfrm>
          <a:off x="390525" y="646747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27655" name="Object 2" hidden="1">
          <a:extLst>
            <a:ext uri="{FF2B5EF4-FFF2-40B4-BE49-F238E27FC236}">
              <a16:creationId xmlns:a16="http://schemas.microsoft.com/office/drawing/2014/main" id="{CC3CA8D3-4F36-DFF8-A29F-5EE68121F355}"/>
            </a:ext>
          </a:extLst>
        </xdr:cNvPr>
        <xdr:cNvSpPr>
          <a:spLocks noChangeArrowheads="1"/>
        </xdr:cNvSpPr>
      </xdr:nvSpPr>
      <xdr:spPr bwMode="auto">
        <a:xfrm>
          <a:off x="400050" y="794385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27656" name="Object 3" hidden="1">
          <a:extLst>
            <a:ext uri="{FF2B5EF4-FFF2-40B4-BE49-F238E27FC236}">
              <a16:creationId xmlns:a16="http://schemas.microsoft.com/office/drawing/2014/main" id="{925AA00E-73FC-B746-6239-AECC301DFAD1}"/>
            </a:ext>
          </a:extLst>
        </xdr:cNvPr>
        <xdr:cNvSpPr>
          <a:spLocks noChangeArrowheads="1"/>
        </xdr:cNvSpPr>
      </xdr:nvSpPr>
      <xdr:spPr bwMode="auto">
        <a:xfrm>
          <a:off x="5048250" y="577215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27657" name="Object 4" hidden="1">
          <a:extLst>
            <a:ext uri="{FF2B5EF4-FFF2-40B4-BE49-F238E27FC236}">
              <a16:creationId xmlns:a16="http://schemas.microsoft.com/office/drawing/2014/main" id="{2DF62D8E-135D-A5B8-137A-0EF1EF223E36}"/>
            </a:ext>
          </a:extLst>
        </xdr:cNvPr>
        <xdr:cNvSpPr>
          <a:spLocks noChangeArrowheads="1"/>
        </xdr:cNvSpPr>
      </xdr:nvSpPr>
      <xdr:spPr bwMode="auto">
        <a:xfrm>
          <a:off x="409575" y="946785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27658" name="Object 5" hidden="1">
          <a:extLst>
            <a:ext uri="{FF2B5EF4-FFF2-40B4-BE49-F238E27FC236}">
              <a16:creationId xmlns:a16="http://schemas.microsoft.com/office/drawing/2014/main" id="{005F2935-2517-01C9-5057-9D0C02390D5E}"/>
            </a:ext>
          </a:extLst>
        </xdr:cNvPr>
        <xdr:cNvSpPr>
          <a:spLocks noChangeArrowheads="1"/>
        </xdr:cNvSpPr>
      </xdr:nvSpPr>
      <xdr:spPr bwMode="auto">
        <a:xfrm>
          <a:off x="400050" y="1060132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7CAFE3CD-A446-F2E9-820E-F9C36FF91E4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3381E172-78AF-0DF4-098B-08B94E5DA25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7651" name="Object 3" hidden="1">
              <a:extLst>
                <a:ext uri="{63B3BB69-23CF-44E3-9099-C40C66FF867C}">
                  <a14:compatExt spid="_x0000_s27651"/>
                </a:ext>
                <a:ext uri="{FF2B5EF4-FFF2-40B4-BE49-F238E27FC236}">
                  <a16:creationId xmlns:a16="http://schemas.microsoft.com/office/drawing/2014/main" id="{D1C36C60-02E3-46BE-E482-E03931E7D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F8E2956B-6913-1F88-63B7-F1B5CAB073A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E8C14162-61E2-F75A-FA11-FDB0B686E0A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28678" name="Object 1" hidden="1">
          <a:extLst>
            <a:ext uri="{FF2B5EF4-FFF2-40B4-BE49-F238E27FC236}">
              <a16:creationId xmlns:a16="http://schemas.microsoft.com/office/drawing/2014/main" id="{AAF7107B-2B39-95E7-879B-45549E52BFD0}"/>
            </a:ext>
          </a:extLst>
        </xdr:cNvPr>
        <xdr:cNvSpPr>
          <a:spLocks noChangeArrowheads="1"/>
        </xdr:cNvSpPr>
      </xdr:nvSpPr>
      <xdr:spPr bwMode="auto">
        <a:xfrm>
          <a:off x="390525" y="61436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28679" name="Object 2" hidden="1">
          <a:extLst>
            <a:ext uri="{FF2B5EF4-FFF2-40B4-BE49-F238E27FC236}">
              <a16:creationId xmlns:a16="http://schemas.microsoft.com/office/drawing/2014/main" id="{E9A8B70C-F23E-E621-6D98-8B45E442E226}"/>
            </a:ext>
          </a:extLst>
        </xdr:cNvPr>
        <xdr:cNvSpPr>
          <a:spLocks noChangeArrowheads="1"/>
        </xdr:cNvSpPr>
      </xdr:nvSpPr>
      <xdr:spPr bwMode="auto">
        <a:xfrm>
          <a:off x="400050" y="76200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28680" name="Object 3" hidden="1">
          <a:extLst>
            <a:ext uri="{FF2B5EF4-FFF2-40B4-BE49-F238E27FC236}">
              <a16:creationId xmlns:a16="http://schemas.microsoft.com/office/drawing/2014/main" id="{8C05531F-AE17-6054-622B-CAB63F94AAAF}"/>
            </a:ext>
          </a:extLst>
        </xdr:cNvPr>
        <xdr:cNvSpPr>
          <a:spLocks noChangeArrowheads="1"/>
        </xdr:cNvSpPr>
      </xdr:nvSpPr>
      <xdr:spPr bwMode="auto">
        <a:xfrm>
          <a:off x="5048250" y="54483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28681" name="Object 4" hidden="1">
          <a:extLst>
            <a:ext uri="{FF2B5EF4-FFF2-40B4-BE49-F238E27FC236}">
              <a16:creationId xmlns:a16="http://schemas.microsoft.com/office/drawing/2014/main" id="{CF09E584-FFE7-45FD-97EF-892922D5D0F9}"/>
            </a:ext>
          </a:extLst>
        </xdr:cNvPr>
        <xdr:cNvSpPr>
          <a:spLocks noChangeArrowheads="1"/>
        </xdr:cNvSpPr>
      </xdr:nvSpPr>
      <xdr:spPr bwMode="auto">
        <a:xfrm>
          <a:off x="409575" y="91440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28682" name="Object 5" hidden="1">
          <a:extLst>
            <a:ext uri="{FF2B5EF4-FFF2-40B4-BE49-F238E27FC236}">
              <a16:creationId xmlns:a16="http://schemas.microsoft.com/office/drawing/2014/main" id="{8C7ACFDF-613D-BB72-228A-0C9F6A5F0CF3}"/>
            </a:ext>
          </a:extLst>
        </xdr:cNvPr>
        <xdr:cNvSpPr>
          <a:spLocks noChangeArrowheads="1"/>
        </xdr:cNvSpPr>
      </xdr:nvSpPr>
      <xdr:spPr bwMode="auto">
        <a:xfrm>
          <a:off x="400050" y="102774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4E02B87A-A41C-5460-FBF4-F775F48EE1F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28674" name="Object 2" hidden="1">
              <a:extLst>
                <a:ext uri="{63B3BB69-23CF-44E3-9099-C40C66FF867C}">
                  <a14:compatExt spid="_x0000_s28674"/>
                </a:ext>
                <a:ext uri="{FF2B5EF4-FFF2-40B4-BE49-F238E27FC236}">
                  <a16:creationId xmlns:a16="http://schemas.microsoft.com/office/drawing/2014/main" id="{3EEF7FA5-F1EE-BCFA-D5D8-731506B74E4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8675" name="Object 3" hidden="1">
              <a:extLst>
                <a:ext uri="{63B3BB69-23CF-44E3-9099-C40C66FF867C}">
                  <a14:compatExt spid="_x0000_s28675"/>
                </a:ext>
                <a:ext uri="{FF2B5EF4-FFF2-40B4-BE49-F238E27FC236}">
                  <a16:creationId xmlns:a16="http://schemas.microsoft.com/office/drawing/2014/main" id="{3E8A0FCE-FF89-08DE-B0ED-202A7416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28676" name="Object 4" hidden="1">
              <a:extLst>
                <a:ext uri="{63B3BB69-23CF-44E3-9099-C40C66FF867C}">
                  <a14:compatExt spid="_x0000_s28676"/>
                </a:ext>
                <a:ext uri="{FF2B5EF4-FFF2-40B4-BE49-F238E27FC236}">
                  <a16:creationId xmlns:a16="http://schemas.microsoft.com/office/drawing/2014/main" id="{BFF5C283-B11D-6C75-D547-5A4C353D0F1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28677" name="Object 5" hidden="1">
              <a:extLst>
                <a:ext uri="{63B3BB69-23CF-44E3-9099-C40C66FF867C}">
                  <a14:compatExt spid="_x0000_s28677"/>
                </a:ext>
                <a:ext uri="{FF2B5EF4-FFF2-40B4-BE49-F238E27FC236}">
                  <a16:creationId xmlns:a16="http://schemas.microsoft.com/office/drawing/2014/main" id="{105D90BC-2EC8-C401-3D93-7DE90023F99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29702" name="Object 1" hidden="1">
          <a:extLst>
            <a:ext uri="{FF2B5EF4-FFF2-40B4-BE49-F238E27FC236}">
              <a16:creationId xmlns:a16="http://schemas.microsoft.com/office/drawing/2014/main" id="{F86DDCFA-9D62-F8D4-FE62-05D8BC4FE248}"/>
            </a:ext>
          </a:extLst>
        </xdr:cNvPr>
        <xdr:cNvSpPr>
          <a:spLocks noChangeArrowheads="1"/>
        </xdr:cNvSpPr>
      </xdr:nvSpPr>
      <xdr:spPr bwMode="auto">
        <a:xfrm>
          <a:off x="390525" y="61436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29703" name="Object 2" hidden="1">
          <a:extLst>
            <a:ext uri="{FF2B5EF4-FFF2-40B4-BE49-F238E27FC236}">
              <a16:creationId xmlns:a16="http://schemas.microsoft.com/office/drawing/2014/main" id="{B3AAF3CC-AB10-A283-B441-BF77974308D0}"/>
            </a:ext>
          </a:extLst>
        </xdr:cNvPr>
        <xdr:cNvSpPr>
          <a:spLocks noChangeArrowheads="1"/>
        </xdr:cNvSpPr>
      </xdr:nvSpPr>
      <xdr:spPr bwMode="auto">
        <a:xfrm>
          <a:off x="400050" y="76200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29704" name="Object 3" hidden="1">
          <a:extLst>
            <a:ext uri="{FF2B5EF4-FFF2-40B4-BE49-F238E27FC236}">
              <a16:creationId xmlns:a16="http://schemas.microsoft.com/office/drawing/2014/main" id="{8F5FE311-7CAD-16E8-E82F-F9D792654543}"/>
            </a:ext>
          </a:extLst>
        </xdr:cNvPr>
        <xdr:cNvSpPr>
          <a:spLocks noChangeArrowheads="1"/>
        </xdr:cNvSpPr>
      </xdr:nvSpPr>
      <xdr:spPr bwMode="auto">
        <a:xfrm>
          <a:off x="5048250" y="54483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29705" name="Object 4" hidden="1">
          <a:extLst>
            <a:ext uri="{FF2B5EF4-FFF2-40B4-BE49-F238E27FC236}">
              <a16:creationId xmlns:a16="http://schemas.microsoft.com/office/drawing/2014/main" id="{844C0C2B-737E-0D85-3310-22F1C87BDCE3}"/>
            </a:ext>
          </a:extLst>
        </xdr:cNvPr>
        <xdr:cNvSpPr>
          <a:spLocks noChangeArrowheads="1"/>
        </xdr:cNvSpPr>
      </xdr:nvSpPr>
      <xdr:spPr bwMode="auto">
        <a:xfrm>
          <a:off x="409575" y="91440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29706" name="Object 5" hidden="1">
          <a:extLst>
            <a:ext uri="{FF2B5EF4-FFF2-40B4-BE49-F238E27FC236}">
              <a16:creationId xmlns:a16="http://schemas.microsoft.com/office/drawing/2014/main" id="{FAC6F15A-2C30-EE28-9DCA-64709045F793}"/>
            </a:ext>
          </a:extLst>
        </xdr:cNvPr>
        <xdr:cNvSpPr>
          <a:spLocks noChangeArrowheads="1"/>
        </xdr:cNvSpPr>
      </xdr:nvSpPr>
      <xdr:spPr bwMode="auto">
        <a:xfrm>
          <a:off x="400050" y="102774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59B8FA86-F7C6-41C5-FAE2-F180D9077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125E3680-3689-A820-58F0-6B2A443389E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4A4476FC-5AE6-43CB-1916-1F1450BFBB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29700" name="Object 4" hidden="1">
              <a:extLst>
                <a:ext uri="{63B3BB69-23CF-44E3-9099-C40C66FF867C}">
                  <a14:compatExt spid="_x0000_s29700"/>
                </a:ext>
                <a:ext uri="{FF2B5EF4-FFF2-40B4-BE49-F238E27FC236}">
                  <a16:creationId xmlns:a16="http://schemas.microsoft.com/office/drawing/2014/main" id="{03893902-A6B8-4841-7DA5-8BFB53F9C5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29701" name="Object 5" hidden="1">
              <a:extLst>
                <a:ext uri="{63B3BB69-23CF-44E3-9099-C40C66FF867C}">
                  <a14:compatExt spid="_x0000_s29701"/>
                </a:ext>
                <a:ext uri="{FF2B5EF4-FFF2-40B4-BE49-F238E27FC236}">
                  <a16:creationId xmlns:a16="http://schemas.microsoft.com/office/drawing/2014/main" id="{E480986B-5C42-5FC4-2350-56FB435C1E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1750" name="Object 1" hidden="1">
          <a:extLst>
            <a:ext uri="{FF2B5EF4-FFF2-40B4-BE49-F238E27FC236}">
              <a16:creationId xmlns:a16="http://schemas.microsoft.com/office/drawing/2014/main" id="{54A950C8-F7A4-BDF5-F33B-3538B42F6C6F}"/>
            </a:ext>
          </a:extLst>
        </xdr:cNvPr>
        <xdr:cNvSpPr>
          <a:spLocks noChangeArrowheads="1"/>
        </xdr:cNvSpPr>
      </xdr:nvSpPr>
      <xdr:spPr bwMode="auto">
        <a:xfrm>
          <a:off x="390525" y="61531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1751" name="Object 2" hidden="1">
          <a:extLst>
            <a:ext uri="{FF2B5EF4-FFF2-40B4-BE49-F238E27FC236}">
              <a16:creationId xmlns:a16="http://schemas.microsoft.com/office/drawing/2014/main" id="{16D4D859-FE08-A79B-3954-B3C731B6CFC1}"/>
            </a:ext>
          </a:extLst>
        </xdr:cNvPr>
        <xdr:cNvSpPr>
          <a:spLocks noChangeArrowheads="1"/>
        </xdr:cNvSpPr>
      </xdr:nvSpPr>
      <xdr:spPr bwMode="auto">
        <a:xfrm>
          <a:off x="400050" y="76295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1752" name="Object 3" hidden="1">
          <a:extLst>
            <a:ext uri="{FF2B5EF4-FFF2-40B4-BE49-F238E27FC236}">
              <a16:creationId xmlns:a16="http://schemas.microsoft.com/office/drawing/2014/main" id="{B4C28EE5-C1F5-D37D-5255-58BEB2B12CEC}"/>
            </a:ext>
          </a:extLst>
        </xdr:cNvPr>
        <xdr:cNvSpPr>
          <a:spLocks noChangeArrowheads="1"/>
        </xdr:cNvSpPr>
      </xdr:nvSpPr>
      <xdr:spPr bwMode="auto">
        <a:xfrm>
          <a:off x="5048250" y="54578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1753" name="Object 4" hidden="1">
          <a:extLst>
            <a:ext uri="{FF2B5EF4-FFF2-40B4-BE49-F238E27FC236}">
              <a16:creationId xmlns:a16="http://schemas.microsoft.com/office/drawing/2014/main" id="{265CD1F5-FC80-C7E7-C978-DEDB7873E0D4}"/>
            </a:ext>
          </a:extLst>
        </xdr:cNvPr>
        <xdr:cNvSpPr>
          <a:spLocks noChangeArrowheads="1"/>
        </xdr:cNvSpPr>
      </xdr:nvSpPr>
      <xdr:spPr bwMode="auto">
        <a:xfrm>
          <a:off x="409575" y="91535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1754" name="Object 5" hidden="1">
          <a:extLst>
            <a:ext uri="{FF2B5EF4-FFF2-40B4-BE49-F238E27FC236}">
              <a16:creationId xmlns:a16="http://schemas.microsoft.com/office/drawing/2014/main" id="{11B87BDA-FCF4-4E2A-5C36-6C7F40A385A3}"/>
            </a:ext>
          </a:extLst>
        </xdr:cNvPr>
        <xdr:cNvSpPr>
          <a:spLocks noChangeArrowheads="1"/>
        </xdr:cNvSpPr>
      </xdr:nvSpPr>
      <xdr:spPr bwMode="auto">
        <a:xfrm>
          <a:off x="400050" y="102870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1745" name="Object 1" hidden="1">
              <a:extLst>
                <a:ext uri="{63B3BB69-23CF-44E3-9099-C40C66FF867C}">
                  <a14:compatExt spid="_x0000_s31745"/>
                </a:ext>
                <a:ext uri="{FF2B5EF4-FFF2-40B4-BE49-F238E27FC236}">
                  <a16:creationId xmlns:a16="http://schemas.microsoft.com/office/drawing/2014/main" id="{0A50DD81-936D-CCF1-AE40-8A726CBEF1E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1746" name="Object 2" hidden="1">
              <a:extLst>
                <a:ext uri="{63B3BB69-23CF-44E3-9099-C40C66FF867C}">
                  <a14:compatExt spid="_x0000_s31746"/>
                </a:ext>
                <a:ext uri="{FF2B5EF4-FFF2-40B4-BE49-F238E27FC236}">
                  <a16:creationId xmlns:a16="http://schemas.microsoft.com/office/drawing/2014/main" id="{0A0F139A-F51B-9B74-8B67-E01CCCC09C9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1747" name="Object 3" hidden="1">
              <a:extLst>
                <a:ext uri="{63B3BB69-23CF-44E3-9099-C40C66FF867C}">
                  <a14:compatExt spid="_x0000_s31747"/>
                </a:ext>
                <a:ext uri="{FF2B5EF4-FFF2-40B4-BE49-F238E27FC236}">
                  <a16:creationId xmlns:a16="http://schemas.microsoft.com/office/drawing/2014/main" id="{6A4FEEAC-E7AD-25C9-4DA1-62E3D822DF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1748" name="Object 4" hidden="1">
              <a:extLst>
                <a:ext uri="{63B3BB69-23CF-44E3-9099-C40C66FF867C}">
                  <a14:compatExt spid="_x0000_s31748"/>
                </a:ext>
                <a:ext uri="{FF2B5EF4-FFF2-40B4-BE49-F238E27FC236}">
                  <a16:creationId xmlns:a16="http://schemas.microsoft.com/office/drawing/2014/main" id="{5C445E27-0E4C-D97A-D577-34EA9986723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1749" name="Object 5" hidden="1">
              <a:extLst>
                <a:ext uri="{63B3BB69-23CF-44E3-9099-C40C66FF867C}">
                  <a14:compatExt spid="_x0000_s31749"/>
                </a:ext>
                <a:ext uri="{FF2B5EF4-FFF2-40B4-BE49-F238E27FC236}">
                  <a16:creationId xmlns:a16="http://schemas.microsoft.com/office/drawing/2014/main" id="{6D1D121F-116A-0A57-2FAC-30CD46BF2AF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3798" name="Object 1" hidden="1">
          <a:extLst>
            <a:ext uri="{FF2B5EF4-FFF2-40B4-BE49-F238E27FC236}">
              <a16:creationId xmlns:a16="http://schemas.microsoft.com/office/drawing/2014/main" id="{37C0DB47-7F2E-6501-2CEB-74784CAD6B59}"/>
            </a:ext>
          </a:extLst>
        </xdr:cNvPr>
        <xdr:cNvSpPr>
          <a:spLocks noChangeArrowheads="1"/>
        </xdr:cNvSpPr>
      </xdr:nvSpPr>
      <xdr:spPr bwMode="auto">
        <a:xfrm>
          <a:off x="390525" y="61531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3799" name="Object 2" hidden="1">
          <a:extLst>
            <a:ext uri="{FF2B5EF4-FFF2-40B4-BE49-F238E27FC236}">
              <a16:creationId xmlns:a16="http://schemas.microsoft.com/office/drawing/2014/main" id="{B0D63C94-FED9-398F-81D2-1F53C1AFE05F}"/>
            </a:ext>
          </a:extLst>
        </xdr:cNvPr>
        <xdr:cNvSpPr>
          <a:spLocks noChangeArrowheads="1"/>
        </xdr:cNvSpPr>
      </xdr:nvSpPr>
      <xdr:spPr bwMode="auto">
        <a:xfrm>
          <a:off x="400050" y="76295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3800" name="Object 3" hidden="1">
          <a:extLst>
            <a:ext uri="{FF2B5EF4-FFF2-40B4-BE49-F238E27FC236}">
              <a16:creationId xmlns:a16="http://schemas.microsoft.com/office/drawing/2014/main" id="{E8FEF696-BA4F-79EE-B90E-18FF924913B4}"/>
            </a:ext>
          </a:extLst>
        </xdr:cNvPr>
        <xdr:cNvSpPr>
          <a:spLocks noChangeArrowheads="1"/>
        </xdr:cNvSpPr>
      </xdr:nvSpPr>
      <xdr:spPr bwMode="auto">
        <a:xfrm>
          <a:off x="5048250" y="54578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3801" name="Object 4" hidden="1">
          <a:extLst>
            <a:ext uri="{FF2B5EF4-FFF2-40B4-BE49-F238E27FC236}">
              <a16:creationId xmlns:a16="http://schemas.microsoft.com/office/drawing/2014/main" id="{4CA0BE2B-9A46-EC11-AD4F-85B09B4AFFC7}"/>
            </a:ext>
          </a:extLst>
        </xdr:cNvPr>
        <xdr:cNvSpPr>
          <a:spLocks noChangeArrowheads="1"/>
        </xdr:cNvSpPr>
      </xdr:nvSpPr>
      <xdr:spPr bwMode="auto">
        <a:xfrm>
          <a:off x="409575" y="91535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3802" name="Object 5" hidden="1">
          <a:extLst>
            <a:ext uri="{FF2B5EF4-FFF2-40B4-BE49-F238E27FC236}">
              <a16:creationId xmlns:a16="http://schemas.microsoft.com/office/drawing/2014/main" id="{C20A5DF6-9402-6778-1721-1983E5CB6BCA}"/>
            </a:ext>
          </a:extLst>
        </xdr:cNvPr>
        <xdr:cNvSpPr>
          <a:spLocks noChangeArrowheads="1"/>
        </xdr:cNvSpPr>
      </xdr:nvSpPr>
      <xdr:spPr bwMode="auto">
        <a:xfrm>
          <a:off x="400050" y="102870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30A3F970-5BCA-8A1F-CD1C-0D3451A2FDB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3794" name="Object 2" hidden="1">
              <a:extLst>
                <a:ext uri="{63B3BB69-23CF-44E3-9099-C40C66FF867C}">
                  <a14:compatExt spid="_x0000_s33794"/>
                </a:ext>
                <a:ext uri="{FF2B5EF4-FFF2-40B4-BE49-F238E27FC236}">
                  <a16:creationId xmlns:a16="http://schemas.microsoft.com/office/drawing/2014/main" id="{207BB266-669B-FCF4-68B5-9728AFB956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983F3245-CF26-8E69-DDC3-5DA6E78477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96B0396C-43C7-CEDE-8EA6-976FB692835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49C963A6-FAC3-FE94-0909-6F04A79EB8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1</xdr:col>
      <xdr:colOff>171450</xdr:colOff>
      <xdr:row>37</xdr:row>
      <xdr:rowOff>152400</xdr:rowOff>
    </xdr:from>
    <xdr:to>
      <xdr:col>17</xdr:col>
      <xdr:colOff>142875</xdr:colOff>
      <xdr:row>41</xdr:row>
      <xdr:rowOff>0</xdr:rowOff>
    </xdr:to>
    <xdr:sp macro="" textlink="">
      <xdr:nvSpPr>
        <xdr:cNvPr id="34822" name="Object 1" hidden="1">
          <a:extLst>
            <a:ext uri="{FF2B5EF4-FFF2-40B4-BE49-F238E27FC236}">
              <a16:creationId xmlns:a16="http://schemas.microsoft.com/office/drawing/2014/main" id="{60D61098-0E66-423C-F486-9307F065DE2A}"/>
            </a:ext>
          </a:extLst>
        </xdr:cNvPr>
        <xdr:cNvSpPr>
          <a:spLocks noChangeArrowheads="1"/>
        </xdr:cNvSpPr>
      </xdr:nvSpPr>
      <xdr:spPr bwMode="auto">
        <a:xfrm>
          <a:off x="390525" y="681990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43</xdr:row>
      <xdr:rowOff>161925</xdr:rowOff>
    </xdr:from>
    <xdr:to>
      <xdr:col>15</xdr:col>
      <xdr:colOff>161925</xdr:colOff>
      <xdr:row>47</xdr:row>
      <xdr:rowOff>0</xdr:rowOff>
    </xdr:to>
    <xdr:sp macro="" textlink="">
      <xdr:nvSpPr>
        <xdr:cNvPr id="34823" name="Object 2" hidden="1">
          <a:extLst>
            <a:ext uri="{FF2B5EF4-FFF2-40B4-BE49-F238E27FC236}">
              <a16:creationId xmlns:a16="http://schemas.microsoft.com/office/drawing/2014/main" id="{31350919-8AA9-C3C6-A112-CBA82FDB03EE}"/>
            </a:ext>
          </a:extLst>
        </xdr:cNvPr>
        <xdr:cNvSpPr>
          <a:spLocks noChangeArrowheads="1"/>
        </xdr:cNvSpPr>
      </xdr:nvSpPr>
      <xdr:spPr bwMode="auto">
        <a:xfrm>
          <a:off x="400050" y="829627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34</xdr:row>
      <xdr:rowOff>28575</xdr:rowOff>
    </xdr:from>
    <xdr:to>
      <xdr:col>29</xdr:col>
      <xdr:colOff>114300</xdr:colOff>
      <xdr:row>36</xdr:row>
      <xdr:rowOff>114300</xdr:rowOff>
    </xdr:to>
    <xdr:sp macro="" textlink="">
      <xdr:nvSpPr>
        <xdr:cNvPr id="34824" name="Object 3" hidden="1">
          <a:extLst>
            <a:ext uri="{FF2B5EF4-FFF2-40B4-BE49-F238E27FC236}">
              <a16:creationId xmlns:a16="http://schemas.microsoft.com/office/drawing/2014/main" id="{F169BADA-7B1E-8D93-80C9-9F8AF9995376}"/>
            </a:ext>
          </a:extLst>
        </xdr:cNvPr>
        <xdr:cNvSpPr>
          <a:spLocks noChangeArrowheads="1"/>
        </xdr:cNvSpPr>
      </xdr:nvSpPr>
      <xdr:spPr bwMode="auto">
        <a:xfrm>
          <a:off x="5048250" y="612457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49</xdr:row>
      <xdr:rowOff>295275</xdr:rowOff>
    </xdr:from>
    <xdr:to>
      <xdr:col>18</xdr:col>
      <xdr:colOff>47625</xdr:colOff>
      <xdr:row>52</xdr:row>
      <xdr:rowOff>238125</xdr:rowOff>
    </xdr:to>
    <xdr:sp macro="" textlink="">
      <xdr:nvSpPr>
        <xdr:cNvPr id="34825" name="Object 4" hidden="1">
          <a:extLst>
            <a:ext uri="{FF2B5EF4-FFF2-40B4-BE49-F238E27FC236}">
              <a16:creationId xmlns:a16="http://schemas.microsoft.com/office/drawing/2014/main" id="{C2B46A72-4EA7-DB70-914D-210ED60AF886}"/>
            </a:ext>
          </a:extLst>
        </xdr:cNvPr>
        <xdr:cNvSpPr>
          <a:spLocks noChangeArrowheads="1"/>
        </xdr:cNvSpPr>
      </xdr:nvSpPr>
      <xdr:spPr bwMode="auto">
        <a:xfrm>
          <a:off x="409575" y="982027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54</xdr:row>
      <xdr:rowOff>57150</xdr:rowOff>
    </xdr:from>
    <xdr:to>
      <xdr:col>7</xdr:col>
      <xdr:colOff>85725</xdr:colOff>
      <xdr:row>57</xdr:row>
      <xdr:rowOff>0</xdr:rowOff>
    </xdr:to>
    <xdr:sp macro="" textlink="">
      <xdr:nvSpPr>
        <xdr:cNvPr id="34826" name="Object 5" hidden="1">
          <a:extLst>
            <a:ext uri="{FF2B5EF4-FFF2-40B4-BE49-F238E27FC236}">
              <a16:creationId xmlns:a16="http://schemas.microsoft.com/office/drawing/2014/main" id="{A58C02B3-EA63-FF70-9C52-7CB29CFC4AB6}"/>
            </a:ext>
          </a:extLst>
        </xdr:cNvPr>
        <xdr:cNvSpPr>
          <a:spLocks noChangeArrowheads="1"/>
        </xdr:cNvSpPr>
      </xdr:nvSpPr>
      <xdr:spPr bwMode="auto">
        <a:xfrm>
          <a:off x="400050" y="1095375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37</xdr:row>
          <xdr:rowOff>152400</xdr:rowOff>
        </xdr:from>
        <xdr:to>
          <xdr:col>17</xdr:col>
          <xdr:colOff>142875</xdr:colOff>
          <xdr:row>41</xdr:row>
          <xdr:rowOff>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28084410-A114-B0C8-A7F3-8FDAD827019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43</xdr:row>
          <xdr:rowOff>161925</xdr:rowOff>
        </xdr:from>
        <xdr:to>
          <xdr:col>15</xdr:col>
          <xdr:colOff>161925</xdr:colOff>
          <xdr:row>47</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C33C7F81-4CDB-A280-CB3B-E5AFC4083F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28575</xdr:rowOff>
        </xdr:from>
        <xdr:to>
          <xdr:col>29</xdr:col>
          <xdr:colOff>114300</xdr:colOff>
          <xdr:row>36</xdr:row>
          <xdr:rowOff>114300</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797F3A4B-7F87-CB07-7464-FC02438A05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49</xdr:row>
          <xdr:rowOff>295275</xdr:rowOff>
        </xdr:from>
        <xdr:to>
          <xdr:col>18</xdr:col>
          <xdr:colOff>47625</xdr:colOff>
          <xdr:row>52</xdr:row>
          <xdr:rowOff>238125</xdr:rowOff>
        </xdr:to>
        <xdr:sp macro="" textlink="">
          <xdr:nvSpPr>
            <xdr:cNvPr id="34820" name="Object 4" hidden="1">
              <a:extLst>
                <a:ext uri="{63B3BB69-23CF-44E3-9099-C40C66FF867C}">
                  <a14:compatExt spid="_x0000_s34820"/>
                </a:ext>
                <a:ext uri="{FF2B5EF4-FFF2-40B4-BE49-F238E27FC236}">
                  <a16:creationId xmlns:a16="http://schemas.microsoft.com/office/drawing/2014/main" id="{E8BD2E8E-F5C6-2E35-86E7-B90BDD75E3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54</xdr:row>
          <xdr:rowOff>57150</xdr:rowOff>
        </xdr:from>
        <xdr:to>
          <xdr:col>7</xdr:col>
          <xdr:colOff>85725</xdr:colOff>
          <xdr:row>57</xdr:row>
          <xdr:rowOff>0</xdr:rowOff>
        </xdr:to>
        <xdr:sp macro="" textlink="">
          <xdr:nvSpPr>
            <xdr:cNvPr id="34821" name="Object 5" hidden="1">
              <a:extLst>
                <a:ext uri="{63B3BB69-23CF-44E3-9099-C40C66FF867C}">
                  <a14:compatExt spid="_x0000_s34821"/>
                </a:ext>
                <a:ext uri="{FF2B5EF4-FFF2-40B4-BE49-F238E27FC236}">
                  <a16:creationId xmlns:a16="http://schemas.microsoft.com/office/drawing/2014/main" id="{8C652A16-69D5-7A6D-4487-367B39529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5846" name="Object 1" hidden="1">
          <a:extLst>
            <a:ext uri="{FF2B5EF4-FFF2-40B4-BE49-F238E27FC236}">
              <a16:creationId xmlns:a16="http://schemas.microsoft.com/office/drawing/2014/main" id="{319E5231-308A-0B7F-D5EB-3BAA6820DFDA}"/>
            </a:ext>
          </a:extLst>
        </xdr:cNvPr>
        <xdr:cNvSpPr>
          <a:spLocks noChangeArrowheads="1"/>
        </xdr:cNvSpPr>
      </xdr:nvSpPr>
      <xdr:spPr bwMode="auto">
        <a:xfrm>
          <a:off x="390525" y="61531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5847" name="Object 2" hidden="1">
          <a:extLst>
            <a:ext uri="{FF2B5EF4-FFF2-40B4-BE49-F238E27FC236}">
              <a16:creationId xmlns:a16="http://schemas.microsoft.com/office/drawing/2014/main" id="{44384068-A147-1D78-05D2-56070642DB83}"/>
            </a:ext>
          </a:extLst>
        </xdr:cNvPr>
        <xdr:cNvSpPr>
          <a:spLocks noChangeArrowheads="1"/>
        </xdr:cNvSpPr>
      </xdr:nvSpPr>
      <xdr:spPr bwMode="auto">
        <a:xfrm>
          <a:off x="400050" y="76295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5848" name="Object 3" hidden="1">
          <a:extLst>
            <a:ext uri="{FF2B5EF4-FFF2-40B4-BE49-F238E27FC236}">
              <a16:creationId xmlns:a16="http://schemas.microsoft.com/office/drawing/2014/main" id="{7738CC03-7FD4-F252-EBF8-8F2BA45F843D}"/>
            </a:ext>
          </a:extLst>
        </xdr:cNvPr>
        <xdr:cNvSpPr>
          <a:spLocks noChangeArrowheads="1"/>
        </xdr:cNvSpPr>
      </xdr:nvSpPr>
      <xdr:spPr bwMode="auto">
        <a:xfrm>
          <a:off x="5048250" y="54578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5849" name="Object 4" hidden="1">
          <a:extLst>
            <a:ext uri="{FF2B5EF4-FFF2-40B4-BE49-F238E27FC236}">
              <a16:creationId xmlns:a16="http://schemas.microsoft.com/office/drawing/2014/main" id="{FC2DD230-1971-B7C9-F926-0F47361D9DAF}"/>
            </a:ext>
          </a:extLst>
        </xdr:cNvPr>
        <xdr:cNvSpPr>
          <a:spLocks noChangeArrowheads="1"/>
        </xdr:cNvSpPr>
      </xdr:nvSpPr>
      <xdr:spPr bwMode="auto">
        <a:xfrm>
          <a:off x="409575" y="91535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5850" name="Object 5" hidden="1">
          <a:extLst>
            <a:ext uri="{FF2B5EF4-FFF2-40B4-BE49-F238E27FC236}">
              <a16:creationId xmlns:a16="http://schemas.microsoft.com/office/drawing/2014/main" id="{35F24557-171B-0B4A-906E-CE08A93AACE0}"/>
            </a:ext>
          </a:extLst>
        </xdr:cNvPr>
        <xdr:cNvSpPr>
          <a:spLocks noChangeArrowheads="1"/>
        </xdr:cNvSpPr>
      </xdr:nvSpPr>
      <xdr:spPr bwMode="auto">
        <a:xfrm>
          <a:off x="400050" y="102870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25BFA2E-83FC-4729-32DC-3B7DC6C9A9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7D5F0100-C44F-A267-459F-4533BCA62F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A8EB89EC-75D7-8BCD-9A08-9326DAD7C8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A13016A0-C73C-8F27-2A5E-5693A2DC57E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BE8676E2-A6AD-D615-7832-E1C17915030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6870" name="Object 1" hidden="1">
          <a:extLst>
            <a:ext uri="{FF2B5EF4-FFF2-40B4-BE49-F238E27FC236}">
              <a16:creationId xmlns:a16="http://schemas.microsoft.com/office/drawing/2014/main" id="{0C43859E-237D-3CCF-7692-8EACC36DF914}"/>
            </a:ext>
          </a:extLst>
        </xdr:cNvPr>
        <xdr:cNvSpPr>
          <a:spLocks noChangeArrowheads="1"/>
        </xdr:cNvSpPr>
      </xdr:nvSpPr>
      <xdr:spPr bwMode="auto">
        <a:xfrm>
          <a:off x="390525" y="631507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6871" name="Object 2" hidden="1">
          <a:extLst>
            <a:ext uri="{FF2B5EF4-FFF2-40B4-BE49-F238E27FC236}">
              <a16:creationId xmlns:a16="http://schemas.microsoft.com/office/drawing/2014/main" id="{3FC3833C-C325-1F41-667B-BFB51C07468D}"/>
            </a:ext>
          </a:extLst>
        </xdr:cNvPr>
        <xdr:cNvSpPr>
          <a:spLocks noChangeArrowheads="1"/>
        </xdr:cNvSpPr>
      </xdr:nvSpPr>
      <xdr:spPr bwMode="auto">
        <a:xfrm>
          <a:off x="400050" y="779145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6872" name="Object 3" hidden="1">
          <a:extLst>
            <a:ext uri="{FF2B5EF4-FFF2-40B4-BE49-F238E27FC236}">
              <a16:creationId xmlns:a16="http://schemas.microsoft.com/office/drawing/2014/main" id="{EA1419CA-DF4F-EB37-8B8C-8897FE86FBC6}"/>
            </a:ext>
          </a:extLst>
        </xdr:cNvPr>
        <xdr:cNvSpPr>
          <a:spLocks noChangeArrowheads="1"/>
        </xdr:cNvSpPr>
      </xdr:nvSpPr>
      <xdr:spPr bwMode="auto">
        <a:xfrm>
          <a:off x="5048250" y="561975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6873" name="Object 4" hidden="1">
          <a:extLst>
            <a:ext uri="{FF2B5EF4-FFF2-40B4-BE49-F238E27FC236}">
              <a16:creationId xmlns:a16="http://schemas.microsoft.com/office/drawing/2014/main" id="{C65315F5-3F8F-43CA-20B1-6E63DF20167A}"/>
            </a:ext>
          </a:extLst>
        </xdr:cNvPr>
        <xdr:cNvSpPr>
          <a:spLocks noChangeArrowheads="1"/>
        </xdr:cNvSpPr>
      </xdr:nvSpPr>
      <xdr:spPr bwMode="auto">
        <a:xfrm>
          <a:off x="409575" y="931545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6874" name="Object 5" hidden="1">
          <a:extLst>
            <a:ext uri="{FF2B5EF4-FFF2-40B4-BE49-F238E27FC236}">
              <a16:creationId xmlns:a16="http://schemas.microsoft.com/office/drawing/2014/main" id="{1BAF05E8-9CEB-EEEB-1D6F-A361722F2677}"/>
            </a:ext>
          </a:extLst>
        </xdr:cNvPr>
        <xdr:cNvSpPr>
          <a:spLocks noChangeArrowheads="1"/>
        </xdr:cNvSpPr>
      </xdr:nvSpPr>
      <xdr:spPr bwMode="auto">
        <a:xfrm>
          <a:off x="400050" y="1044892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5D8DA04A-C1BF-E557-0017-EAB6D2F353C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BA76A755-8DF4-F623-C780-185290E5FE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3BE0829A-06E2-466A-2274-2FD045CEB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3C51397B-5C8A-9734-1022-B5752C6EE9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B5C2502-8090-855D-EF27-A54D7B8077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7894" name="Object 1" hidden="1">
          <a:extLst>
            <a:ext uri="{FF2B5EF4-FFF2-40B4-BE49-F238E27FC236}">
              <a16:creationId xmlns:a16="http://schemas.microsoft.com/office/drawing/2014/main" id="{C3EA651F-A18F-4322-9633-EE8157794C20}"/>
            </a:ext>
          </a:extLst>
        </xdr:cNvPr>
        <xdr:cNvSpPr>
          <a:spLocks noChangeArrowheads="1"/>
        </xdr:cNvSpPr>
      </xdr:nvSpPr>
      <xdr:spPr bwMode="auto">
        <a:xfrm>
          <a:off x="390525" y="61531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7895" name="Object 2" hidden="1">
          <a:extLst>
            <a:ext uri="{FF2B5EF4-FFF2-40B4-BE49-F238E27FC236}">
              <a16:creationId xmlns:a16="http://schemas.microsoft.com/office/drawing/2014/main" id="{DC1A031C-C512-C5B6-8388-F1DF0F4696E0}"/>
            </a:ext>
          </a:extLst>
        </xdr:cNvPr>
        <xdr:cNvSpPr>
          <a:spLocks noChangeArrowheads="1"/>
        </xdr:cNvSpPr>
      </xdr:nvSpPr>
      <xdr:spPr bwMode="auto">
        <a:xfrm>
          <a:off x="400050" y="76295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7896" name="Object 3" hidden="1">
          <a:extLst>
            <a:ext uri="{FF2B5EF4-FFF2-40B4-BE49-F238E27FC236}">
              <a16:creationId xmlns:a16="http://schemas.microsoft.com/office/drawing/2014/main" id="{854C37D5-603E-6BB7-AAE8-17C9FC1FEF36}"/>
            </a:ext>
          </a:extLst>
        </xdr:cNvPr>
        <xdr:cNvSpPr>
          <a:spLocks noChangeArrowheads="1"/>
        </xdr:cNvSpPr>
      </xdr:nvSpPr>
      <xdr:spPr bwMode="auto">
        <a:xfrm>
          <a:off x="5048250" y="54578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7897" name="Object 4" hidden="1">
          <a:extLst>
            <a:ext uri="{FF2B5EF4-FFF2-40B4-BE49-F238E27FC236}">
              <a16:creationId xmlns:a16="http://schemas.microsoft.com/office/drawing/2014/main" id="{26363C57-B332-F865-5F2A-E95CE02F263C}"/>
            </a:ext>
          </a:extLst>
        </xdr:cNvPr>
        <xdr:cNvSpPr>
          <a:spLocks noChangeArrowheads="1"/>
        </xdr:cNvSpPr>
      </xdr:nvSpPr>
      <xdr:spPr bwMode="auto">
        <a:xfrm>
          <a:off x="409575" y="91535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7898" name="Object 5" hidden="1">
          <a:extLst>
            <a:ext uri="{FF2B5EF4-FFF2-40B4-BE49-F238E27FC236}">
              <a16:creationId xmlns:a16="http://schemas.microsoft.com/office/drawing/2014/main" id="{78E210BA-891B-A852-6F0D-996380523A51}"/>
            </a:ext>
          </a:extLst>
        </xdr:cNvPr>
        <xdr:cNvSpPr>
          <a:spLocks noChangeArrowheads="1"/>
        </xdr:cNvSpPr>
      </xdr:nvSpPr>
      <xdr:spPr bwMode="auto">
        <a:xfrm>
          <a:off x="400050" y="102870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9A0E90F9-B268-B3C5-7C9D-35F3AE0E0F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41885A92-4169-E766-AEF1-38F92F56EAB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3E26A72E-6743-46C3-2BB5-0C0B3E4DCA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2E0FF51D-DA04-15B2-1EFF-D16B7F469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7893" name="Object 5" hidden="1">
              <a:extLst>
                <a:ext uri="{63B3BB69-23CF-44E3-9099-C40C66FF867C}">
                  <a14:compatExt spid="_x0000_s37893"/>
                </a:ext>
                <a:ext uri="{FF2B5EF4-FFF2-40B4-BE49-F238E27FC236}">
                  <a16:creationId xmlns:a16="http://schemas.microsoft.com/office/drawing/2014/main" id="{716492D2-6588-D114-3323-78B826291FF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8918" name="Object 1" hidden="1">
          <a:extLst>
            <a:ext uri="{FF2B5EF4-FFF2-40B4-BE49-F238E27FC236}">
              <a16:creationId xmlns:a16="http://schemas.microsoft.com/office/drawing/2014/main" id="{9C4FD771-8C0A-F9A0-6AD1-83CBFFA270D7}"/>
            </a:ext>
          </a:extLst>
        </xdr:cNvPr>
        <xdr:cNvSpPr>
          <a:spLocks noChangeArrowheads="1"/>
        </xdr:cNvSpPr>
      </xdr:nvSpPr>
      <xdr:spPr bwMode="auto">
        <a:xfrm>
          <a:off x="390525" y="6153150"/>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8919" name="Object 2" hidden="1">
          <a:extLst>
            <a:ext uri="{FF2B5EF4-FFF2-40B4-BE49-F238E27FC236}">
              <a16:creationId xmlns:a16="http://schemas.microsoft.com/office/drawing/2014/main" id="{6ADEB613-3B5C-B284-AA4B-DF350AEB6706}"/>
            </a:ext>
          </a:extLst>
        </xdr:cNvPr>
        <xdr:cNvSpPr>
          <a:spLocks noChangeArrowheads="1"/>
        </xdr:cNvSpPr>
      </xdr:nvSpPr>
      <xdr:spPr bwMode="auto">
        <a:xfrm>
          <a:off x="400050" y="7629525"/>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8920" name="Object 3" hidden="1">
          <a:extLst>
            <a:ext uri="{FF2B5EF4-FFF2-40B4-BE49-F238E27FC236}">
              <a16:creationId xmlns:a16="http://schemas.microsoft.com/office/drawing/2014/main" id="{C34263C4-04FC-3ECB-B4AD-11BA61D648D5}"/>
            </a:ext>
          </a:extLst>
        </xdr:cNvPr>
        <xdr:cNvSpPr>
          <a:spLocks noChangeArrowheads="1"/>
        </xdr:cNvSpPr>
      </xdr:nvSpPr>
      <xdr:spPr bwMode="auto">
        <a:xfrm>
          <a:off x="5048250" y="5457825"/>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8921" name="Object 4" hidden="1">
          <a:extLst>
            <a:ext uri="{FF2B5EF4-FFF2-40B4-BE49-F238E27FC236}">
              <a16:creationId xmlns:a16="http://schemas.microsoft.com/office/drawing/2014/main" id="{64240B33-B1DB-F223-740D-4D147EFEAE54}"/>
            </a:ext>
          </a:extLst>
        </xdr:cNvPr>
        <xdr:cNvSpPr>
          <a:spLocks noChangeArrowheads="1"/>
        </xdr:cNvSpPr>
      </xdr:nvSpPr>
      <xdr:spPr bwMode="auto">
        <a:xfrm>
          <a:off x="409575" y="9153525"/>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8922" name="Object 5" hidden="1">
          <a:extLst>
            <a:ext uri="{FF2B5EF4-FFF2-40B4-BE49-F238E27FC236}">
              <a16:creationId xmlns:a16="http://schemas.microsoft.com/office/drawing/2014/main" id="{0FCCEB37-AAEC-EF0B-83F1-A52097BCEEE6}"/>
            </a:ext>
          </a:extLst>
        </xdr:cNvPr>
        <xdr:cNvSpPr>
          <a:spLocks noChangeArrowheads="1"/>
        </xdr:cNvSpPr>
      </xdr:nvSpPr>
      <xdr:spPr bwMode="auto">
        <a:xfrm>
          <a:off x="400050" y="10287000"/>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D6102367-C35C-3640-4EDA-A6E8673B75C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CB56E8F8-CD12-81BD-260B-0DB35AFE9A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10883BBF-9124-DA39-22E2-A46F6CCBC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7D66BC67-CDF7-33EE-979F-7DCFDABD98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CB9BB88A-ABFD-46FC-1EC4-596382F2CD3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1</xdr:col>
      <xdr:colOff>171450</xdr:colOff>
      <xdr:row>36</xdr:row>
      <xdr:rowOff>152400</xdr:rowOff>
    </xdr:from>
    <xdr:to>
      <xdr:col>17</xdr:col>
      <xdr:colOff>142875</xdr:colOff>
      <xdr:row>40</xdr:row>
      <xdr:rowOff>0</xdr:rowOff>
    </xdr:to>
    <xdr:sp macro="" textlink="">
      <xdr:nvSpPr>
        <xdr:cNvPr id="39942" name="Object 1" hidden="1">
          <a:extLst>
            <a:ext uri="{FF2B5EF4-FFF2-40B4-BE49-F238E27FC236}">
              <a16:creationId xmlns:a16="http://schemas.microsoft.com/office/drawing/2014/main" id="{C62B6E1A-3B44-3999-28D0-0EF217BF6CF0}"/>
            </a:ext>
          </a:extLst>
        </xdr:cNvPr>
        <xdr:cNvSpPr>
          <a:spLocks noChangeArrowheads="1"/>
        </xdr:cNvSpPr>
      </xdr:nvSpPr>
      <xdr:spPr bwMode="auto">
        <a:xfrm>
          <a:off x="390525" y="6143625"/>
          <a:ext cx="3057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42</xdr:row>
      <xdr:rowOff>161925</xdr:rowOff>
    </xdr:from>
    <xdr:to>
      <xdr:col>15</xdr:col>
      <xdr:colOff>161925</xdr:colOff>
      <xdr:row>46</xdr:row>
      <xdr:rowOff>0</xdr:rowOff>
    </xdr:to>
    <xdr:sp macro="" textlink="">
      <xdr:nvSpPr>
        <xdr:cNvPr id="39943" name="Object 2" hidden="1">
          <a:extLst>
            <a:ext uri="{FF2B5EF4-FFF2-40B4-BE49-F238E27FC236}">
              <a16:creationId xmlns:a16="http://schemas.microsoft.com/office/drawing/2014/main" id="{ED34A512-9692-7488-2024-28762A2990E6}"/>
            </a:ext>
          </a:extLst>
        </xdr:cNvPr>
        <xdr:cNvSpPr>
          <a:spLocks noChangeArrowheads="1"/>
        </xdr:cNvSpPr>
      </xdr:nvSpPr>
      <xdr:spPr bwMode="auto">
        <a:xfrm>
          <a:off x="400050" y="7620000"/>
          <a:ext cx="2686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28575</xdr:colOff>
      <xdr:row>33</xdr:row>
      <xdr:rowOff>28575</xdr:rowOff>
    </xdr:from>
    <xdr:to>
      <xdr:col>29</xdr:col>
      <xdr:colOff>114300</xdr:colOff>
      <xdr:row>35</xdr:row>
      <xdr:rowOff>114300</xdr:rowOff>
    </xdr:to>
    <xdr:sp macro="" textlink="">
      <xdr:nvSpPr>
        <xdr:cNvPr id="39944" name="Object 3" hidden="1">
          <a:extLst>
            <a:ext uri="{FF2B5EF4-FFF2-40B4-BE49-F238E27FC236}">
              <a16:creationId xmlns:a16="http://schemas.microsoft.com/office/drawing/2014/main" id="{454ED996-EBFE-FBF7-D31D-B37D8A67F249}"/>
            </a:ext>
          </a:extLst>
        </xdr:cNvPr>
        <xdr:cNvSpPr>
          <a:spLocks noChangeArrowheads="1"/>
        </xdr:cNvSpPr>
      </xdr:nvSpPr>
      <xdr:spPr bwMode="auto">
        <a:xfrm>
          <a:off x="5048250" y="5448300"/>
          <a:ext cx="657225"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48</xdr:row>
      <xdr:rowOff>295275</xdr:rowOff>
    </xdr:from>
    <xdr:to>
      <xdr:col>18</xdr:col>
      <xdr:colOff>47625</xdr:colOff>
      <xdr:row>51</xdr:row>
      <xdr:rowOff>238125</xdr:rowOff>
    </xdr:to>
    <xdr:sp macro="" textlink="">
      <xdr:nvSpPr>
        <xdr:cNvPr id="39945" name="Object 4" hidden="1">
          <a:extLst>
            <a:ext uri="{FF2B5EF4-FFF2-40B4-BE49-F238E27FC236}">
              <a16:creationId xmlns:a16="http://schemas.microsoft.com/office/drawing/2014/main" id="{64C32D9A-2509-5D63-08AA-14EB8EBE21BB}"/>
            </a:ext>
          </a:extLst>
        </xdr:cNvPr>
        <xdr:cNvSpPr>
          <a:spLocks noChangeArrowheads="1"/>
        </xdr:cNvSpPr>
      </xdr:nvSpPr>
      <xdr:spPr bwMode="auto">
        <a:xfrm>
          <a:off x="409575" y="9144000"/>
          <a:ext cx="3133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180975</xdr:colOff>
      <xdr:row>53</xdr:row>
      <xdr:rowOff>57150</xdr:rowOff>
    </xdr:from>
    <xdr:to>
      <xdr:col>7</xdr:col>
      <xdr:colOff>85725</xdr:colOff>
      <xdr:row>56</xdr:row>
      <xdr:rowOff>0</xdr:rowOff>
    </xdr:to>
    <xdr:sp macro="" textlink="">
      <xdr:nvSpPr>
        <xdr:cNvPr id="39946" name="Object 5" hidden="1">
          <a:extLst>
            <a:ext uri="{FF2B5EF4-FFF2-40B4-BE49-F238E27FC236}">
              <a16:creationId xmlns:a16="http://schemas.microsoft.com/office/drawing/2014/main" id="{7E777141-9BE2-09A1-C152-F884827CEE50}"/>
            </a:ext>
          </a:extLst>
        </xdr:cNvPr>
        <xdr:cNvSpPr>
          <a:spLocks noChangeArrowheads="1"/>
        </xdr:cNvSpPr>
      </xdr:nvSpPr>
      <xdr:spPr bwMode="auto">
        <a:xfrm>
          <a:off x="400050" y="1027747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36</xdr:row>
          <xdr:rowOff>152400</xdr:rowOff>
        </xdr:from>
        <xdr:to>
          <xdr:col>17</xdr:col>
          <xdr:colOff>142875</xdr:colOff>
          <xdr:row>40</xdr:row>
          <xdr:rowOff>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DDA1610D-0E28-511C-0563-BE694D7F68D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42</xdr:row>
          <xdr:rowOff>161925</xdr:rowOff>
        </xdr:from>
        <xdr:to>
          <xdr:col>15</xdr:col>
          <xdr:colOff>161925</xdr:colOff>
          <xdr:row>46</xdr:row>
          <xdr:rowOff>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86C68C0-6903-3421-F333-C8A29D1245D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28575</xdr:rowOff>
        </xdr:from>
        <xdr:to>
          <xdr:col>29</xdr:col>
          <xdr:colOff>114300</xdr:colOff>
          <xdr:row>35</xdr:row>
          <xdr:rowOff>114300</xdr:rowOff>
        </xdr:to>
        <xdr:sp macro="" textlink="">
          <xdr:nvSpPr>
            <xdr:cNvPr id="39939" name="Object 3" hidden="1">
              <a:extLst>
                <a:ext uri="{63B3BB69-23CF-44E3-9099-C40C66FF867C}">
                  <a14:compatExt spid="_x0000_s39939"/>
                </a:ext>
                <a:ext uri="{FF2B5EF4-FFF2-40B4-BE49-F238E27FC236}">
                  <a16:creationId xmlns:a16="http://schemas.microsoft.com/office/drawing/2014/main" id="{777C8A75-E339-4461-CA73-765542E3DD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48</xdr:row>
          <xdr:rowOff>295275</xdr:rowOff>
        </xdr:from>
        <xdr:to>
          <xdr:col>18</xdr:col>
          <xdr:colOff>47625</xdr:colOff>
          <xdr:row>51</xdr:row>
          <xdr:rowOff>238125</xdr:rowOff>
        </xdr:to>
        <xdr:sp macro="" textlink="">
          <xdr:nvSpPr>
            <xdr:cNvPr id="39940" name="Object 4" hidden="1">
              <a:extLst>
                <a:ext uri="{63B3BB69-23CF-44E3-9099-C40C66FF867C}">
                  <a14:compatExt spid="_x0000_s39940"/>
                </a:ext>
                <a:ext uri="{FF2B5EF4-FFF2-40B4-BE49-F238E27FC236}">
                  <a16:creationId xmlns:a16="http://schemas.microsoft.com/office/drawing/2014/main" id="{92DCB36B-FC9F-3863-B9C5-870B099D2B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53</xdr:row>
          <xdr:rowOff>57150</xdr:rowOff>
        </xdr:from>
        <xdr:to>
          <xdr:col>7</xdr:col>
          <xdr:colOff>85725</xdr:colOff>
          <xdr:row>56</xdr:row>
          <xdr:rowOff>0</xdr:rowOff>
        </xdr:to>
        <xdr:sp macro="" textlink="">
          <xdr:nvSpPr>
            <xdr:cNvPr id="39941" name="Object 5" hidden="1">
              <a:extLst>
                <a:ext uri="{63B3BB69-23CF-44E3-9099-C40C66FF867C}">
                  <a14:compatExt spid="_x0000_s39941"/>
                </a:ext>
                <a:ext uri="{FF2B5EF4-FFF2-40B4-BE49-F238E27FC236}">
                  <a16:creationId xmlns:a16="http://schemas.microsoft.com/office/drawing/2014/main" id="{13037367-5891-5854-8C09-2088B858F75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3.bin"/><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15.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4.bin"/><Relationship Id="rId4" Type="http://schemas.openxmlformats.org/officeDocument/2006/relationships/oleObject" Target="../embeddings/oleObject11.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image" Target="../media/image5.emf"/><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oleObject20.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25.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2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21.bin"/><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28.bin"/><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oleObject30.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29.bin"/><Relationship Id="rId4" Type="http://schemas.openxmlformats.org/officeDocument/2006/relationships/oleObject" Target="../embeddings/oleObject26.bin"/><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33.bin"/><Relationship Id="rId13" Type="http://schemas.openxmlformats.org/officeDocument/2006/relationships/image" Target="../media/image5.emf"/><Relationship Id="rId3" Type="http://schemas.openxmlformats.org/officeDocument/2006/relationships/vmlDrawing" Target="../drawings/vmlDrawing7.vml"/><Relationship Id="rId7" Type="http://schemas.openxmlformats.org/officeDocument/2006/relationships/image" Target="../media/image2.emf"/><Relationship Id="rId12" Type="http://schemas.openxmlformats.org/officeDocument/2006/relationships/oleObject" Target="../embeddings/oleObject35.bin"/><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3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4.bin"/><Relationship Id="rId4" Type="http://schemas.openxmlformats.org/officeDocument/2006/relationships/oleObject" Target="../embeddings/oleObject31.bin"/><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8.bin"/><Relationship Id="rId13" Type="http://schemas.openxmlformats.org/officeDocument/2006/relationships/image" Target="../media/image5.emf"/><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oleObject" Target="../embeddings/oleObject40.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3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39.bin"/><Relationship Id="rId4" Type="http://schemas.openxmlformats.org/officeDocument/2006/relationships/oleObject" Target="../embeddings/oleObject36.bin"/><Relationship Id="rId9" Type="http://schemas.openxmlformats.org/officeDocument/2006/relationships/image" Target="../media/image3.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3.bin"/><Relationship Id="rId13" Type="http://schemas.openxmlformats.org/officeDocument/2006/relationships/image" Target="../media/image5.emf"/><Relationship Id="rId3" Type="http://schemas.openxmlformats.org/officeDocument/2006/relationships/vmlDrawing" Target="../drawings/vmlDrawing9.vml"/><Relationship Id="rId7" Type="http://schemas.openxmlformats.org/officeDocument/2006/relationships/image" Target="../media/image2.emf"/><Relationship Id="rId12" Type="http://schemas.openxmlformats.org/officeDocument/2006/relationships/oleObject" Target="../embeddings/oleObject45.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4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4.bin"/><Relationship Id="rId4" Type="http://schemas.openxmlformats.org/officeDocument/2006/relationships/oleObject" Target="../embeddings/oleObject41.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48.bin"/><Relationship Id="rId13" Type="http://schemas.openxmlformats.org/officeDocument/2006/relationships/image" Target="../media/image5.emf"/><Relationship Id="rId3" Type="http://schemas.openxmlformats.org/officeDocument/2006/relationships/vmlDrawing" Target="../drawings/vmlDrawing10.vml"/><Relationship Id="rId7" Type="http://schemas.openxmlformats.org/officeDocument/2006/relationships/image" Target="../media/image2.emf"/><Relationship Id="rId12" Type="http://schemas.openxmlformats.org/officeDocument/2006/relationships/oleObject" Target="../embeddings/oleObject50.bin"/><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4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9.bin"/><Relationship Id="rId4" Type="http://schemas.openxmlformats.org/officeDocument/2006/relationships/oleObject" Target="../embeddings/oleObject46.bin"/><Relationship Id="rId9" Type="http://schemas.openxmlformats.org/officeDocument/2006/relationships/image" Target="../media/image3.emf"/></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53.bin"/><Relationship Id="rId13" Type="http://schemas.openxmlformats.org/officeDocument/2006/relationships/image" Target="../media/image5.emf"/><Relationship Id="rId3" Type="http://schemas.openxmlformats.org/officeDocument/2006/relationships/vmlDrawing" Target="../drawings/vmlDrawing11.vml"/><Relationship Id="rId7" Type="http://schemas.openxmlformats.org/officeDocument/2006/relationships/image" Target="../media/image2.emf"/><Relationship Id="rId12" Type="http://schemas.openxmlformats.org/officeDocument/2006/relationships/oleObject" Target="../embeddings/oleObject55.bin"/><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5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4.bin"/><Relationship Id="rId4" Type="http://schemas.openxmlformats.org/officeDocument/2006/relationships/oleObject" Target="../embeddings/oleObject51.bin"/><Relationship Id="rId9" Type="http://schemas.openxmlformats.org/officeDocument/2006/relationships/image" Target="../media/image3.emf"/></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58.bin"/><Relationship Id="rId13" Type="http://schemas.openxmlformats.org/officeDocument/2006/relationships/image" Target="../media/image5.emf"/><Relationship Id="rId3" Type="http://schemas.openxmlformats.org/officeDocument/2006/relationships/vmlDrawing" Target="../drawings/vmlDrawing12.vml"/><Relationship Id="rId7" Type="http://schemas.openxmlformats.org/officeDocument/2006/relationships/image" Target="../media/image2.emf"/><Relationship Id="rId12" Type="http://schemas.openxmlformats.org/officeDocument/2006/relationships/oleObject" Target="../embeddings/oleObject60.bin"/><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5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59.bin"/><Relationship Id="rId4" Type="http://schemas.openxmlformats.org/officeDocument/2006/relationships/oleObject" Target="../embeddings/oleObject56.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63.bin"/><Relationship Id="rId13" Type="http://schemas.openxmlformats.org/officeDocument/2006/relationships/image" Target="../media/image5.emf"/><Relationship Id="rId3" Type="http://schemas.openxmlformats.org/officeDocument/2006/relationships/vmlDrawing" Target="../drawings/vmlDrawing13.vml"/><Relationship Id="rId7" Type="http://schemas.openxmlformats.org/officeDocument/2006/relationships/image" Target="../media/image2.emf"/><Relationship Id="rId12" Type="http://schemas.openxmlformats.org/officeDocument/2006/relationships/oleObject" Target="../embeddings/oleObject65.bin"/><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oleObject" Target="../embeddings/oleObject6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4.bin"/><Relationship Id="rId4" Type="http://schemas.openxmlformats.org/officeDocument/2006/relationships/oleObject" Target="../embeddings/oleObject61.bin"/><Relationship Id="rId9" Type="http://schemas.openxmlformats.org/officeDocument/2006/relationships/image" Target="../media/image3.emf"/></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68.bin"/><Relationship Id="rId13" Type="http://schemas.openxmlformats.org/officeDocument/2006/relationships/image" Target="../media/image5.emf"/><Relationship Id="rId3" Type="http://schemas.openxmlformats.org/officeDocument/2006/relationships/vmlDrawing" Target="../drawings/vmlDrawing14.vml"/><Relationship Id="rId7" Type="http://schemas.openxmlformats.org/officeDocument/2006/relationships/image" Target="../media/image2.emf"/><Relationship Id="rId12" Type="http://schemas.openxmlformats.org/officeDocument/2006/relationships/oleObject" Target="../embeddings/oleObject70.bin"/><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oleObject" Target="../embeddings/oleObject6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69.bin"/><Relationship Id="rId4" Type="http://schemas.openxmlformats.org/officeDocument/2006/relationships/oleObject" Target="../embeddings/oleObject66.bin"/><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73.bin"/><Relationship Id="rId13" Type="http://schemas.openxmlformats.org/officeDocument/2006/relationships/image" Target="../media/image5.emf"/><Relationship Id="rId3" Type="http://schemas.openxmlformats.org/officeDocument/2006/relationships/vmlDrawing" Target="../drawings/vmlDrawing15.vml"/><Relationship Id="rId7" Type="http://schemas.openxmlformats.org/officeDocument/2006/relationships/image" Target="../media/image2.emf"/><Relationship Id="rId12" Type="http://schemas.openxmlformats.org/officeDocument/2006/relationships/oleObject" Target="../embeddings/oleObject75.bin"/><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oleObject" Target="../embeddings/oleObject7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4.bin"/><Relationship Id="rId4" Type="http://schemas.openxmlformats.org/officeDocument/2006/relationships/oleObject" Target="../embeddings/oleObject71.bin"/><Relationship Id="rId9" Type="http://schemas.openxmlformats.org/officeDocument/2006/relationships/image" Target="../media/image3.emf"/></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78.bin"/><Relationship Id="rId13" Type="http://schemas.openxmlformats.org/officeDocument/2006/relationships/image" Target="../media/image5.emf"/><Relationship Id="rId3" Type="http://schemas.openxmlformats.org/officeDocument/2006/relationships/vmlDrawing" Target="../drawings/vmlDrawing16.vml"/><Relationship Id="rId7" Type="http://schemas.openxmlformats.org/officeDocument/2006/relationships/image" Target="../media/image2.emf"/><Relationship Id="rId12" Type="http://schemas.openxmlformats.org/officeDocument/2006/relationships/oleObject" Target="../embeddings/oleObject80.bin"/><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oleObject" Target="../embeddings/oleObject7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79.bin"/><Relationship Id="rId4" Type="http://schemas.openxmlformats.org/officeDocument/2006/relationships/oleObject" Target="../embeddings/oleObject76.bin"/><Relationship Id="rId9" Type="http://schemas.openxmlformats.org/officeDocument/2006/relationships/image" Target="../media/image3.emf"/></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83.bin"/><Relationship Id="rId13" Type="http://schemas.openxmlformats.org/officeDocument/2006/relationships/image" Target="../media/image5.emf"/><Relationship Id="rId3" Type="http://schemas.openxmlformats.org/officeDocument/2006/relationships/vmlDrawing" Target="../drawings/vmlDrawing17.vml"/><Relationship Id="rId7" Type="http://schemas.openxmlformats.org/officeDocument/2006/relationships/image" Target="../media/image2.emf"/><Relationship Id="rId12" Type="http://schemas.openxmlformats.org/officeDocument/2006/relationships/oleObject" Target="../embeddings/oleObject85.bin"/><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oleObject" Target="../embeddings/oleObject8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4.bin"/><Relationship Id="rId4" Type="http://schemas.openxmlformats.org/officeDocument/2006/relationships/oleObject" Target="../embeddings/oleObject81.bin"/><Relationship Id="rId9" Type="http://schemas.openxmlformats.org/officeDocument/2006/relationships/image" Target="../media/image3.emf"/></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88.bin"/><Relationship Id="rId13" Type="http://schemas.openxmlformats.org/officeDocument/2006/relationships/image" Target="../media/image5.emf"/><Relationship Id="rId3" Type="http://schemas.openxmlformats.org/officeDocument/2006/relationships/vmlDrawing" Target="../drawings/vmlDrawing18.vml"/><Relationship Id="rId7" Type="http://schemas.openxmlformats.org/officeDocument/2006/relationships/image" Target="../media/image2.emf"/><Relationship Id="rId12" Type="http://schemas.openxmlformats.org/officeDocument/2006/relationships/oleObject" Target="../embeddings/oleObject90.bin"/><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oleObject" Target="../embeddings/oleObject8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89.bin"/><Relationship Id="rId4" Type="http://schemas.openxmlformats.org/officeDocument/2006/relationships/oleObject" Target="../embeddings/oleObject86.bin"/><Relationship Id="rId9" Type="http://schemas.openxmlformats.org/officeDocument/2006/relationships/image" Target="../media/image3.emf"/></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93.bin"/><Relationship Id="rId13" Type="http://schemas.openxmlformats.org/officeDocument/2006/relationships/image" Target="../media/image5.emf"/><Relationship Id="rId3" Type="http://schemas.openxmlformats.org/officeDocument/2006/relationships/vmlDrawing" Target="../drawings/vmlDrawing19.vml"/><Relationship Id="rId7" Type="http://schemas.openxmlformats.org/officeDocument/2006/relationships/image" Target="../media/image2.emf"/><Relationship Id="rId12" Type="http://schemas.openxmlformats.org/officeDocument/2006/relationships/oleObject" Target="../embeddings/oleObject95.bin"/><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oleObject" Target="../embeddings/oleObject9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4.bin"/><Relationship Id="rId4" Type="http://schemas.openxmlformats.org/officeDocument/2006/relationships/oleObject" Target="../embeddings/oleObject91.bin"/><Relationship Id="rId9" Type="http://schemas.openxmlformats.org/officeDocument/2006/relationships/image" Target="../media/image3.emf"/></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98.bin"/><Relationship Id="rId13" Type="http://schemas.openxmlformats.org/officeDocument/2006/relationships/image" Target="../media/image5.emf"/><Relationship Id="rId3" Type="http://schemas.openxmlformats.org/officeDocument/2006/relationships/vmlDrawing" Target="../drawings/vmlDrawing20.vml"/><Relationship Id="rId7" Type="http://schemas.openxmlformats.org/officeDocument/2006/relationships/image" Target="../media/image2.emf"/><Relationship Id="rId12" Type="http://schemas.openxmlformats.org/officeDocument/2006/relationships/oleObject" Target="../embeddings/oleObject100.bin"/><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oleObject" Target="../embeddings/oleObject9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9.bin"/><Relationship Id="rId4" Type="http://schemas.openxmlformats.org/officeDocument/2006/relationships/oleObject" Target="../embeddings/oleObject96.bin"/><Relationship Id="rId9" Type="http://schemas.openxmlformats.org/officeDocument/2006/relationships/image" Target="../media/image3.emf"/></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03.bin"/><Relationship Id="rId13" Type="http://schemas.openxmlformats.org/officeDocument/2006/relationships/image" Target="../media/image5.emf"/><Relationship Id="rId3" Type="http://schemas.openxmlformats.org/officeDocument/2006/relationships/vmlDrawing" Target="../drawings/vmlDrawing21.vml"/><Relationship Id="rId7" Type="http://schemas.openxmlformats.org/officeDocument/2006/relationships/image" Target="../media/image2.emf"/><Relationship Id="rId12" Type="http://schemas.openxmlformats.org/officeDocument/2006/relationships/oleObject" Target="../embeddings/oleObject105.bin"/><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oleObject" Target="../embeddings/oleObject10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04.bin"/><Relationship Id="rId4" Type="http://schemas.openxmlformats.org/officeDocument/2006/relationships/oleObject" Target="../embeddings/oleObject10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108.bin"/><Relationship Id="rId13" Type="http://schemas.openxmlformats.org/officeDocument/2006/relationships/image" Target="../media/image5.emf"/><Relationship Id="rId3" Type="http://schemas.openxmlformats.org/officeDocument/2006/relationships/vmlDrawing" Target="../drawings/vmlDrawing22.vml"/><Relationship Id="rId7" Type="http://schemas.openxmlformats.org/officeDocument/2006/relationships/image" Target="../media/image2.emf"/><Relationship Id="rId12" Type="http://schemas.openxmlformats.org/officeDocument/2006/relationships/oleObject" Target="../embeddings/oleObject110.bin"/><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oleObject" Target="../embeddings/oleObject10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09.bin"/><Relationship Id="rId4" Type="http://schemas.openxmlformats.org/officeDocument/2006/relationships/oleObject" Target="../embeddings/oleObject106.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113.bin"/><Relationship Id="rId13" Type="http://schemas.openxmlformats.org/officeDocument/2006/relationships/image" Target="../media/image5.emf"/><Relationship Id="rId3" Type="http://schemas.openxmlformats.org/officeDocument/2006/relationships/vmlDrawing" Target="../drawings/vmlDrawing23.vml"/><Relationship Id="rId7" Type="http://schemas.openxmlformats.org/officeDocument/2006/relationships/image" Target="../media/image2.emf"/><Relationship Id="rId12" Type="http://schemas.openxmlformats.org/officeDocument/2006/relationships/oleObject" Target="../embeddings/oleObject115.bin"/><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oleObject" Target="../embeddings/oleObject11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14.bin"/><Relationship Id="rId4" Type="http://schemas.openxmlformats.org/officeDocument/2006/relationships/oleObject" Target="../embeddings/oleObject111.bin"/><Relationship Id="rId9" Type="http://schemas.openxmlformats.org/officeDocument/2006/relationships/image" Target="../media/image3.emf"/></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oleObject118.bin"/><Relationship Id="rId13" Type="http://schemas.openxmlformats.org/officeDocument/2006/relationships/image" Target="../media/image5.emf"/><Relationship Id="rId3" Type="http://schemas.openxmlformats.org/officeDocument/2006/relationships/vmlDrawing" Target="../drawings/vmlDrawing24.vml"/><Relationship Id="rId7" Type="http://schemas.openxmlformats.org/officeDocument/2006/relationships/image" Target="../media/image2.emf"/><Relationship Id="rId12" Type="http://schemas.openxmlformats.org/officeDocument/2006/relationships/oleObject" Target="../embeddings/oleObject120.bin"/><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oleObject" Target="../embeddings/oleObject11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19.bin"/><Relationship Id="rId4" Type="http://schemas.openxmlformats.org/officeDocument/2006/relationships/oleObject" Target="../embeddings/oleObject116.bin"/><Relationship Id="rId9" Type="http://schemas.openxmlformats.org/officeDocument/2006/relationships/image" Target="../media/image3.emf"/></Relationships>
</file>

<file path=xl/worksheets/_rels/sheet25.xml.rels><?xml version="1.0" encoding="UTF-8" standalone="yes"?>
<Relationships xmlns="http://schemas.openxmlformats.org/package/2006/relationships"><Relationship Id="rId8" Type="http://schemas.openxmlformats.org/officeDocument/2006/relationships/oleObject" Target="../embeddings/oleObject123.bin"/><Relationship Id="rId13" Type="http://schemas.openxmlformats.org/officeDocument/2006/relationships/image" Target="../media/image5.emf"/><Relationship Id="rId3" Type="http://schemas.openxmlformats.org/officeDocument/2006/relationships/vmlDrawing" Target="../drawings/vmlDrawing25.vml"/><Relationship Id="rId7" Type="http://schemas.openxmlformats.org/officeDocument/2006/relationships/image" Target="../media/image2.emf"/><Relationship Id="rId12" Type="http://schemas.openxmlformats.org/officeDocument/2006/relationships/oleObject" Target="../embeddings/oleObject125.bin"/><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oleObject" Target="../embeddings/oleObject12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24.bin"/><Relationship Id="rId4" Type="http://schemas.openxmlformats.org/officeDocument/2006/relationships/oleObject" Target="../embeddings/oleObject121.bin"/><Relationship Id="rId9" Type="http://schemas.openxmlformats.org/officeDocument/2006/relationships/image" Target="../media/image3.emf"/></Relationships>
</file>

<file path=xl/worksheets/_rels/sheet26.xml.rels><?xml version="1.0" encoding="UTF-8" standalone="yes"?>
<Relationships xmlns="http://schemas.openxmlformats.org/package/2006/relationships"><Relationship Id="rId8" Type="http://schemas.openxmlformats.org/officeDocument/2006/relationships/oleObject" Target="../embeddings/oleObject128.bin"/><Relationship Id="rId13" Type="http://schemas.openxmlformats.org/officeDocument/2006/relationships/image" Target="../media/image5.emf"/><Relationship Id="rId3" Type="http://schemas.openxmlformats.org/officeDocument/2006/relationships/vmlDrawing" Target="../drawings/vmlDrawing26.vml"/><Relationship Id="rId7" Type="http://schemas.openxmlformats.org/officeDocument/2006/relationships/image" Target="../media/image2.emf"/><Relationship Id="rId12" Type="http://schemas.openxmlformats.org/officeDocument/2006/relationships/oleObject" Target="../embeddings/oleObject130.bin"/><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oleObject" Target="../embeddings/oleObject12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29.bin"/><Relationship Id="rId4" Type="http://schemas.openxmlformats.org/officeDocument/2006/relationships/oleObject" Target="../embeddings/oleObject126.bin"/><Relationship Id="rId9" Type="http://schemas.openxmlformats.org/officeDocument/2006/relationships/image" Target="../media/image3.emf"/></Relationships>
</file>

<file path=xl/worksheets/_rels/sheet27.xml.rels><?xml version="1.0" encoding="UTF-8" standalone="yes"?>
<Relationships xmlns="http://schemas.openxmlformats.org/package/2006/relationships"><Relationship Id="rId8" Type="http://schemas.openxmlformats.org/officeDocument/2006/relationships/oleObject" Target="../embeddings/oleObject133.bin"/><Relationship Id="rId13" Type="http://schemas.openxmlformats.org/officeDocument/2006/relationships/image" Target="../media/image5.emf"/><Relationship Id="rId3" Type="http://schemas.openxmlformats.org/officeDocument/2006/relationships/vmlDrawing" Target="../drawings/vmlDrawing27.vml"/><Relationship Id="rId7" Type="http://schemas.openxmlformats.org/officeDocument/2006/relationships/image" Target="../media/image2.emf"/><Relationship Id="rId12" Type="http://schemas.openxmlformats.org/officeDocument/2006/relationships/oleObject" Target="../embeddings/oleObject135.bin"/><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oleObject" Target="../embeddings/oleObject13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34.bin"/><Relationship Id="rId4" Type="http://schemas.openxmlformats.org/officeDocument/2006/relationships/oleObject" Target="../embeddings/oleObject131.bin"/><Relationship Id="rId9" Type="http://schemas.openxmlformats.org/officeDocument/2006/relationships/image" Target="../media/image3.emf"/></Relationships>
</file>

<file path=xl/worksheets/_rels/sheet28.xml.rels><?xml version="1.0" encoding="UTF-8" standalone="yes"?>
<Relationships xmlns="http://schemas.openxmlformats.org/package/2006/relationships"><Relationship Id="rId8" Type="http://schemas.openxmlformats.org/officeDocument/2006/relationships/oleObject" Target="../embeddings/oleObject138.bin"/><Relationship Id="rId13" Type="http://schemas.openxmlformats.org/officeDocument/2006/relationships/image" Target="../media/image5.emf"/><Relationship Id="rId3" Type="http://schemas.openxmlformats.org/officeDocument/2006/relationships/vmlDrawing" Target="../drawings/vmlDrawing28.vml"/><Relationship Id="rId7" Type="http://schemas.openxmlformats.org/officeDocument/2006/relationships/image" Target="../media/image2.emf"/><Relationship Id="rId12" Type="http://schemas.openxmlformats.org/officeDocument/2006/relationships/oleObject" Target="../embeddings/oleObject140.bin"/><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oleObject" Target="../embeddings/oleObject13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39.bin"/><Relationship Id="rId4" Type="http://schemas.openxmlformats.org/officeDocument/2006/relationships/oleObject" Target="../embeddings/oleObject136.bin"/><Relationship Id="rId9" Type="http://schemas.openxmlformats.org/officeDocument/2006/relationships/image" Target="../media/image3.emf"/></Relationships>
</file>

<file path=xl/worksheets/_rels/sheet29.xml.rels><?xml version="1.0" encoding="UTF-8" standalone="yes"?>
<Relationships xmlns="http://schemas.openxmlformats.org/package/2006/relationships"><Relationship Id="rId8" Type="http://schemas.openxmlformats.org/officeDocument/2006/relationships/oleObject" Target="../embeddings/oleObject143.bin"/><Relationship Id="rId13" Type="http://schemas.openxmlformats.org/officeDocument/2006/relationships/image" Target="../media/image5.emf"/><Relationship Id="rId3" Type="http://schemas.openxmlformats.org/officeDocument/2006/relationships/vmlDrawing" Target="../drawings/vmlDrawing29.vml"/><Relationship Id="rId7" Type="http://schemas.openxmlformats.org/officeDocument/2006/relationships/image" Target="../media/image2.emf"/><Relationship Id="rId12" Type="http://schemas.openxmlformats.org/officeDocument/2006/relationships/oleObject" Target="../embeddings/oleObject145.bin"/><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oleObject" Target="../embeddings/oleObject14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44.bin"/><Relationship Id="rId4" Type="http://schemas.openxmlformats.org/officeDocument/2006/relationships/oleObject" Target="../embeddings/oleObject141.bin"/><Relationship Id="rId9" Type="http://schemas.openxmlformats.org/officeDocument/2006/relationships/image" Target="../media/image3.emf"/></Relationships>
</file>

<file path=xl/worksheets/_rels/sheet30.xml.rels><?xml version="1.0" encoding="UTF-8" standalone="yes"?>
<Relationships xmlns="http://schemas.openxmlformats.org/package/2006/relationships"><Relationship Id="rId8" Type="http://schemas.openxmlformats.org/officeDocument/2006/relationships/oleObject" Target="../embeddings/oleObject148.bin"/><Relationship Id="rId13" Type="http://schemas.openxmlformats.org/officeDocument/2006/relationships/image" Target="../media/image5.emf"/><Relationship Id="rId3" Type="http://schemas.openxmlformats.org/officeDocument/2006/relationships/vmlDrawing" Target="../drawings/vmlDrawing30.vml"/><Relationship Id="rId7" Type="http://schemas.openxmlformats.org/officeDocument/2006/relationships/image" Target="../media/image2.emf"/><Relationship Id="rId12" Type="http://schemas.openxmlformats.org/officeDocument/2006/relationships/oleObject" Target="../embeddings/oleObject150.bin"/><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oleObject" Target="../embeddings/oleObject14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49.bin"/><Relationship Id="rId4" Type="http://schemas.openxmlformats.org/officeDocument/2006/relationships/oleObject" Target="../embeddings/oleObject146.bin"/><Relationship Id="rId9" Type="http://schemas.openxmlformats.org/officeDocument/2006/relationships/image" Target="../media/image3.emf"/></Relationships>
</file>

<file path=xl/worksheets/_rels/sheet31.xml.rels><?xml version="1.0" encoding="UTF-8" standalone="yes"?>
<Relationships xmlns="http://schemas.openxmlformats.org/package/2006/relationships"><Relationship Id="rId8" Type="http://schemas.openxmlformats.org/officeDocument/2006/relationships/oleObject" Target="../embeddings/oleObject153.bin"/><Relationship Id="rId13" Type="http://schemas.openxmlformats.org/officeDocument/2006/relationships/image" Target="../media/image5.emf"/><Relationship Id="rId3" Type="http://schemas.openxmlformats.org/officeDocument/2006/relationships/vmlDrawing" Target="../drawings/vmlDrawing31.vml"/><Relationship Id="rId7" Type="http://schemas.openxmlformats.org/officeDocument/2006/relationships/image" Target="../media/image2.emf"/><Relationship Id="rId12" Type="http://schemas.openxmlformats.org/officeDocument/2006/relationships/oleObject" Target="../embeddings/oleObject155.bin"/><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oleObject" Target="../embeddings/oleObject15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54.bin"/><Relationship Id="rId4" Type="http://schemas.openxmlformats.org/officeDocument/2006/relationships/oleObject" Target="../embeddings/oleObject151.bin"/><Relationship Id="rId9" Type="http://schemas.openxmlformats.org/officeDocument/2006/relationships/image" Target="../media/image3.emf"/></Relationships>
</file>

<file path=xl/worksheets/_rels/sheet32.xml.rels><?xml version="1.0" encoding="UTF-8" standalone="yes"?>
<Relationships xmlns="http://schemas.openxmlformats.org/package/2006/relationships"><Relationship Id="rId8" Type="http://schemas.openxmlformats.org/officeDocument/2006/relationships/oleObject" Target="../embeddings/oleObject158.bin"/><Relationship Id="rId13" Type="http://schemas.openxmlformats.org/officeDocument/2006/relationships/image" Target="../media/image5.emf"/><Relationship Id="rId3" Type="http://schemas.openxmlformats.org/officeDocument/2006/relationships/vmlDrawing" Target="../drawings/vmlDrawing32.vml"/><Relationship Id="rId7" Type="http://schemas.openxmlformats.org/officeDocument/2006/relationships/image" Target="../media/image2.emf"/><Relationship Id="rId12" Type="http://schemas.openxmlformats.org/officeDocument/2006/relationships/oleObject" Target="../embeddings/oleObject160.bin"/><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oleObject" Target="../embeddings/oleObject15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59.bin"/><Relationship Id="rId4" Type="http://schemas.openxmlformats.org/officeDocument/2006/relationships/oleObject" Target="../embeddings/oleObject156.bin"/><Relationship Id="rId9" Type="http://schemas.openxmlformats.org/officeDocument/2006/relationships/image" Target="../media/image3.emf"/></Relationships>
</file>

<file path=xl/worksheets/_rels/sheet33.xml.rels><?xml version="1.0" encoding="UTF-8" standalone="yes"?>
<Relationships xmlns="http://schemas.openxmlformats.org/package/2006/relationships"><Relationship Id="rId8" Type="http://schemas.openxmlformats.org/officeDocument/2006/relationships/oleObject" Target="../embeddings/oleObject163.bin"/><Relationship Id="rId13" Type="http://schemas.openxmlformats.org/officeDocument/2006/relationships/image" Target="../media/image5.emf"/><Relationship Id="rId3" Type="http://schemas.openxmlformats.org/officeDocument/2006/relationships/vmlDrawing" Target="../drawings/vmlDrawing33.vml"/><Relationship Id="rId7" Type="http://schemas.openxmlformats.org/officeDocument/2006/relationships/image" Target="../media/image2.emf"/><Relationship Id="rId12" Type="http://schemas.openxmlformats.org/officeDocument/2006/relationships/oleObject" Target="../embeddings/oleObject165.bin"/><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oleObject" Target="../embeddings/oleObject16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64.bin"/><Relationship Id="rId4" Type="http://schemas.openxmlformats.org/officeDocument/2006/relationships/oleObject" Target="../embeddings/oleObject161.bin"/><Relationship Id="rId9" Type="http://schemas.openxmlformats.org/officeDocument/2006/relationships/image" Target="../media/image3.emf"/></Relationships>
</file>

<file path=xl/worksheets/_rels/sheet34.xml.rels><?xml version="1.0" encoding="UTF-8" standalone="yes"?>
<Relationships xmlns="http://schemas.openxmlformats.org/package/2006/relationships"><Relationship Id="rId8" Type="http://schemas.openxmlformats.org/officeDocument/2006/relationships/oleObject" Target="../embeddings/oleObject168.bin"/><Relationship Id="rId13" Type="http://schemas.openxmlformats.org/officeDocument/2006/relationships/image" Target="../media/image5.emf"/><Relationship Id="rId3" Type="http://schemas.openxmlformats.org/officeDocument/2006/relationships/vmlDrawing" Target="../drawings/vmlDrawing34.vml"/><Relationship Id="rId7" Type="http://schemas.openxmlformats.org/officeDocument/2006/relationships/image" Target="../media/image2.emf"/><Relationship Id="rId12" Type="http://schemas.openxmlformats.org/officeDocument/2006/relationships/oleObject" Target="../embeddings/oleObject170.bin"/><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oleObject" Target="../embeddings/oleObject16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169.bin"/><Relationship Id="rId4" Type="http://schemas.openxmlformats.org/officeDocument/2006/relationships/oleObject" Target="../embeddings/oleObject166.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81"/>
  <sheetViews>
    <sheetView topLeftCell="A46" zoomScaleNormal="100" workbookViewId="0">
      <selection activeCell="A51" sqref="A51:BH51"/>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71.25" customHeight="1" x14ac:dyDescent="0.2">
      <c r="A19" s="9" t="s">
        <v>188</v>
      </c>
      <c r="B19" s="83" t="s">
        <v>244</v>
      </c>
      <c r="C19" s="84"/>
      <c r="D19" s="84"/>
      <c r="E19" s="84"/>
      <c r="F19" s="84"/>
      <c r="G19" s="84"/>
      <c r="H19" s="84"/>
      <c r="I19" s="84"/>
      <c r="J19" s="84"/>
      <c r="K19" s="84"/>
      <c r="L19" s="84"/>
      <c r="M19"/>
      <c r="N19" s="83" t="s">
        <v>248</v>
      </c>
      <c r="O19" s="84"/>
      <c r="P19" s="84"/>
      <c r="Q19" s="84"/>
      <c r="R19" s="84"/>
      <c r="S19" s="84"/>
      <c r="T19" s="84"/>
      <c r="U19" s="84"/>
      <c r="V19" s="84"/>
      <c r="W19" s="84"/>
      <c r="X19" s="84"/>
      <c r="Y19" s="84"/>
      <c r="Z19" s="14"/>
      <c r="AA19" s="83" t="s">
        <v>249</v>
      </c>
      <c r="AB19" s="84"/>
      <c r="AC19" s="84"/>
      <c r="AD19" s="84"/>
      <c r="AE19" s="84"/>
      <c r="AF19" s="84"/>
      <c r="AG19" s="84"/>
      <c r="AH19" s="84"/>
      <c r="AI19" s="84"/>
      <c r="AJ19" s="14"/>
      <c r="AK19" s="88" t="s">
        <v>245</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228</v>
      </c>
      <c r="D30" s="41"/>
      <c r="E30" s="41"/>
      <c r="F30" s="41"/>
      <c r="G30" s="41"/>
      <c r="H30" s="41"/>
      <c r="I30" s="41"/>
      <c r="J30" s="41"/>
      <c r="K30" s="41"/>
      <c r="L30" s="41"/>
      <c r="M30" s="41"/>
      <c r="N30" s="41"/>
      <c r="O30" s="41"/>
      <c r="P30" s="41"/>
      <c r="Q30" s="41"/>
      <c r="R30" s="41"/>
      <c r="S30" s="41"/>
      <c r="T30" s="41"/>
      <c r="U30" s="41"/>
      <c r="V30" s="41"/>
      <c r="W30" s="41"/>
      <c r="X30" s="42"/>
      <c r="Y30" s="37">
        <v>251527000</v>
      </c>
      <c r="Z30" s="37"/>
      <c r="AA30" s="37"/>
      <c r="AB30" s="37"/>
      <c r="AC30" s="37"/>
      <c r="AD30" s="37"/>
      <c r="AE30" s="37">
        <v>309462000</v>
      </c>
      <c r="AF30" s="37"/>
      <c r="AG30" s="37"/>
      <c r="AH30" s="37"/>
      <c r="AI30" s="37"/>
      <c r="AJ30" s="37"/>
      <c r="AK30" s="38">
        <f>IF(Y30=0,0,AE30/Y30)</f>
        <v>1.2303331252708456</v>
      </c>
      <c r="AL30" s="38"/>
      <c r="AM30" s="38"/>
      <c r="AN30" s="38"/>
      <c r="AO30" s="38"/>
      <c r="AP30" s="38"/>
      <c r="AQ30" s="37">
        <v>284415000</v>
      </c>
      <c r="AR30" s="37"/>
      <c r="AS30" s="37"/>
      <c r="AT30" s="37"/>
      <c r="AU30" s="37"/>
      <c r="AV30" s="37"/>
      <c r="AW30" s="37">
        <v>357550000</v>
      </c>
      <c r="AX30" s="37"/>
      <c r="AY30" s="37"/>
      <c r="AZ30" s="37"/>
      <c r="BA30" s="37"/>
      <c r="BB30" s="37"/>
      <c r="BC30" s="38">
        <f>IF(AQ30=0,0,AW30/AQ30)</f>
        <v>1.257141852574583</v>
      </c>
      <c r="BD30" s="38"/>
      <c r="BE30" s="38"/>
      <c r="BF30" s="38"/>
      <c r="BG30" s="38"/>
      <c r="BH30" s="38"/>
      <c r="CA30" s="1" t="s">
        <v>221</v>
      </c>
    </row>
    <row r="31" spans="1:79" ht="15" customHeight="1" x14ac:dyDescent="0.2">
      <c r="A31" s="39"/>
      <c r="B31" s="39"/>
      <c r="C31" s="40" t="s">
        <v>229</v>
      </c>
      <c r="D31" s="41"/>
      <c r="E31" s="41"/>
      <c r="F31" s="41"/>
      <c r="G31" s="41"/>
      <c r="H31" s="41"/>
      <c r="I31" s="41"/>
      <c r="J31" s="41"/>
      <c r="K31" s="41"/>
      <c r="L31" s="41"/>
      <c r="M31" s="41"/>
      <c r="N31" s="41"/>
      <c r="O31" s="41"/>
      <c r="P31" s="41"/>
      <c r="Q31" s="41"/>
      <c r="R31" s="41"/>
      <c r="S31" s="41"/>
      <c r="T31" s="41"/>
      <c r="U31" s="41"/>
      <c r="V31" s="41"/>
      <c r="W31" s="41"/>
      <c r="X31" s="42"/>
      <c r="Y31" s="37">
        <v>20</v>
      </c>
      <c r="Z31" s="37"/>
      <c r="AA31" s="37"/>
      <c r="AB31" s="37"/>
      <c r="AC31" s="37"/>
      <c r="AD31" s="37"/>
      <c r="AE31" s="37">
        <v>24</v>
      </c>
      <c r="AF31" s="37"/>
      <c r="AG31" s="37"/>
      <c r="AH31" s="37"/>
      <c r="AI31" s="37"/>
      <c r="AJ31" s="37"/>
      <c r="AK31" s="38">
        <f>IF(Y31=0,0,AE31/Y31)</f>
        <v>1.2</v>
      </c>
      <c r="AL31" s="38"/>
      <c r="AM31" s="38"/>
      <c r="AN31" s="38"/>
      <c r="AO31" s="38"/>
      <c r="AP31" s="38"/>
      <c r="AQ31" s="37">
        <v>20</v>
      </c>
      <c r="AR31" s="37"/>
      <c r="AS31" s="37"/>
      <c r="AT31" s="37"/>
      <c r="AU31" s="37"/>
      <c r="AV31" s="37"/>
      <c r="AW31" s="37">
        <v>26</v>
      </c>
      <c r="AX31" s="37"/>
      <c r="AY31" s="37"/>
      <c r="AZ31" s="37"/>
      <c r="BA31" s="37"/>
      <c r="BB31" s="37"/>
      <c r="BC31" s="38">
        <f>IF(AQ31=0,0,AW31/AQ31)</f>
        <v>1.3</v>
      </c>
      <c r="BD31" s="38"/>
      <c r="BE31" s="38"/>
      <c r="BF31" s="38"/>
      <c r="BG31" s="38"/>
      <c r="BH31" s="38"/>
    </row>
    <row r="32" spans="1:79" ht="15" customHeight="1" x14ac:dyDescent="0.2">
      <c r="A32" s="39"/>
      <c r="B32" s="39"/>
      <c r="C32" s="40" t="s">
        <v>230</v>
      </c>
      <c r="D32" s="41"/>
      <c r="E32" s="41"/>
      <c r="F32" s="41"/>
      <c r="G32" s="41"/>
      <c r="H32" s="41"/>
      <c r="I32" s="41"/>
      <c r="J32" s="41"/>
      <c r="K32" s="41"/>
      <c r="L32" s="41"/>
      <c r="M32" s="41"/>
      <c r="N32" s="41"/>
      <c r="O32" s="41"/>
      <c r="P32" s="41"/>
      <c r="Q32" s="41"/>
      <c r="R32" s="41"/>
      <c r="S32" s="41"/>
      <c r="T32" s="41"/>
      <c r="U32" s="41"/>
      <c r="V32" s="41"/>
      <c r="W32" s="41"/>
      <c r="X32" s="42"/>
      <c r="Y32" s="37">
        <v>94</v>
      </c>
      <c r="Z32" s="37"/>
      <c r="AA32" s="37"/>
      <c r="AB32" s="37"/>
      <c r="AC32" s="37"/>
      <c r="AD32" s="37"/>
      <c r="AE32" s="37">
        <v>129</v>
      </c>
      <c r="AF32" s="37"/>
      <c r="AG32" s="37"/>
      <c r="AH32" s="37"/>
      <c r="AI32" s="37"/>
      <c r="AJ32" s="37"/>
      <c r="AK32" s="38">
        <f>IF(Y32=0,0,AE32/Y32)</f>
        <v>1.3723404255319149</v>
      </c>
      <c r="AL32" s="38"/>
      <c r="AM32" s="38"/>
      <c r="AN32" s="38"/>
      <c r="AO32" s="38"/>
      <c r="AP32" s="38"/>
      <c r="AQ32" s="37">
        <v>103</v>
      </c>
      <c r="AR32" s="37"/>
      <c r="AS32" s="37"/>
      <c r="AT32" s="37"/>
      <c r="AU32" s="37"/>
      <c r="AV32" s="37"/>
      <c r="AW32" s="37">
        <v>170</v>
      </c>
      <c r="AX32" s="37"/>
      <c r="AY32" s="37"/>
      <c r="AZ32" s="37"/>
      <c r="BA32" s="37"/>
      <c r="BB32" s="37"/>
      <c r="BC32" s="38">
        <f>IF(AQ32=0,0,AW32/AQ32)</f>
        <v>1.6504854368932038</v>
      </c>
      <c r="BD32" s="38"/>
      <c r="BE32" s="38"/>
      <c r="BF32" s="38"/>
      <c r="BG32" s="38"/>
      <c r="BH32" s="38"/>
    </row>
    <row r="33" spans="1:100" ht="17.25" customHeight="1" x14ac:dyDescent="0.2">
      <c r="A33" s="67" t="s">
        <v>210</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9"/>
    </row>
    <row r="34" spans="1:100" ht="18" hidden="1" customHeight="1" x14ac:dyDescent="0.2">
      <c r="A34" s="37" t="s">
        <v>185</v>
      </c>
      <c r="B34" s="37"/>
      <c r="C34" s="70" t="s">
        <v>186</v>
      </c>
      <c r="D34" s="71"/>
      <c r="E34" s="71"/>
      <c r="F34" s="71"/>
      <c r="G34" s="71"/>
      <c r="H34" s="71"/>
      <c r="I34" s="71"/>
      <c r="J34" s="71"/>
      <c r="K34" s="71"/>
      <c r="L34" s="71"/>
      <c r="M34" s="71"/>
      <c r="N34" s="71"/>
      <c r="O34" s="71"/>
      <c r="P34" s="71"/>
      <c r="Q34" s="71"/>
      <c r="R34" s="71"/>
      <c r="S34" s="71"/>
      <c r="T34" s="71"/>
      <c r="U34" s="71"/>
      <c r="V34" s="71"/>
      <c r="W34" s="71"/>
      <c r="X34" s="71"/>
      <c r="Y34" s="72" t="s">
        <v>216</v>
      </c>
      <c r="Z34" s="73"/>
      <c r="AA34" s="73"/>
      <c r="AB34" s="73"/>
      <c r="AC34" s="73"/>
      <c r="AD34" s="73"/>
      <c r="AE34" s="72" t="s">
        <v>217</v>
      </c>
      <c r="AF34" s="73"/>
      <c r="AG34" s="73"/>
      <c r="AH34" s="73"/>
      <c r="AI34" s="73"/>
      <c r="AJ34" s="73"/>
      <c r="AK34" s="74" t="s">
        <v>225</v>
      </c>
      <c r="AL34" s="74"/>
      <c r="AM34" s="74"/>
      <c r="AN34" s="74"/>
      <c r="AO34" s="74"/>
      <c r="AP34" s="74"/>
      <c r="AQ34" s="72" t="s">
        <v>218</v>
      </c>
      <c r="AR34" s="75"/>
      <c r="AS34" s="75"/>
      <c r="AT34" s="75"/>
      <c r="AU34" s="75"/>
      <c r="AV34" s="75"/>
      <c r="AW34" s="72" t="s">
        <v>219</v>
      </c>
      <c r="AX34" s="76"/>
      <c r="AY34" s="76"/>
      <c r="AZ34" s="76"/>
      <c r="BA34" s="76"/>
      <c r="BB34" s="76"/>
      <c r="BC34" s="66" t="s">
        <v>225</v>
      </c>
      <c r="BD34" s="66"/>
      <c r="BE34" s="66"/>
      <c r="BF34" s="66"/>
      <c r="BG34" s="66"/>
      <c r="BH34" s="66"/>
      <c r="CA34" s="1" t="s">
        <v>222</v>
      </c>
    </row>
    <row r="35" spans="1:100" s="36" customFormat="1" ht="12.75" customHeight="1" x14ac:dyDescent="0.2">
      <c r="A35" s="39"/>
      <c r="B35" s="39"/>
      <c r="C35" s="40" t="s">
        <v>231</v>
      </c>
      <c r="D35" s="41"/>
      <c r="E35" s="41"/>
      <c r="F35" s="41"/>
      <c r="G35" s="41"/>
      <c r="H35" s="41"/>
      <c r="I35" s="41"/>
      <c r="J35" s="41"/>
      <c r="K35" s="41"/>
      <c r="L35" s="41"/>
      <c r="M35" s="41"/>
      <c r="N35" s="41"/>
      <c r="O35" s="41"/>
      <c r="P35" s="41"/>
      <c r="Q35" s="41"/>
      <c r="R35" s="41"/>
      <c r="S35" s="41"/>
      <c r="T35" s="41"/>
      <c r="U35" s="41"/>
      <c r="V35" s="41"/>
      <c r="W35" s="41"/>
      <c r="X35" s="42"/>
      <c r="Y35" s="37">
        <v>100</v>
      </c>
      <c r="Z35" s="37"/>
      <c r="AA35" s="37"/>
      <c r="AB35" s="37"/>
      <c r="AC35" s="37"/>
      <c r="AD35" s="37"/>
      <c r="AE35" s="37">
        <v>100</v>
      </c>
      <c r="AF35" s="37"/>
      <c r="AG35" s="37"/>
      <c r="AH35" s="37"/>
      <c r="AI35" s="37"/>
      <c r="AJ35" s="37"/>
      <c r="AK35" s="38">
        <f>IF(Y35=0,0,AE35/Y35)</f>
        <v>1</v>
      </c>
      <c r="AL35" s="38"/>
      <c r="AM35" s="38"/>
      <c r="AN35" s="38"/>
      <c r="AO35" s="38"/>
      <c r="AP35" s="38"/>
      <c r="AQ35" s="37">
        <v>100</v>
      </c>
      <c r="AR35" s="37"/>
      <c r="AS35" s="37"/>
      <c r="AT35" s="37"/>
      <c r="AU35" s="37"/>
      <c r="AV35" s="37"/>
      <c r="AW35" s="37">
        <v>100</v>
      </c>
      <c r="AX35" s="37"/>
      <c r="AY35" s="37"/>
      <c r="AZ35" s="37"/>
      <c r="BA35" s="37"/>
      <c r="BB35" s="37"/>
      <c r="BC35" s="38">
        <f>IF(AQ35=0,0,AW35/AQ35)</f>
        <v>1</v>
      </c>
      <c r="BD35" s="38"/>
      <c r="BE35" s="38"/>
      <c r="BF35" s="38"/>
      <c r="BG35" s="38"/>
      <c r="BH35" s="38"/>
      <c r="BI35" s="1"/>
      <c r="BJ35" s="1"/>
      <c r="BK35" s="1"/>
      <c r="BL35" s="1"/>
      <c r="BM35" s="1"/>
      <c r="BN35" s="1"/>
      <c r="BO35" s="1"/>
      <c r="BP35" s="1"/>
      <c r="BQ35" s="1"/>
      <c r="BR35" s="1"/>
      <c r="BS35" s="1"/>
      <c r="BT35" s="1"/>
      <c r="BU35" s="1"/>
      <c r="BV35" s="1"/>
      <c r="BW35" s="1"/>
      <c r="BX35" s="1"/>
      <c r="BY35" s="1"/>
      <c r="BZ35" s="1"/>
      <c r="CA35" s="1" t="s">
        <v>223</v>
      </c>
      <c r="CB35" s="1"/>
      <c r="CC35" s="1"/>
      <c r="CD35" s="1"/>
      <c r="CE35" s="1"/>
      <c r="CF35" s="1"/>
      <c r="CG35" s="1"/>
      <c r="CH35" s="1"/>
      <c r="CI35" s="1"/>
      <c r="CJ35" s="1"/>
      <c r="CK35" s="1"/>
      <c r="CL35" s="1"/>
      <c r="CM35" s="1"/>
      <c r="CN35" s="1"/>
      <c r="CO35" s="1"/>
      <c r="CP35" s="1"/>
      <c r="CQ35" s="1"/>
      <c r="CR35" s="1"/>
      <c r="CS35" s="1"/>
      <c r="CT35" s="1"/>
      <c r="CU35" s="1"/>
      <c r="CV35" s="1"/>
    </row>
    <row r="36" spans="1:100" ht="15" customHeight="1" x14ac:dyDescent="0.2">
      <c r="A36" s="39"/>
      <c r="B36" s="39"/>
      <c r="C36" s="40" t="s">
        <v>232</v>
      </c>
      <c r="D36" s="41"/>
      <c r="E36" s="41"/>
      <c r="F36" s="41"/>
      <c r="G36" s="41"/>
      <c r="H36" s="41"/>
      <c r="I36" s="41"/>
      <c r="J36" s="41"/>
      <c r="K36" s="41"/>
      <c r="L36" s="41"/>
      <c r="M36" s="41"/>
      <c r="N36" s="41"/>
      <c r="O36" s="41"/>
      <c r="P36" s="41"/>
      <c r="Q36" s="41"/>
      <c r="R36" s="41"/>
      <c r="S36" s="41"/>
      <c r="T36" s="41"/>
      <c r="U36" s="41"/>
      <c r="V36" s="41"/>
      <c r="W36" s="41"/>
      <c r="X36" s="42"/>
      <c r="Y36" s="37">
        <v>100</v>
      </c>
      <c r="Z36" s="37"/>
      <c r="AA36" s="37"/>
      <c r="AB36" s="37"/>
      <c r="AC36" s="37"/>
      <c r="AD36" s="37"/>
      <c r="AE36" s="37">
        <v>100</v>
      </c>
      <c r="AF36" s="37"/>
      <c r="AG36" s="37"/>
      <c r="AH36" s="37"/>
      <c r="AI36" s="37"/>
      <c r="AJ36" s="37"/>
      <c r="AK36" s="38">
        <f>IF(Y36=0,0,AE36/Y36)</f>
        <v>1</v>
      </c>
      <c r="AL36" s="38"/>
      <c r="AM36" s="38"/>
      <c r="AN36" s="38"/>
      <c r="AO36" s="38"/>
      <c r="AP36" s="38"/>
      <c r="AQ36" s="37">
        <v>100</v>
      </c>
      <c r="AR36" s="37"/>
      <c r="AS36" s="37"/>
      <c r="AT36" s="37"/>
      <c r="AU36" s="37"/>
      <c r="AV36" s="37"/>
      <c r="AW36" s="37">
        <v>100</v>
      </c>
      <c r="AX36" s="37"/>
      <c r="AY36" s="37"/>
      <c r="AZ36" s="37"/>
      <c r="BA36" s="37"/>
      <c r="BB36" s="37"/>
      <c r="BC36" s="38">
        <f>IF(AQ36=0,0,AW36/AQ36)</f>
        <v>1</v>
      </c>
      <c r="BD36" s="38"/>
      <c r="BE36" s="38"/>
      <c r="BF36" s="38"/>
      <c r="BG36" s="38"/>
      <c r="BH36" s="38"/>
    </row>
    <row r="37" spans="1:100" ht="25.5" customHeight="1" x14ac:dyDescent="0.2">
      <c r="A37" s="39"/>
      <c r="B37" s="39"/>
      <c r="C37" s="40" t="s">
        <v>233</v>
      </c>
      <c r="D37" s="41"/>
      <c r="E37" s="41"/>
      <c r="F37" s="41"/>
      <c r="G37" s="41"/>
      <c r="H37" s="41"/>
      <c r="I37" s="41"/>
      <c r="J37" s="41"/>
      <c r="K37" s="41"/>
      <c r="L37" s="41"/>
      <c r="M37" s="41"/>
      <c r="N37" s="41"/>
      <c r="O37" s="41"/>
      <c r="P37" s="41"/>
      <c r="Q37" s="41"/>
      <c r="R37" s="41"/>
      <c r="S37" s="41"/>
      <c r="T37" s="41"/>
      <c r="U37" s="41"/>
      <c r="V37" s="41"/>
      <c r="W37" s="41"/>
      <c r="X37" s="42"/>
      <c r="Y37" s="37">
        <v>100</v>
      </c>
      <c r="Z37" s="37"/>
      <c r="AA37" s="37"/>
      <c r="AB37" s="37"/>
      <c r="AC37" s="37"/>
      <c r="AD37" s="37"/>
      <c r="AE37" s="37">
        <v>100</v>
      </c>
      <c r="AF37" s="37"/>
      <c r="AG37" s="37"/>
      <c r="AH37" s="37"/>
      <c r="AI37" s="37"/>
      <c r="AJ37" s="37"/>
      <c r="AK37" s="38">
        <f>IF(Y37=0,0,AE37/Y37)</f>
        <v>1</v>
      </c>
      <c r="AL37" s="38"/>
      <c r="AM37" s="38"/>
      <c r="AN37" s="38"/>
      <c r="AO37" s="38"/>
      <c r="AP37" s="38"/>
      <c r="AQ37" s="37">
        <v>100</v>
      </c>
      <c r="AR37" s="37"/>
      <c r="AS37" s="37"/>
      <c r="AT37" s="37"/>
      <c r="AU37" s="37"/>
      <c r="AV37" s="37"/>
      <c r="AW37" s="37">
        <v>100</v>
      </c>
      <c r="AX37" s="37"/>
      <c r="AY37" s="37"/>
      <c r="AZ37" s="37"/>
      <c r="BA37" s="37"/>
      <c r="BB37" s="37"/>
      <c r="BC37" s="38">
        <f>IF(AQ37=0,0,AW37/AQ37)</f>
        <v>1</v>
      </c>
      <c r="BD37" s="38"/>
      <c r="BE37" s="38"/>
      <c r="BF37" s="38"/>
      <c r="BG37" s="38"/>
      <c r="BH37" s="38"/>
    </row>
    <row r="38" spans="1:100" ht="15" customHeight="1" x14ac:dyDescent="0.2">
      <c r="AE38" s="26"/>
      <c r="AF38" s="26"/>
      <c r="AG38" s="26"/>
      <c r="AH38" s="26"/>
      <c r="AI38" s="26"/>
      <c r="AJ38" s="26"/>
      <c r="AK38" s="26"/>
      <c r="AL38" s="26"/>
      <c r="AM38" s="26"/>
      <c r="AN38" s="26"/>
      <c r="AO38" s="26"/>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64" t="s">
        <v>224</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 customHeight="1" x14ac:dyDescent="0.2">
      <c r="A40" s="2"/>
      <c r="B40" s="2"/>
      <c r="C40" s="25"/>
      <c r="D40" s="26"/>
      <c r="E40" s="26"/>
      <c r="F40" s="26"/>
      <c r="G40" s="26"/>
      <c r="H40" s="26"/>
      <c r="I40" s="26"/>
      <c r="J40" s="26"/>
      <c r="K40" s="26"/>
      <c r="L40" s="26"/>
      <c r="M40" s="26"/>
      <c r="N40" s="26"/>
      <c r="O40" s="26"/>
      <c r="P40" s="26"/>
      <c r="Q40" s="26"/>
      <c r="R40" s="26"/>
      <c r="S40" s="26"/>
      <c r="T40" s="26"/>
      <c r="U40" s="26"/>
      <c r="V40" s="26"/>
      <c r="W40" s="26"/>
      <c r="X40" s="26"/>
      <c r="Y40" s="27"/>
      <c r="Z40" s="27"/>
      <c r="AA40" s="27"/>
      <c r="AB40" s="27"/>
      <c r="AC40" s="27"/>
      <c r="AD40" s="27"/>
      <c r="AE40" s="28"/>
      <c r="AF40" s="27"/>
      <c r="AG40" s="27"/>
      <c r="AH40" s="27"/>
      <c r="AI40" s="27"/>
      <c r="AJ40" s="27"/>
      <c r="AK40" s="29"/>
      <c r="AL40" s="29"/>
      <c r="AM40" s="29"/>
      <c r="AN40" s="29"/>
      <c r="AO40" s="29"/>
      <c r="AP40" s="29"/>
      <c r="AQ40" s="30"/>
      <c r="AR40" s="27"/>
      <c r="AS40" s="27"/>
      <c r="AT40" s="27"/>
      <c r="AU40" s="27"/>
      <c r="AV40" s="27"/>
      <c r="AW40" s="28"/>
      <c r="AX40" s="31"/>
      <c r="AY40" s="31"/>
      <c r="AZ40" s="31"/>
      <c r="BA40" s="31"/>
      <c r="BB40" s="31"/>
      <c r="BC40" s="32"/>
      <c r="BD40" s="32"/>
      <c r="BE40" s="32"/>
      <c r="BF40" s="32"/>
      <c r="BG40" s="32"/>
      <c r="BH40" s="32"/>
    </row>
    <row r="41" spans="1:100" s="33" customFormat="1" ht="15.75" x14ac:dyDescent="0.25">
      <c r="B41" s="33" t="s">
        <v>211</v>
      </c>
    </row>
    <row r="42" spans="1:100" s="33" customFormat="1" ht="48.75" customHeight="1" x14ac:dyDescent="0.25">
      <c r="B42"/>
    </row>
    <row r="43" spans="1:100" s="33" customFormat="1" ht="1.5" hidden="1" customHeight="1" x14ac:dyDescent="0.25"/>
    <row r="44" spans="1:100" s="33" customFormat="1" ht="1.5" hidden="1" customHeight="1" x14ac:dyDescent="0.25"/>
    <row r="45" spans="1:100" s="33" customFormat="1" ht="35.25" customHeight="1" x14ac:dyDescent="0.25">
      <c r="A45" s="59" t="s">
        <v>250</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row r="46" spans="1:100" s="33" customFormat="1" ht="15.75" x14ac:dyDescent="0.25"/>
    <row r="47" spans="1:100" s="33" customFormat="1" ht="15.75" x14ac:dyDescent="0.25">
      <c r="B47" s="33" t="s">
        <v>212</v>
      </c>
    </row>
    <row r="48" spans="1:100" s="33" customFormat="1" ht="15.75" x14ac:dyDescent="0.25"/>
    <row r="49" spans="1:60" s="33" customFormat="1" ht="15.75" x14ac:dyDescent="0.25"/>
    <row r="50" spans="1:60" s="33" customFormat="1" ht="15.75" x14ac:dyDescent="0.25"/>
    <row r="51" spans="1:60" s="33" customFormat="1" ht="30.75" customHeight="1" x14ac:dyDescent="0.25">
      <c r="A51" s="59" t="s">
        <v>252</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row>
    <row r="52" spans="1:60" s="33" customFormat="1" ht="15.75" x14ac:dyDescent="0.25"/>
    <row r="53" spans="1:60" s="33" customFormat="1" ht="24.75" customHeight="1" x14ac:dyDescent="0.25">
      <c r="B53" s="60" t="s">
        <v>213</v>
      </c>
      <c r="C53" s="60"/>
      <c r="D53" s="60"/>
      <c r="E53" s="60"/>
      <c r="F53" s="60"/>
      <c r="G53" s="60"/>
      <c r="H53" s="60"/>
      <c r="I53" s="60"/>
      <c r="J53" s="60"/>
      <c r="K53" s="60"/>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row>
    <row r="54" spans="1:60" s="33" customFormat="1" ht="15.75" x14ac:dyDescent="0.25"/>
    <row r="55" spans="1:60" s="33" customFormat="1" ht="15.75" x14ac:dyDescent="0.25"/>
    <row r="56" spans="1:60" s="33" customFormat="1" ht="22.5" customHeight="1" x14ac:dyDescent="0.25"/>
    <row r="57" spans="1:60" s="33" customFormat="1" ht="29.25" customHeight="1" x14ac:dyDescent="0.25">
      <c r="A57" s="59" t="s">
        <v>251</v>
      </c>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60" s="33" customFormat="1" ht="15.75" x14ac:dyDescent="0.25"/>
    <row r="59" spans="1:60" s="33" customFormat="1" ht="15.75" x14ac:dyDescent="0.25"/>
    <row r="60" spans="1:60" s="33" customFormat="1" ht="15.75" x14ac:dyDescent="0.25"/>
    <row r="61" spans="1:60" s="33" customFormat="1" ht="15.75" x14ac:dyDescent="0.25">
      <c r="A61" s="62" t="s">
        <v>253</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row>
    <row r="62" spans="1:60" s="33" customFormat="1" ht="15.75"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row>
    <row r="63" spans="1:60" s="33" customFormat="1" ht="15.75" x14ac:dyDescent="0.25">
      <c r="A63" s="44" t="s">
        <v>254</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row>
    <row r="64" spans="1:60" s="33" customFormat="1" ht="19.5" customHeight="1" x14ac:dyDescent="0.25">
      <c r="C64" s="46" t="s">
        <v>227</v>
      </c>
      <c r="D64" s="47"/>
      <c r="E64" s="48" t="s">
        <v>255</v>
      </c>
      <c r="F64" s="49"/>
      <c r="G64" s="49"/>
      <c r="H64" s="49"/>
      <c r="I64" s="49"/>
      <c r="J64" s="49"/>
      <c r="K64" s="49"/>
      <c r="L64" s="49"/>
    </row>
    <row r="65" spans="1:77" s="34" customFormat="1" ht="17.25" customHeight="1" x14ac:dyDescent="0.2">
      <c r="B65" s="34" t="s">
        <v>214</v>
      </c>
    </row>
    <row r="66" spans="1:77" s="33" customFormat="1" ht="15.75" x14ac:dyDescent="0.25">
      <c r="E66" s="33" t="s">
        <v>215</v>
      </c>
    </row>
    <row r="67" spans="1:77" s="33" customFormat="1" ht="6" customHeight="1" x14ac:dyDescent="0.25"/>
    <row r="68" spans="1:77" s="33" customFormat="1" ht="15.75" x14ac:dyDescent="0.25">
      <c r="C68" s="50" t="s">
        <v>226</v>
      </c>
      <c r="D68" s="50"/>
      <c r="E68" s="51" t="s">
        <v>256</v>
      </c>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15.75" x14ac:dyDescent="0.2">
      <c r="A70" s="19"/>
      <c r="B70" s="19"/>
      <c r="C70" s="20"/>
      <c r="D70" s="20"/>
      <c r="E70" s="20"/>
      <c r="F70" s="20"/>
      <c r="G70" s="20"/>
      <c r="H70" s="20"/>
      <c r="I70" s="20"/>
      <c r="J70" s="20"/>
      <c r="K70" s="20"/>
      <c r="L70" s="20"/>
      <c r="M70" s="20"/>
      <c r="N70" s="20"/>
      <c r="O70" s="20"/>
      <c r="P70" s="20"/>
      <c r="Q70" s="20"/>
      <c r="R70" s="20"/>
      <c r="S70" s="20"/>
      <c r="T70" s="20"/>
      <c r="U70" s="20"/>
      <c r="V70" s="20"/>
      <c r="W70" s="20"/>
      <c r="X70" s="20"/>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c r="AY70" s="22"/>
      <c r="AZ70" s="22"/>
      <c r="BA70" s="22"/>
      <c r="BB70" s="22"/>
      <c r="BC70" s="22"/>
      <c r="BD70" s="22"/>
      <c r="BE70" s="22"/>
      <c r="BF70" s="22"/>
      <c r="BG70" s="22"/>
      <c r="BH70" s="22"/>
      <c r="BI70" s="22"/>
      <c r="BJ70" s="22"/>
      <c r="BK70" s="22"/>
      <c r="BL70" s="22"/>
      <c r="BM70" s="22"/>
      <c r="BN70" s="22"/>
      <c r="BO70" s="22"/>
      <c r="BP70" s="22"/>
      <c r="BQ70" s="22"/>
      <c r="BR70" s="5"/>
      <c r="BS70" s="5"/>
      <c r="BT70" s="5"/>
      <c r="BU70" s="5"/>
      <c r="BV70" s="5"/>
      <c r="BW70" s="5"/>
      <c r="BX70" s="5"/>
      <c r="BY70" s="5"/>
    </row>
    <row r="71" spans="1:77" ht="94.5" customHeight="1" x14ac:dyDescent="0.2">
      <c r="A71" s="53" t="s">
        <v>234</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95" customHeight="1" x14ac:dyDescent="0.2">
      <c r="A73" s="58" t="s">
        <v>190</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row>
    <row r="74" spans="1:77" ht="47.25" customHeight="1" x14ac:dyDescent="0.2">
      <c r="A74" s="53" t="s">
        <v>235</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row>
    <row r="75" spans="1:77" ht="15.95" customHeight="1" x14ac:dyDescent="0.2">
      <c r="A75" s="8"/>
      <c r="B75" s="8"/>
      <c r="C75" s="8"/>
      <c r="D75" s="8"/>
      <c r="E75" s="8"/>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12" customHeight="1" x14ac:dyDescent="0.2">
      <c r="A76" s="18" t="s">
        <v>202</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 customHeight="1" x14ac:dyDescent="0.2">
      <c r="A77" s="18" t="s">
        <v>199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s="18" customFormat="1" ht="12" customHeight="1" x14ac:dyDescent="0.2">
      <c r="A78" s="18" t="s">
        <v>200</v>
      </c>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7" ht="15.95" customHeight="1" x14ac:dyDescent="0.25">
      <c r="A79" s="1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ht="42" customHeight="1" x14ac:dyDescent="0.25">
      <c r="A80" s="53" t="s">
        <v>238</v>
      </c>
      <c r="B80" s="54"/>
      <c r="C80" s="54"/>
      <c r="D80" s="54"/>
      <c r="E80" s="54"/>
      <c r="F80" s="54"/>
      <c r="G80" s="54"/>
      <c r="H80" s="54"/>
      <c r="I80" s="54"/>
      <c r="J80" s="54"/>
      <c r="K80" s="54"/>
      <c r="L80" s="54"/>
      <c r="M80" s="54"/>
      <c r="N80" s="54"/>
      <c r="O80" s="54"/>
      <c r="P80" s="54"/>
      <c r="Q80" s="54"/>
      <c r="R80" s="54"/>
      <c r="S80" s="54"/>
      <c r="T80" s="54"/>
      <c r="U80" s="54"/>
      <c r="V80" s="54"/>
      <c r="W80" s="55"/>
      <c r="X80" s="55"/>
      <c r="Y80" s="55"/>
      <c r="Z80" s="55"/>
      <c r="AA80" s="55"/>
      <c r="AB80" s="55"/>
      <c r="AC80" s="55"/>
      <c r="AD80" s="55"/>
      <c r="AE80" s="55"/>
      <c r="AF80" s="55"/>
      <c r="AG80" s="55"/>
      <c r="AH80" s="55"/>
      <c r="AI80" s="55"/>
      <c r="AJ80" s="55"/>
      <c r="AK80" s="55"/>
      <c r="AL80" s="55"/>
      <c r="AM80" s="55"/>
      <c r="AN80" s="2"/>
      <c r="AO80" s="2"/>
      <c r="AP80" s="56" t="s">
        <v>239</v>
      </c>
      <c r="AQ80" s="57"/>
      <c r="AR80" s="57"/>
      <c r="AS80" s="57"/>
      <c r="AT80" s="57"/>
      <c r="AU80" s="57"/>
      <c r="AV80" s="57"/>
      <c r="AW80" s="57"/>
      <c r="AX80" s="57"/>
      <c r="AY80" s="57"/>
      <c r="AZ80" s="57"/>
      <c r="BA80" s="57"/>
      <c r="BB80" s="57"/>
      <c r="BC80" s="57"/>
      <c r="BD80" s="57"/>
      <c r="BE80" s="57"/>
      <c r="BF80" s="57"/>
      <c r="BG80" s="57"/>
      <c r="BH80" s="57"/>
    </row>
    <row r="81" spans="23:60" x14ac:dyDescent="0.2">
      <c r="W81" s="43" t="s">
        <v>184</v>
      </c>
      <c r="X81" s="43"/>
      <c r="Y81" s="43"/>
      <c r="Z81" s="43"/>
      <c r="AA81" s="43"/>
      <c r="AB81" s="43"/>
      <c r="AC81" s="43"/>
      <c r="AD81" s="43"/>
      <c r="AE81" s="43"/>
      <c r="AF81" s="43"/>
      <c r="AG81" s="43"/>
      <c r="AH81" s="43"/>
      <c r="AI81" s="43"/>
      <c r="AJ81" s="43"/>
      <c r="AK81" s="43"/>
      <c r="AL81" s="43"/>
      <c r="AM81" s="43"/>
      <c r="AN81" s="3"/>
      <c r="AO81" s="3"/>
      <c r="AP81" s="43" t="s">
        <v>201</v>
      </c>
      <c r="AQ81" s="43"/>
      <c r="AR81" s="43"/>
      <c r="AS81" s="43"/>
      <c r="AT81" s="43"/>
      <c r="AU81" s="43"/>
      <c r="AV81" s="43"/>
      <c r="AW81" s="43"/>
      <c r="AX81" s="43"/>
      <c r="AY81" s="43"/>
      <c r="AZ81" s="43"/>
      <c r="BA81" s="43"/>
      <c r="BB81" s="43"/>
      <c r="BC81" s="43"/>
      <c r="BD81" s="43"/>
      <c r="BE81" s="43"/>
      <c r="BF81" s="43"/>
      <c r="BG81" s="43"/>
      <c r="BH81" s="43"/>
    </row>
  </sheetData>
  <mergeCells count="133">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C34:X34"/>
    <mergeCell ref="Y34:AD34"/>
    <mergeCell ref="AE34:AJ34"/>
    <mergeCell ref="AK34:AP34"/>
    <mergeCell ref="AQ34:AV34"/>
    <mergeCell ref="AW34:BB34"/>
    <mergeCell ref="A30:B30"/>
    <mergeCell ref="C30:X30"/>
    <mergeCell ref="Y30:AD30"/>
    <mergeCell ref="AE30:AJ30"/>
    <mergeCell ref="AW30:BB30"/>
    <mergeCell ref="BC30:BH30"/>
    <mergeCell ref="A57:BH57"/>
    <mergeCell ref="A61:BH61"/>
    <mergeCell ref="AK30:AP30"/>
    <mergeCell ref="AQ30:AV30"/>
    <mergeCell ref="A39:AD39"/>
    <mergeCell ref="A45:BH45"/>
    <mergeCell ref="BC34:BH34"/>
    <mergeCell ref="A35:B35"/>
    <mergeCell ref="C35:X35"/>
    <mergeCell ref="Y35:AD35"/>
    <mergeCell ref="Y37:AD37"/>
    <mergeCell ref="AE37:AJ37"/>
    <mergeCell ref="A36:B36"/>
    <mergeCell ref="C36:X36"/>
    <mergeCell ref="A51:BH51"/>
    <mergeCell ref="B53:AW53"/>
    <mergeCell ref="A74:BL74"/>
    <mergeCell ref="A80:V80"/>
    <mergeCell ref="W80:AM80"/>
    <mergeCell ref="AP80:BH80"/>
    <mergeCell ref="AQ35:AV35"/>
    <mergeCell ref="AW35:BB35"/>
    <mergeCell ref="BC35:BH35"/>
    <mergeCell ref="A73:BL73"/>
    <mergeCell ref="A37:B37"/>
    <mergeCell ref="C37:X37"/>
    <mergeCell ref="AW32:BB32"/>
    <mergeCell ref="BC32:BH32"/>
    <mergeCell ref="W81:AM81"/>
    <mergeCell ref="AP81:BH81"/>
    <mergeCell ref="A63:BH63"/>
    <mergeCell ref="C64:D64"/>
    <mergeCell ref="E64:L64"/>
    <mergeCell ref="C68:D68"/>
    <mergeCell ref="E68:BH68"/>
    <mergeCell ref="A71:BL71"/>
    <mergeCell ref="A32:B32"/>
    <mergeCell ref="C32:X32"/>
    <mergeCell ref="Y32:AD32"/>
    <mergeCell ref="AE32:AJ32"/>
    <mergeCell ref="AK32:AP32"/>
    <mergeCell ref="AQ32:AV32"/>
    <mergeCell ref="A31:B31"/>
    <mergeCell ref="C31:X31"/>
    <mergeCell ref="Y31:AD31"/>
    <mergeCell ref="AE31:AJ31"/>
    <mergeCell ref="AW31:BB31"/>
    <mergeCell ref="BC31:BH31"/>
    <mergeCell ref="AW37:BB37"/>
    <mergeCell ref="BC37:BH37"/>
    <mergeCell ref="AK37:AP37"/>
    <mergeCell ref="AQ37:AV37"/>
    <mergeCell ref="AW36:BB36"/>
    <mergeCell ref="BC36:BH36"/>
    <mergeCell ref="Y36:AD36"/>
    <mergeCell ref="AE36:AJ36"/>
    <mergeCell ref="AK36:AP36"/>
    <mergeCell ref="AQ36:AV36"/>
    <mergeCell ref="AK31:AP31"/>
    <mergeCell ref="AQ31:AV31"/>
    <mergeCell ref="AE35:AJ35"/>
    <mergeCell ref="AK35:AP35"/>
    <mergeCell ref="A33:BH33"/>
    <mergeCell ref="A34:B34"/>
  </mergeCells>
  <phoneticPr fontId="24" type="noConversion"/>
  <conditionalFormatting sqref="A30:B32 A35:B37 A39:A70 B40:B41 B43:B44 B46:B50 B52:B56 B58:B70 A72:B72">
    <cfRule type="cellIs" dxfId="111" priority="2" stopIfTrue="1" operator="equal">
      <formula>0</formula>
    </cfRule>
  </conditionalFormatting>
  <conditionalFormatting sqref="C46">
    <cfRule type="cellIs" dxfId="110" priority="4" stopIfTrue="1" operator="equal">
      <formula>$C35</formula>
    </cfRule>
  </conditionalFormatting>
  <conditionalFormatting sqref="C47:C50 C52:C56 C58:C70">
    <cfRule type="cellIs" dxfId="109" priority="3" stopIfTrue="1" operator="equal">
      <formula>$C38</formula>
    </cfRule>
  </conditionalFormatting>
  <conditionalFormatting sqref="C72">
    <cfRule type="cellIs" dxfId="108" priority="1" stopIfTrue="1" operator="equal">
      <formula>$C71</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1</xdr:col>
                <xdr:colOff>171450</xdr:colOff>
                <xdr:row>40</xdr:row>
                <xdr:rowOff>152400</xdr:rowOff>
              </from>
              <to>
                <xdr:col>17</xdr:col>
                <xdr:colOff>142875</xdr:colOff>
                <xdr:row>44</xdr:row>
                <xdr:rowOff>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1</xdr:col>
                <xdr:colOff>180975</xdr:colOff>
                <xdr:row>46</xdr:row>
                <xdr:rowOff>161925</xdr:rowOff>
              </from>
              <to>
                <xdr:col>15</xdr:col>
                <xdr:colOff>161925</xdr:colOff>
                <xdr:row>50</xdr:row>
                <xdr:rowOff>0</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from>
                <xdr:col>26</xdr:col>
                <xdr:colOff>28575</xdr:colOff>
                <xdr:row>37</xdr:row>
                <xdr:rowOff>28575</xdr:rowOff>
              </from>
              <to>
                <xdr:col>29</xdr:col>
                <xdr:colOff>114300</xdr:colOff>
                <xdr:row>39</xdr:row>
                <xdr:rowOff>114300</xdr:rowOff>
              </to>
            </anchor>
          </objectPr>
        </oleObject>
      </mc:Choice>
      <mc:Fallback>
        <oleObject progId="Equation.3" shapeId="2051" r:id="rId8"/>
      </mc:Fallback>
    </mc:AlternateContent>
    <mc:AlternateContent xmlns:mc="http://schemas.openxmlformats.org/markup-compatibility/2006">
      <mc:Choice Requires="x14">
        <oleObject progId="Equation.3" shapeId="2052" r:id="rId10">
          <objectPr defaultSize="0" autoPict="0" r:id="rId11">
            <anchor moveWithCells="1" sizeWithCells="1">
              <from>
                <xdr:col>1</xdr:col>
                <xdr:colOff>190500</xdr:colOff>
                <xdr:row>52</xdr:row>
                <xdr:rowOff>295275</xdr:rowOff>
              </from>
              <to>
                <xdr:col>18</xdr:col>
                <xdr:colOff>47625</xdr:colOff>
                <xdr:row>55</xdr:row>
                <xdr:rowOff>238125</xdr:rowOff>
              </to>
            </anchor>
          </objectPr>
        </oleObject>
      </mc:Choice>
      <mc:Fallback>
        <oleObject progId="Equation.3" shapeId="2052" r:id="rId10"/>
      </mc:Fallback>
    </mc:AlternateContent>
    <mc:AlternateContent xmlns:mc="http://schemas.openxmlformats.org/markup-compatibility/2006">
      <mc:Choice Requires="x14">
        <oleObject progId="Equation.3" shapeId="2053" r:id="rId12">
          <objectPr defaultSize="0" autoPict="0" r:id="rId13">
            <anchor moveWithCells="1" sizeWithCells="1">
              <from>
                <xdr:col>1</xdr:col>
                <xdr:colOff>180975</xdr:colOff>
                <xdr:row>57</xdr:row>
                <xdr:rowOff>57150</xdr:rowOff>
              </from>
              <to>
                <xdr:col>7</xdr:col>
                <xdr:colOff>85725</xdr:colOff>
                <xdr:row>60</xdr:row>
                <xdr:rowOff>0</xdr:rowOff>
              </to>
            </anchor>
          </objectPr>
        </oleObject>
      </mc:Choice>
      <mc:Fallback>
        <oleObject progId="Equation.3" shapeId="2053"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261</v>
      </c>
      <c r="C19" s="84"/>
      <c r="D19" s="84"/>
      <c r="E19" s="84"/>
      <c r="F19" s="84"/>
      <c r="G19" s="84"/>
      <c r="H19" s="84"/>
      <c r="I19" s="84"/>
      <c r="J19" s="84"/>
      <c r="K19" s="84"/>
      <c r="L19" s="84"/>
      <c r="M19"/>
      <c r="N19" s="83" t="s">
        <v>263</v>
      </c>
      <c r="O19" s="84"/>
      <c r="P19" s="84"/>
      <c r="Q19" s="84"/>
      <c r="R19" s="84"/>
      <c r="S19" s="84"/>
      <c r="T19" s="84"/>
      <c r="U19" s="84"/>
      <c r="V19" s="84"/>
      <c r="W19" s="84"/>
      <c r="X19" s="84"/>
      <c r="Y19" s="84"/>
      <c r="Z19" s="14"/>
      <c r="AA19" s="83" t="s">
        <v>249</v>
      </c>
      <c r="AB19" s="84"/>
      <c r="AC19" s="84"/>
      <c r="AD19" s="84"/>
      <c r="AE19" s="84"/>
      <c r="AF19" s="84"/>
      <c r="AG19" s="84"/>
      <c r="AH19" s="84"/>
      <c r="AI19" s="84"/>
      <c r="AJ19" s="14"/>
      <c r="AK19" s="88" t="s">
        <v>262</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257</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21</v>
      </c>
      <c r="AR30" s="37"/>
      <c r="AS30" s="37"/>
      <c r="AT30" s="37"/>
      <c r="AU30" s="37"/>
      <c r="AV30" s="37"/>
      <c r="AW30" s="37">
        <v>9</v>
      </c>
      <c r="AX30" s="37"/>
      <c r="AY30" s="37"/>
      <c r="AZ30" s="37"/>
      <c r="BA30" s="37"/>
      <c r="BB30" s="37"/>
      <c r="BC30" s="38">
        <f>IF(AQ30=0,0,AW30/AQ30)</f>
        <v>0.42857142857142855</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258</v>
      </c>
      <c r="D33" s="41"/>
      <c r="E33" s="41"/>
      <c r="F33" s="41"/>
      <c r="G33" s="41"/>
      <c r="H33" s="41"/>
      <c r="I33" s="41"/>
      <c r="J33" s="41"/>
      <c r="K33" s="41"/>
      <c r="L33" s="41"/>
      <c r="M33" s="41"/>
      <c r="N33" s="41"/>
      <c r="O33" s="41"/>
      <c r="P33" s="41"/>
      <c r="Q33" s="41"/>
      <c r="R33" s="41"/>
      <c r="S33" s="41"/>
      <c r="T33" s="41"/>
      <c r="U33" s="41"/>
      <c r="V33" s="41"/>
      <c r="W33" s="41"/>
      <c r="X33" s="42"/>
      <c r="Y33" s="37">
        <v>0</v>
      </c>
      <c r="Z33" s="37"/>
      <c r="AA33" s="37"/>
      <c r="AB33" s="37"/>
      <c r="AC33" s="37"/>
      <c r="AD33" s="37"/>
      <c r="AE33" s="37">
        <v>0</v>
      </c>
      <c r="AF33" s="37"/>
      <c r="AG33" s="37"/>
      <c r="AH33" s="37"/>
      <c r="AI33" s="37"/>
      <c r="AJ33" s="37"/>
      <c r="AK33" s="38">
        <f>IF(Y33=0,0,AE33/Y33)</f>
        <v>0</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264</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265</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267</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268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269</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270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63" customHeight="1" x14ac:dyDescent="0.2">
      <c r="A67" s="53" t="s">
        <v>259</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260</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107" priority="2" stopIfTrue="1" operator="equal">
      <formula>0</formula>
    </cfRule>
  </conditionalFormatting>
  <conditionalFormatting sqref="C42:C46 C48:C52 C54:C66">
    <cfRule type="cellIs" dxfId="106" priority="3" stopIfTrue="1" operator="equal">
      <formula>$C33</formula>
    </cfRule>
  </conditionalFormatting>
  <conditionalFormatting sqref="C68">
    <cfRule type="cellIs" dxfId="105"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077"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80"/>
  <sheetViews>
    <sheetView topLeftCell="A45" zoomScaleNormal="100" workbookViewId="0">
      <selection activeCell="A50" sqref="A50:BH5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278</v>
      </c>
      <c r="C19" s="84"/>
      <c r="D19" s="84"/>
      <c r="E19" s="84"/>
      <c r="F19" s="84"/>
      <c r="G19" s="84"/>
      <c r="H19" s="84"/>
      <c r="I19" s="84"/>
      <c r="J19" s="84"/>
      <c r="K19" s="84"/>
      <c r="L19" s="84"/>
      <c r="M19"/>
      <c r="N19" s="83" t="s">
        <v>280</v>
      </c>
      <c r="O19" s="84"/>
      <c r="P19" s="84"/>
      <c r="Q19" s="84"/>
      <c r="R19" s="84"/>
      <c r="S19" s="84"/>
      <c r="T19" s="84"/>
      <c r="U19" s="84"/>
      <c r="V19" s="84"/>
      <c r="W19" s="84"/>
      <c r="X19" s="84"/>
      <c r="Y19" s="84"/>
      <c r="Z19" s="14"/>
      <c r="AA19" s="83" t="s">
        <v>281</v>
      </c>
      <c r="AB19" s="84"/>
      <c r="AC19" s="84"/>
      <c r="AD19" s="84"/>
      <c r="AE19" s="84"/>
      <c r="AF19" s="84"/>
      <c r="AG19" s="84"/>
      <c r="AH19" s="84"/>
      <c r="AI19" s="84"/>
      <c r="AJ19" s="14"/>
      <c r="AK19" s="88" t="s">
        <v>279</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271</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19000</v>
      </c>
      <c r="AR30" s="37"/>
      <c r="AS30" s="37"/>
      <c r="AT30" s="37"/>
      <c r="AU30" s="37"/>
      <c r="AV30" s="37"/>
      <c r="AW30" s="37">
        <v>18937</v>
      </c>
      <c r="AX30" s="37"/>
      <c r="AY30" s="37"/>
      <c r="AZ30" s="37"/>
      <c r="BA30" s="37"/>
      <c r="BB30" s="37"/>
      <c r="BC30" s="38">
        <f>IF(AQ30=0,0,AW30/AQ30)</f>
        <v>0.99668421052631584</v>
      </c>
      <c r="BD30" s="38"/>
      <c r="BE30" s="38"/>
      <c r="BF30" s="38"/>
      <c r="BG30" s="38"/>
      <c r="BH30" s="38"/>
      <c r="CA30" s="1" t="s">
        <v>221</v>
      </c>
    </row>
    <row r="31" spans="1:79" ht="15" customHeight="1" x14ac:dyDescent="0.2">
      <c r="A31" s="39"/>
      <c r="B31" s="39"/>
      <c r="C31" s="40" t="s">
        <v>272</v>
      </c>
      <c r="D31" s="41"/>
      <c r="E31" s="41"/>
      <c r="F31" s="41"/>
      <c r="G31" s="41"/>
      <c r="H31" s="41"/>
      <c r="I31" s="41"/>
      <c r="J31" s="41"/>
      <c r="K31" s="41"/>
      <c r="L31" s="41"/>
      <c r="M31" s="41"/>
      <c r="N31" s="41"/>
      <c r="O31" s="41"/>
      <c r="P31" s="41"/>
      <c r="Q31" s="41"/>
      <c r="R31" s="41"/>
      <c r="S31" s="41"/>
      <c r="T31" s="41"/>
      <c r="U31" s="41"/>
      <c r="V31" s="41"/>
      <c r="W31" s="41"/>
      <c r="X31" s="42"/>
      <c r="Y31" s="37">
        <v>45560</v>
      </c>
      <c r="Z31" s="37"/>
      <c r="AA31" s="37"/>
      <c r="AB31" s="37"/>
      <c r="AC31" s="37"/>
      <c r="AD31" s="37"/>
      <c r="AE31" s="37">
        <v>45010</v>
      </c>
      <c r="AF31" s="37"/>
      <c r="AG31" s="37"/>
      <c r="AH31" s="37"/>
      <c r="AI31" s="37"/>
      <c r="AJ31" s="37"/>
      <c r="AK31" s="38">
        <f>IF(Y31=0,0,AE31/Y31)</f>
        <v>0.98792800702370498</v>
      </c>
      <c r="AL31" s="38"/>
      <c r="AM31" s="38"/>
      <c r="AN31" s="38"/>
      <c r="AO31" s="38"/>
      <c r="AP31" s="38"/>
      <c r="AQ31" s="37">
        <v>52831</v>
      </c>
      <c r="AR31" s="37"/>
      <c r="AS31" s="37"/>
      <c r="AT31" s="37"/>
      <c r="AU31" s="37"/>
      <c r="AV31" s="37"/>
      <c r="AW31" s="37">
        <v>47900</v>
      </c>
      <c r="AX31" s="37"/>
      <c r="AY31" s="37"/>
      <c r="AZ31" s="37"/>
      <c r="BA31" s="37"/>
      <c r="BB31" s="37"/>
      <c r="BC31" s="38">
        <f>IF(AQ31=0,0,AW31/AQ31)</f>
        <v>0.90666464765005395</v>
      </c>
      <c r="BD31" s="38"/>
      <c r="BE31" s="38"/>
      <c r="BF31" s="38"/>
      <c r="BG31" s="38"/>
      <c r="BH31" s="38"/>
    </row>
    <row r="32" spans="1:79" ht="15" customHeight="1" x14ac:dyDescent="0.2">
      <c r="A32" s="39"/>
      <c r="B32" s="39"/>
      <c r="C32" s="40" t="s">
        <v>273</v>
      </c>
      <c r="D32" s="41"/>
      <c r="E32" s="41"/>
      <c r="F32" s="41"/>
      <c r="G32" s="41"/>
      <c r="H32" s="41"/>
      <c r="I32" s="41"/>
      <c r="J32" s="41"/>
      <c r="K32" s="41"/>
      <c r="L32" s="41"/>
      <c r="M32" s="41"/>
      <c r="N32" s="41"/>
      <c r="O32" s="41"/>
      <c r="P32" s="41"/>
      <c r="Q32" s="41"/>
      <c r="R32" s="41"/>
      <c r="S32" s="41"/>
      <c r="T32" s="41"/>
      <c r="U32" s="41"/>
      <c r="V32" s="41"/>
      <c r="W32" s="41"/>
      <c r="X32" s="42"/>
      <c r="Y32" s="37">
        <v>54648</v>
      </c>
      <c r="Z32" s="37"/>
      <c r="AA32" s="37"/>
      <c r="AB32" s="37"/>
      <c r="AC32" s="37"/>
      <c r="AD32" s="37"/>
      <c r="AE32" s="37">
        <v>8221</v>
      </c>
      <c r="AF32" s="37"/>
      <c r="AG32" s="37"/>
      <c r="AH32" s="37"/>
      <c r="AI32" s="37"/>
      <c r="AJ32" s="37"/>
      <c r="AK32" s="38">
        <f>IF(Y32=0,0,AE32/Y32)</f>
        <v>0.15043551456594934</v>
      </c>
      <c r="AL32" s="38"/>
      <c r="AM32" s="38"/>
      <c r="AN32" s="38"/>
      <c r="AO32" s="38"/>
      <c r="AP32" s="38"/>
      <c r="AQ32" s="37">
        <v>46556</v>
      </c>
      <c r="AR32" s="37"/>
      <c r="AS32" s="37"/>
      <c r="AT32" s="37"/>
      <c r="AU32" s="37"/>
      <c r="AV32" s="37"/>
      <c r="AW32" s="37">
        <v>21622</v>
      </c>
      <c r="AX32" s="37"/>
      <c r="AY32" s="37"/>
      <c r="AZ32" s="37"/>
      <c r="BA32" s="37"/>
      <c r="BB32" s="37"/>
      <c r="BC32" s="38">
        <f>IF(AQ32=0,0,AW32/AQ32)</f>
        <v>0.46442993384311365</v>
      </c>
      <c r="BD32" s="38"/>
      <c r="BE32" s="38"/>
      <c r="BF32" s="38"/>
      <c r="BG32" s="38"/>
      <c r="BH32" s="38"/>
    </row>
    <row r="33" spans="1:100" ht="17.25" customHeight="1" x14ac:dyDescent="0.2">
      <c r="A33" s="67" t="s">
        <v>210</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9"/>
    </row>
    <row r="34" spans="1:100" ht="18" hidden="1" customHeight="1" x14ac:dyDescent="0.2">
      <c r="A34" s="37" t="s">
        <v>185</v>
      </c>
      <c r="B34" s="37"/>
      <c r="C34" s="70" t="s">
        <v>186</v>
      </c>
      <c r="D34" s="71"/>
      <c r="E34" s="71"/>
      <c r="F34" s="71"/>
      <c r="G34" s="71"/>
      <c r="H34" s="71"/>
      <c r="I34" s="71"/>
      <c r="J34" s="71"/>
      <c r="K34" s="71"/>
      <c r="L34" s="71"/>
      <c r="M34" s="71"/>
      <c r="N34" s="71"/>
      <c r="O34" s="71"/>
      <c r="P34" s="71"/>
      <c r="Q34" s="71"/>
      <c r="R34" s="71"/>
      <c r="S34" s="71"/>
      <c r="T34" s="71"/>
      <c r="U34" s="71"/>
      <c r="V34" s="71"/>
      <c r="W34" s="71"/>
      <c r="X34" s="71"/>
      <c r="Y34" s="72" t="s">
        <v>216</v>
      </c>
      <c r="Z34" s="73"/>
      <c r="AA34" s="73"/>
      <c r="AB34" s="73"/>
      <c r="AC34" s="73"/>
      <c r="AD34" s="73"/>
      <c r="AE34" s="72" t="s">
        <v>217</v>
      </c>
      <c r="AF34" s="73"/>
      <c r="AG34" s="73"/>
      <c r="AH34" s="73"/>
      <c r="AI34" s="73"/>
      <c r="AJ34" s="73"/>
      <c r="AK34" s="74" t="s">
        <v>225</v>
      </c>
      <c r="AL34" s="74"/>
      <c r="AM34" s="74"/>
      <c r="AN34" s="74"/>
      <c r="AO34" s="74"/>
      <c r="AP34" s="74"/>
      <c r="AQ34" s="72" t="s">
        <v>218</v>
      </c>
      <c r="AR34" s="75"/>
      <c r="AS34" s="75"/>
      <c r="AT34" s="75"/>
      <c r="AU34" s="75"/>
      <c r="AV34" s="75"/>
      <c r="AW34" s="72" t="s">
        <v>219</v>
      </c>
      <c r="AX34" s="76"/>
      <c r="AY34" s="76"/>
      <c r="AZ34" s="76"/>
      <c r="BA34" s="76"/>
      <c r="BB34" s="76"/>
      <c r="BC34" s="66" t="s">
        <v>225</v>
      </c>
      <c r="BD34" s="66"/>
      <c r="BE34" s="66"/>
      <c r="BF34" s="66"/>
      <c r="BG34" s="66"/>
      <c r="BH34" s="66"/>
      <c r="CA34" s="1" t="s">
        <v>222</v>
      </c>
    </row>
    <row r="35" spans="1:100" s="36" customFormat="1" ht="25.5" customHeight="1" x14ac:dyDescent="0.2">
      <c r="A35" s="39"/>
      <c r="B35" s="39"/>
      <c r="C35" s="40" t="s">
        <v>274</v>
      </c>
      <c r="D35" s="41"/>
      <c r="E35" s="41"/>
      <c r="F35" s="41"/>
      <c r="G35" s="41"/>
      <c r="H35" s="41"/>
      <c r="I35" s="41"/>
      <c r="J35" s="41"/>
      <c r="K35" s="41"/>
      <c r="L35" s="41"/>
      <c r="M35" s="41"/>
      <c r="N35" s="41"/>
      <c r="O35" s="41"/>
      <c r="P35" s="41"/>
      <c r="Q35" s="41"/>
      <c r="R35" s="41"/>
      <c r="S35" s="41"/>
      <c r="T35" s="41"/>
      <c r="U35" s="41"/>
      <c r="V35" s="41"/>
      <c r="W35" s="41"/>
      <c r="X35" s="42"/>
      <c r="Y35" s="37">
        <v>33.33</v>
      </c>
      <c r="Z35" s="37"/>
      <c r="AA35" s="37"/>
      <c r="AB35" s="37"/>
      <c r="AC35" s="37"/>
      <c r="AD35" s="37"/>
      <c r="AE35" s="37">
        <v>83.33</v>
      </c>
      <c r="AF35" s="37"/>
      <c r="AG35" s="37"/>
      <c r="AH35" s="37"/>
      <c r="AI35" s="37"/>
      <c r="AJ35" s="37"/>
      <c r="AK35" s="38">
        <f>IF(Y35=0,0,AE35/Y35)</f>
        <v>2.5001500150015001</v>
      </c>
      <c r="AL35" s="38"/>
      <c r="AM35" s="38"/>
      <c r="AN35" s="38"/>
      <c r="AO35" s="38"/>
      <c r="AP35" s="38"/>
      <c r="AQ35" s="37">
        <v>100</v>
      </c>
      <c r="AR35" s="37"/>
      <c r="AS35" s="37"/>
      <c r="AT35" s="37"/>
      <c r="AU35" s="37"/>
      <c r="AV35" s="37"/>
      <c r="AW35" s="37">
        <v>100</v>
      </c>
      <c r="AX35" s="37"/>
      <c r="AY35" s="37"/>
      <c r="AZ35" s="37"/>
      <c r="BA35" s="37"/>
      <c r="BB35" s="37"/>
      <c r="BC35" s="38">
        <f>IF(AQ35=0,0,AW35/AQ35)</f>
        <v>1</v>
      </c>
      <c r="BD35" s="38"/>
      <c r="BE35" s="38"/>
      <c r="BF35" s="38"/>
      <c r="BG35" s="38"/>
      <c r="BH35" s="38"/>
      <c r="BI35" s="1"/>
      <c r="BJ35" s="1"/>
      <c r="BK35" s="1"/>
      <c r="BL35" s="1"/>
      <c r="BM35" s="1"/>
      <c r="BN35" s="1"/>
      <c r="BO35" s="1"/>
      <c r="BP35" s="1"/>
      <c r="BQ35" s="1"/>
      <c r="BR35" s="1"/>
      <c r="BS35" s="1"/>
      <c r="BT35" s="1"/>
      <c r="BU35" s="1"/>
      <c r="BV35" s="1"/>
      <c r="BW35" s="1"/>
      <c r="BX35" s="1"/>
      <c r="BY35" s="1"/>
      <c r="BZ35" s="1"/>
      <c r="CA35" s="1" t="s">
        <v>223</v>
      </c>
      <c r="CB35" s="1"/>
      <c r="CC35" s="1"/>
      <c r="CD35" s="1"/>
      <c r="CE35" s="1"/>
      <c r="CF35" s="1"/>
      <c r="CG35" s="1"/>
      <c r="CH35" s="1"/>
      <c r="CI35" s="1"/>
      <c r="CJ35" s="1"/>
      <c r="CK35" s="1"/>
      <c r="CL35" s="1"/>
      <c r="CM35" s="1"/>
      <c r="CN35" s="1"/>
      <c r="CO35" s="1"/>
      <c r="CP35" s="1"/>
      <c r="CQ35" s="1"/>
      <c r="CR35" s="1"/>
      <c r="CS35" s="1"/>
      <c r="CT35" s="1"/>
      <c r="CU35" s="1"/>
      <c r="CV35" s="1"/>
    </row>
    <row r="36" spans="1:100" ht="15" customHeight="1" x14ac:dyDescent="0.2">
      <c r="A36" s="39"/>
      <c r="B36" s="39"/>
      <c r="C36" s="40" t="s">
        <v>275</v>
      </c>
      <c r="D36" s="41"/>
      <c r="E36" s="41"/>
      <c r="F36" s="41"/>
      <c r="G36" s="41"/>
      <c r="H36" s="41"/>
      <c r="I36" s="41"/>
      <c r="J36" s="41"/>
      <c r="K36" s="41"/>
      <c r="L36" s="41"/>
      <c r="M36" s="41"/>
      <c r="N36" s="41"/>
      <c r="O36" s="41"/>
      <c r="P36" s="41"/>
      <c r="Q36" s="41"/>
      <c r="R36" s="41"/>
      <c r="S36" s="41"/>
      <c r="T36" s="41"/>
      <c r="U36" s="41"/>
      <c r="V36" s="41"/>
      <c r="W36" s="41"/>
      <c r="X36" s="42"/>
      <c r="Y36" s="37">
        <v>207</v>
      </c>
      <c r="Z36" s="37"/>
      <c r="AA36" s="37"/>
      <c r="AB36" s="37"/>
      <c r="AC36" s="37"/>
      <c r="AD36" s="37"/>
      <c r="AE36" s="37">
        <v>207</v>
      </c>
      <c r="AF36" s="37"/>
      <c r="AG36" s="37"/>
      <c r="AH36" s="37"/>
      <c r="AI36" s="37"/>
      <c r="AJ36" s="37"/>
      <c r="AK36" s="38">
        <f>IF(Y36=0,0,AE36/Y36)</f>
        <v>1</v>
      </c>
      <c r="AL36" s="38"/>
      <c r="AM36" s="38"/>
      <c r="AN36" s="38"/>
      <c r="AO36" s="38"/>
      <c r="AP36" s="38"/>
      <c r="AQ36" s="37">
        <v>206</v>
      </c>
      <c r="AR36" s="37"/>
      <c r="AS36" s="37"/>
      <c r="AT36" s="37"/>
      <c r="AU36" s="37"/>
      <c r="AV36" s="37"/>
      <c r="AW36" s="37">
        <v>206</v>
      </c>
      <c r="AX36" s="37"/>
      <c r="AY36" s="37"/>
      <c r="AZ36" s="37"/>
      <c r="BA36" s="37"/>
      <c r="BB36" s="37"/>
      <c r="BC36" s="38">
        <f>IF(AQ36=0,0,AW36/AQ36)</f>
        <v>1</v>
      </c>
      <c r="BD36" s="38"/>
      <c r="BE36" s="38"/>
      <c r="BF36" s="38"/>
      <c r="BG36" s="38"/>
      <c r="BH36" s="38"/>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64" t="s">
        <v>224</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2"/>
      <c r="B39" s="2"/>
      <c r="C39" s="25"/>
      <c r="D39" s="26"/>
      <c r="E39" s="26"/>
      <c r="F39" s="26"/>
      <c r="G39" s="26"/>
      <c r="H39" s="26"/>
      <c r="I39" s="26"/>
      <c r="J39" s="26"/>
      <c r="K39" s="26"/>
      <c r="L39" s="26"/>
      <c r="M39" s="26"/>
      <c r="N39" s="26"/>
      <c r="O39" s="26"/>
      <c r="P39" s="26"/>
      <c r="Q39" s="26"/>
      <c r="R39" s="26"/>
      <c r="S39" s="26"/>
      <c r="T39" s="26"/>
      <c r="U39" s="26"/>
      <c r="V39" s="26"/>
      <c r="W39" s="26"/>
      <c r="X39" s="26"/>
      <c r="Y39" s="27"/>
      <c r="Z39" s="27"/>
      <c r="AA39" s="27"/>
      <c r="AB39" s="27"/>
      <c r="AC39" s="27"/>
      <c r="AD39" s="27"/>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s="33" customFormat="1" ht="15.75" x14ac:dyDescent="0.25">
      <c r="B40" s="33" t="s">
        <v>211</v>
      </c>
    </row>
    <row r="41" spans="1:100" s="33" customFormat="1" ht="48.75" customHeight="1" x14ac:dyDescent="0.25">
      <c r="B41"/>
    </row>
    <row r="42" spans="1:100" s="33" customFormat="1" ht="1.5" hidden="1" customHeight="1" x14ac:dyDescent="0.25"/>
    <row r="43" spans="1:100" s="33" customFormat="1" ht="1.5" hidden="1" customHeight="1" x14ac:dyDescent="0.25"/>
    <row r="44" spans="1:100" s="33" customFormat="1" ht="35.25" customHeight="1" x14ac:dyDescent="0.25">
      <c r="A44" s="59" t="s">
        <v>282</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100" s="33" customFormat="1" ht="15.75" x14ac:dyDescent="0.25"/>
    <row r="46" spans="1:100" s="33" customFormat="1" ht="15.75" x14ac:dyDescent="0.25">
      <c r="B46" s="33" t="s">
        <v>212</v>
      </c>
    </row>
    <row r="47" spans="1:100" s="33" customFormat="1" ht="15.75" x14ac:dyDescent="0.25"/>
    <row r="48" spans="1:100" s="33" customFormat="1" ht="15.75" x14ac:dyDescent="0.25"/>
    <row r="49" spans="1:60" s="33" customFormat="1" ht="15.75" x14ac:dyDescent="0.25"/>
    <row r="50" spans="1:60" s="33" customFormat="1" ht="30.75" customHeight="1" x14ac:dyDescent="0.25">
      <c r="A50" s="59" t="s">
        <v>284</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row>
    <row r="51" spans="1:60" s="33" customFormat="1" ht="15.75" x14ac:dyDescent="0.25"/>
    <row r="52" spans="1:60" s="33" customFormat="1" ht="24.75" customHeight="1" x14ac:dyDescent="0.25">
      <c r="B52" s="60" t="s">
        <v>213</v>
      </c>
      <c r="C52" s="60"/>
      <c r="D52" s="60"/>
      <c r="E52" s="60"/>
      <c r="F52" s="60"/>
      <c r="G52" s="60"/>
      <c r="H52" s="60"/>
      <c r="I52" s="60"/>
      <c r="J52" s="60"/>
      <c r="K52" s="60"/>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row>
    <row r="53" spans="1:60" s="33" customFormat="1" ht="15.75" x14ac:dyDescent="0.25"/>
    <row r="54" spans="1:60" s="33" customFormat="1" ht="15.75" x14ac:dyDescent="0.25"/>
    <row r="55" spans="1:60" s="33" customFormat="1" ht="22.5" customHeight="1" x14ac:dyDescent="0.25"/>
    <row r="56" spans="1:60" s="33" customFormat="1" ht="29.25" customHeight="1" x14ac:dyDescent="0.25">
      <c r="A56" s="59" t="s">
        <v>283</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s="33" customFormat="1" ht="15.75" x14ac:dyDescent="0.25"/>
    <row r="58" spans="1:60" s="33" customFormat="1" ht="15.75" x14ac:dyDescent="0.25"/>
    <row r="59" spans="1:60" s="33" customFormat="1" ht="15.75" x14ac:dyDescent="0.25"/>
    <row r="60" spans="1:60" s="33" customFormat="1" ht="15.75" x14ac:dyDescent="0.25">
      <c r="A60" s="62" t="s">
        <v>285</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row>
    <row r="61" spans="1:60" s="33" customFormat="1" ht="15.75"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row>
    <row r="62" spans="1:60" s="33" customFormat="1" ht="15.75" x14ac:dyDescent="0.25">
      <c r="A62" s="44" t="s">
        <v>286</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row>
    <row r="63" spans="1:60" s="33" customFormat="1" ht="19.5" customHeight="1" x14ac:dyDescent="0.25">
      <c r="C63" s="46" t="s">
        <v>227</v>
      </c>
      <c r="D63" s="47"/>
      <c r="E63" s="48" t="s">
        <v>255</v>
      </c>
      <c r="F63" s="49"/>
      <c r="G63" s="49"/>
      <c r="H63" s="49"/>
      <c r="I63" s="49"/>
      <c r="J63" s="49"/>
      <c r="K63" s="49"/>
      <c r="L63" s="49"/>
    </row>
    <row r="64" spans="1:60" s="34" customFormat="1" ht="17.25" customHeight="1" x14ac:dyDescent="0.2">
      <c r="B64" s="34" t="s">
        <v>214</v>
      </c>
    </row>
    <row r="65" spans="1:77" s="33" customFormat="1" ht="15.75" x14ac:dyDescent="0.25">
      <c r="E65" s="33" t="s">
        <v>215</v>
      </c>
    </row>
    <row r="66" spans="1:77" s="33" customFormat="1" ht="6" customHeight="1" x14ac:dyDescent="0.25"/>
    <row r="67" spans="1:77" s="33" customFormat="1" ht="15.75" x14ac:dyDescent="0.25">
      <c r="C67" s="50" t="s">
        <v>226</v>
      </c>
      <c r="D67" s="50"/>
      <c r="E67" s="51" t="s">
        <v>287</v>
      </c>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63" customHeight="1" x14ac:dyDescent="0.2">
      <c r="A70" s="53" t="s">
        <v>276</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75" x14ac:dyDescent="0.2">
      <c r="A71" s="19"/>
      <c r="B71" s="19"/>
      <c r="C71" s="20"/>
      <c r="D71" s="20"/>
      <c r="E71" s="20"/>
      <c r="F71" s="20"/>
      <c r="G71" s="20"/>
      <c r="H71" s="20"/>
      <c r="I71" s="20"/>
      <c r="J71" s="20"/>
      <c r="K71" s="20"/>
      <c r="L71" s="20"/>
      <c r="M71" s="20"/>
      <c r="N71" s="20"/>
      <c r="O71" s="20"/>
      <c r="P71" s="20"/>
      <c r="Q71" s="20"/>
      <c r="R71" s="20"/>
      <c r="S71" s="20"/>
      <c r="T71" s="20"/>
      <c r="U71" s="20"/>
      <c r="V71" s="20"/>
      <c r="W71" s="20"/>
      <c r="X71" s="20"/>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c r="AY71" s="22"/>
      <c r="AZ71" s="22"/>
      <c r="BA71" s="22"/>
      <c r="BB71" s="22"/>
      <c r="BC71" s="22"/>
      <c r="BD71" s="22"/>
      <c r="BE71" s="22"/>
      <c r="BF71" s="22"/>
      <c r="BG71" s="22"/>
      <c r="BH71" s="22"/>
      <c r="BI71" s="22"/>
      <c r="BJ71" s="22"/>
      <c r="BK71" s="22"/>
      <c r="BL71" s="22"/>
      <c r="BM71" s="22"/>
      <c r="BN71" s="22"/>
      <c r="BO71" s="22"/>
      <c r="BP71" s="22"/>
      <c r="BQ71" s="22"/>
      <c r="BR71" s="5"/>
      <c r="BS71" s="5"/>
      <c r="BT71" s="5"/>
      <c r="BU71" s="5"/>
      <c r="BV71" s="5"/>
      <c r="BW71" s="5"/>
      <c r="BX71" s="5"/>
      <c r="BY71" s="5"/>
    </row>
    <row r="72" spans="1:77" ht="15.95" customHeight="1" x14ac:dyDescent="0.2">
      <c r="A72" s="58" t="s">
        <v>190</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row>
    <row r="73" spans="1:77" ht="126" customHeight="1" x14ac:dyDescent="0.2">
      <c r="A73" s="53" t="s">
        <v>277</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row>
    <row r="74" spans="1:77" ht="15.95" customHeight="1" x14ac:dyDescent="0.2">
      <c r="A74" s="8"/>
      <c r="B74" s="8"/>
      <c r="C74" s="8"/>
      <c r="D74" s="8"/>
      <c r="E74" s="8"/>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ht="12" customHeight="1" x14ac:dyDescent="0.2">
      <c r="A75" s="18" t="s">
        <v>202</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12" customHeight="1" x14ac:dyDescent="0.2">
      <c r="A76" s="18" t="s">
        <v>199</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s="18" customFormat="1" ht="12" customHeight="1" x14ac:dyDescent="0.2">
      <c r="A77" s="18" t="s">
        <v>200</v>
      </c>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7" ht="15.95" customHeight="1" x14ac:dyDescent="0.25">
      <c r="A78" s="1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42" customHeight="1" x14ac:dyDescent="0.25">
      <c r="A79" s="53" t="s">
        <v>238</v>
      </c>
      <c r="B79" s="54"/>
      <c r="C79" s="54"/>
      <c r="D79" s="54"/>
      <c r="E79" s="54"/>
      <c r="F79" s="54"/>
      <c r="G79" s="54"/>
      <c r="H79" s="54"/>
      <c r="I79" s="54"/>
      <c r="J79" s="54"/>
      <c r="K79" s="54"/>
      <c r="L79" s="54"/>
      <c r="M79" s="54"/>
      <c r="N79" s="54"/>
      <c r="O79" s="54"/>
      <c r="P79" s="54"/>
      <c r="Q79" s="54"/>
      <c r="R79" s="54"/>
      <c r="S79" s="54"/>
      <c r="T79" s="54"/>
      <c r="U79" s="54"/>
      <c r="V79" s="54"/>
      <c r="W79" s="55"/>
      <c r="X79" s="55"/>
      <c r="Y79" s="55"/>
      <c r="Z79" s="55"/>
      <c r="AA79" s="55"/>
      <c r="AB79" s="55"/>
      <c r="AC79" s="55"/>
      <c r="AD79" s="55"/>
      <c r="AE79" s="55"/>
      <c r="AF79" s="55"/>
      <c r="AG79" s="55"/>
      <c r="AH79" s="55"/>
      <c r="AI79" s="55"/>
      <c r="AJ79" s="55"/>
      <c r="AK79" s="55"/>
      <c r="AL79" s="55"/>
      <c r="AM79" s="55"/>
      <c r="AN79" s="2"/>
      <c r="AO79" s="2"/>
      <c r="AP79" s="56" t="s">
        <v>239</v>
      </c>
      <c r="AQ79" s="57"/>
      <c r="AR79" s="57"/>
      <c r="AS79" s="57"/>
      <c r="AT79" s="57"/>
      <c r="AU79" s="57"/>
      <c r="AV79" s="57"/>
      <c r="AW79" s="57"/>
      <c r="AX79" s="57"/>
      <c r="AY79" s="57"/>
      <c r="AZ79" s="57"/>
      <c r="BA79" s="57"/>
      <c r="BB79" s="57"/>
      <c r="BC79" s="57"/>
      <c r="BD79" s="57"/>
      <c r="BE79" s="57"/>
      <c r="BF79" s="57"/>
      <c r="BG79" s="57"/>
      <c r="BH79" s="57"/>
    </row>
    <row r="80" spans="1:77" x14ac:dyDescent="0.2">
      <c r="W80" s="43" t="s">
        <v>184</v>
      </c>
      <c r="X80" s="43"/>
      <c r="Y80" s="43"/>
      <c r="Z80" s="43"/>
      <c r="AA80" s="43"/>
      <c r="AB80" s="43"/>
      <c r="AC80" s="43"/>
      <c r="AD80" s="43"/>
      <c r="AE80" s="43"/>
      <c r="AF80" s="43"/>
      <c r="AG80" s="43"/>
      <c r="AH80" s="43"/>
      <c r="AI80" s="43"/>
      <c r="AJ80" s="43"/>
      <c r="AK80" s="43"/>
      <c r="AL80" s="43"/>
      <c r="AM80" s="43"/>
      <c r="AN80" s="3"/>
      <c r="AO80" s="3"/>
      <c r="AP80" s="43" t="s">
        <v>201</v>
      </c>
      <c r="AQ80" s="43"/>
      <c r="AR80" s="43"/>
      <c r="AS80" s="43"/>
      <c r="AT80" s="43"/>
      <c r="AU80" s="43"/>
      <c r="AV80" s="43"/>
      <c r="AW80" s="43"/>
      <c r="AX80" s="43"/>
      <c r="AY80" s="43"/>
      <c r="AZ80" s="43"/>
      <c r="BA80" s="43"/>
      <c r="BB80" s="43"/>
      <c r="BC80" s="43"/>
      <c r="BD80" s="43"/>
      <c r="BE80" s="43"/>
      <c r="BF80" s="43"/>
      <c r="BG80" s="43"/>
      <c r="BH80" s="43"/>
    </row>
  </sheetData>
  <mergeCells count="125">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3:BH33"/>
    <mergeCell ref="A34:B34"/>
    <mergeCell ref="C34:X34"/>
    <mergeCell ref="Y34:AD34"/>
    <mergeCell ref="AE34:AJ34"/>
    <mergeCell ref="AK34:AP34"/>
    <mergeCell ref="AQ34:AV34"/>
    <mergeCell ref="AW34:BB34"/>
    <mergeCell ref="C35:X35"/>
    <mergeCell ref="Y35:AD35"/>
    <mergeCell ref="AE35:AJ35"/>
    <mergeCell ref="AK35:AP35"/>
    <mergeCell ref="A30:B30"/>
    <mergeCell ref="C30:X30"/>
    <mergeCell ref="Y30:AD30"/>
    <mergeCell ref="AE30:AJ30"/>
    <mergeCell ref="A50:BH50"/>
    <mergeCell ref="B52:AW52"/>
    <mergeCell ref="A56:BH56"/>
    <mergeCell ref="A60:BH60"/>
    <mergeCell ref="AK30:AP30"/>
    <mergeCell ref="AQ30:AV30"/>
    <mergeCell ref="A38:AD38"/>
    <mergeCell ref="A44:BH44"/>
    <mergeCell ref="BC34:BH34"/>
    <mergeCell ref="A35:B35"/>
    <mergeCell ref="AQ35:AV35"/>
    <mergeCell ref="AW35:BB35"/>
    <mergeCell ref="BC35:BH35"/>
    <mergeCell ref="A72:BL72"/>
    <mergeCell ref="A36:B36"/>
    <mergeCell ref="C36:X36"/>
    <mergeCell ref="Y36:AD36"/>
    <mergeCell ref="AE36:AJ36"/>
    <mergeCell ref="AK36:AP36"/>
    <mergeCell ref="AQ36:AV36"/>
    <mergeCell ref="E67:BH67"/>
    <mergeCell ref="A70:BL70"/>
    <mergeCell ref="A73:BL73"/>
    <mergeCell ref="A79:V79"/>
    <mergeCell ref="W79:AM79"/>
    <mergeCell ref="AP79:BH79"/>
    <mergeCell ref="AW36:BB36"/>
    <mergeCell ref="BC36:BH36"/>
    <mergeCell ref="AW31:BB31"/>
    <mergeCell ref="BC31:BH31"/>
    <mergeCell ref="W80:AM80"/>
    <mergeCell ref="AP80:BH80"/>
    <mergeCell ref="A62:BH62"/>
    <mergeCell ref="C63:D63"/>
    <mergeCell ref="E63:L63"/>
    <mergeCell ref="C67:D67"/>
    <mergeCell ref="AK32:AP32"/>
    <mergeCell ref="AQ32:AV32"/>
    <mergeCell ref="AW32:BB32"/>
    <mergeCell ref="BC32:BH32"/>
    <mergeCell ref="A32:B32"/>
    <mergeCell ref="C32:X32"/>
    <mergeCell ref="Y32:AD32"/>
    <mergeCell ref="AE32:AJ32"/>
    <mergeCell ref="AK31:AP31"/>
    <mergeCell ref="AQ31:AV31"/>
    <mergeCell ref="A31:B31"/>
    <mergeCell ref="C31:X31"/>
    <mergeCell ref="Y31:AD31"/>
    <mergeCell ref="AE31:AJ31"/>
  </mergeCells>
  <phoneticPr fontId="24" type="noConversion"/>
  <conditionalFormatting sqref="A30:B32 A35:B36 A38:A69 B39:B40 B42:B43 B45:B49 B51:B55 B57:B69 A71:B71">
    <cfRule type="cellIs" dxfId="104" priority="2" stopIfTrue="1" operator="equal">
      <formula>0</formula>
    </cfRule>
  </conditionalFormatting>
  <conditionalFormatting sqref="C45">
    <cfRule type="cellIs" dxfId="103" priority="6" stopIfTrue="1" operator="equal">
      <formula>$C35</formula>
    </cfRule>
  </conditionalFormatting>
  <conditionalFormatting sqref="C46:C49 C51:C55 C57:C69">
    <cfRule type="cellIs" dxfId="102" priority="3" stopIfTrue="1" operator="equal">
      <formula>$C37</formula>
    </cfRule>
  </conditionalFormatting>
  <conditionalFormatting sqref="C71">
    <cfRule type="cellIs" dxfId="101" priority="1" stopIfTrue="1" operator="equal">
      <formula>$C70</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1</xdr:col>
                <xdr:colOff>171450</xdr:colOff>
                <xdr:row>39</xdr:row>
                <xdr:rowOff>152400</xdr:rowOff>
              </from>
              <to>
                <xdr:col>17</xdr:col>
                <xdr:colOff>142875</xdr:colOff>
                <xdr:row>43</xdr:row>
                <xdr:rowOff>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sizeWithCells="1">
              <from>
                <xdr:col>1</xdr:col>
                <xdr:colOff>180975</xdr:colOff>
                <xdr:row>45</xdr:row>
                <xdr:rowOff>161925</xdr:rowOff>
              </from>
              <to>
                <xdr:col>15</xdr:col>
                <xdr:colOff>161925</xdr:colOff>
                <xdr:row>49</xdr:row>
                <xdr:rowOff>0</xdr:rowOff>
              </to>
            </anchor>
          </objectPr>
        </oleObject>
      </mc:Choice>
      <mc:Fallback>
        <oleObject progId="Equation.3" shapeId="4098" r:id="rId6"/>
      </mc:Fallback>
    </mc:AlternateContent>
    <mc:AlternateContent xmlns:mc="http://schemas.openxmlformats.org/markup-compatibility/2006">
      <mc:Choice Requires="x14">
        <oleObject progId="Equation.3" shapeId="4099"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4099" r:id="rId8"/>
      </mc:Fallback>
    </mc:AlternateContent>
    <mc:AlternateContent xmlns:mc="http://schemas.openxmlformats.org/markup-compatibility/2006">
      <mc:Choice Requires="x14">
        <oleObject progId="Equation.3" shapeId="4100" r:id="rId10">
          <objectPr defaultSize="0" autoPict="0" r:id="rId11">
            <anchor moveWithCells="1" sizeWithCells="1">
              <from>
                <xdr:col>1</xdr:col>
                <xdr:colOff>190500</xdr:colOff>
                <xdr:row>51</xdr:row>
                <xdr:rowOff>295275</xdr:rowOff>
              </from>
              <to>
                <xdr:col>18</xdr:col>
                <xdr:colOff>47625</xdr:colOff>
                <xdr:row>54</xdr:row>
                <xdr:rowOff>238125</xdr:rowOff>
              </to>
            </anchor>
          </objectPr>
        </oleObject>
      </mc:Choice>
      <mc:Fallback>
        <oleObject progId="Equation.3" shapeId="4100" r:id="rId10"/>
      </mc:Fallback>
    </mc:AlternateContent>
    <mc:AlternateContent xmlns:mc="http://schemas.openxmlformats.org/markup-compatibility/2006">
      <mc:Choice Requires="x14">
        <oleObject progId="Equation.3" shapeId="4101" r:id="rId12">
          <objectPr defaultSize="0" autoPict="0" r:id="rId13">
            <anchor moveWithCells="1" sizeWithCells="1">
              <from>
                <xdr:col>1</xdr:col>
                <xdr:colOff>180975</xdr:colOff>
                <xdr:row>56</xdr:row>
                <xdr:rowOff>57150</xdr:rowOff>
              </from>
              <to>
                <xdr:col>7</xdr:col>
                <xdr:colOff>85725</xdr:colOff>
                <xdr:row>59</xdr:row>
                <xdr:rowOff>0</xdr:rowOff>
              </to>
            </anchor>
          </objectPr>
        </oleObject>
      </mc:Choice>
      <mc:Fallback>
        <oleObject progId="Equation.3" shapeId="4101"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291</v>
      </c>
      <c r="C19" s="84"/>
      <c r="D19" s="84"/>
      <c r="E19" s="84"/>
      <c r="F19" s="84"/>
      <c r="G19" s="84"/>
      <c r="H19" s="84"/>
      <c r="I19" s="84"/>
      <c r="J19" s="84"/>
      <c r="K19" s="84"/>
      <c r="L19" s="84"/>
      <c r="M19"/>
      <c r="N19" s="83" t="s">
        <v>293</v>
      </c>
      <c r="O19" s="84"/>
      <c r="P19" s="84"/>
      <c r="Q19" s="84"/>
      <c r="R19" s="84"/>
      <c r="S19" s="84"/>
      <c r="T19" s="84"/>
      <c r="U19" s="84"/>
      <c r="V19" s="84"/>
      <c r="W19" s="84"/>
      <c r="X19" s="84"/>
      <c r="Y19" s="84"/>
      <c r="Z19" s="14"/>
      <c r="AA19" s="83" t="s">
        <v>294</v>
      </c>
      <c r="AB19" s="84"/>
      <c r="AC19" s="84"/>
      <c r="AD19" s="84"/>
      <c r="AE19" s="84"/>
      <c r="AF19" s="84"/>
      <c r="AG19" s="84"/>
      <c r="AH19" s="84"/>
      <c r="AI19" s="84"/>
      <c r="AJ19" s="14"/>
      <c r="AK19" s="88" t="s">
        <v>292</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288</v>
      </c>
      <c r="D30" s="41"/>
      <c r="E30" s="41"/>
      <c r="F30" s="41"/>
      <c r="G30" s="41"/>
      <c r="H30" s="41"/>
      <c r="I30" s="41"/>
      <c r="J30" s="41"/>
      <c r="K30" s="41"/>
      <c r="L30" s="41"/>
      <c r="M30" s="41"/>
      <c r="N30" s="41"/>
      <c r="O30" s="41"/>
      <c r="P30" s="41"/>
      <c r="Q30" s="41"/>
      <c r="R30" s="41"/>
      <c r="S30" s="41"/>
      <c r="T30" s="41"/>
      <c r="U30" s="41"/>
      <c r="V30" s="41"/>
      <c r="W30" s="41"/>
      <c r="X30" s="42"/>
      <c r="Y30" s="37">
        <v>14887</v>
      </c>
      <c r="Z30" s="37"/>
      <c r="AA30" s="37"/>
      <c r="AB30" s="37"/>
      <c r="AC30" s="37"/>
      <c r="AD30" s="37"/>
      <c r="AE30" s="37">
        <v>12879</v>
      </c>
      <c r="AF30" s="37"/>
      <c r="AG30" s="37"/>
      <c r="AH30" s="37"/>
      <c r="AI30" s="37"/>
      <c r="AJ30" s="37"/>
      <c r="AK30" s="38">
        <f>IF(Y30=0,0,AE30/Y30)</f>
        <v>0.86511721636326999</v>
      </c>
      <c r="AL30" s="38"/>
      <c r="AM30" s="38"/>
      <c r="AN30" s="38"/>
      <c r="AO30" s="38"/>
      <c r="AP30" s="38"/>
      <c r="AQ30" s="37">
        <v>24285.87</v>
      </c>
      <c r="AR30" s="37"/>
      <c r="AS30" s="37"/>
      <c r="AT30" s="37"/>
      <c r="AU30" s="37"/>
      <c r="AV30" s="37"/>
      <c r="AW30" s="37">
        <v>22062</v>
      </c>
      <c r="AX30" s="37"/>
      <c r="AY30" s="37"/>
      <c r="AZ30" s="37"/>
      <c r="BA30" s="37"/>
      <c r="BB30" s="37"/>
      <c r="BC30" s="38">
        <f>IF(AQ30=0,0,AW30/AQ30)</f>
        <v>0.90842946948163694</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273</v>
      </c>
      <c r="D33" s="41"/>
      <c r="E33" s="41"/>
      <c r="F33" s="41"/>
      <c r="G33" s="41"/>
      <c r="H33" s="41"/>
      <c r="I33" s="41"/>
      <c r="J33" s="41"/>
      <c r="K33" s="41"/>
      <c r="L33" s="41"/>
      <c r="M33" s="41"/>
      <c r="N33" s="41"/>
      <c r="O33" s="41"/>
      <c r="P33" s="41"/>
      <c r="Q33" s="41"/>
      <c r="R33" s="41"/>
      <c r="S33" s="41"/>
      <c r="T33" s="41"/>
      <c r="U33" s="41"/>
      <c r="V33" s="41"/>
      <c r="W33" s="41"/>
      <c r="X33" s="42"/>
      <c r="Y33" s="37">
        <v>175</v>
      </c>
      <c r="Z33" s="37"/>
      <c r="AA33" s="37"/>
      <c r="AB33" s="37"/>
      <c r="AC33" s="37"/>
      <c r="AD33" s="37"/>
      <c r="AE33" s="37">
        <v>175</v>
      </c>
      <c r="AF33" s="37"/>
      <c r="AG33" s="37"/>
      <c r="AH33" s="37"/>
      <c r="AI33" s="37"/>
      <c r="AJ33" s="37"/>
      <c r="AK33" s="38">
        <f>IF(Y33=0,0,AE33/Y33)</f>
        <v>1</v>
      </c>
      <c r="AL33" s="38"/>
      <c r="AM33" s="38"/>
      <c r="AN33" s="38"/>
      <c r="AO33" s="38"/>
      <c r="AP33" s="38"/>
      <c r="AQ33" s="37">
        <v>175</v>
      </c>
      <c r="AR33" s="37"/>
      <c r="AS33" s="37"/>
      <c r="AT33" s="37"/>
      <c r="AU33" s="37"/>
      <c r="AV33" s="37"/>
      <c r="AW33" s="37">
        <v>175</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295</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297</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296</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298</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299</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300</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301</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47.25" customHeight="1" x14ac:dyDescent="0.2">
      <c r="A67" s="53" t="s">
        <v>289</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47.25" customHeight="1" x14ac:dyDescent="0.2">
      <c r="A70" s="53" t="s">
        <v>290</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100" priority="2" stopIfTrue="1" operator="equal">
      <formula>0</formula>
    </cfRule>
  </conditionalFormatting>
  <conditionalFormatting sqref="C42:C46 C48:C52 C54:C66">
    <cfRule type="cellIs" dxfId="99" priority="3" stopIfTrue="1" operator="equal">
      <formula>$C33</formula>
    </cfRule>
  </conditionalFormatting>
  <conditionalFormatting sqref="C68">
    <cfRule type="cellIs" dxfId="98"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5121"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5122" r:id="rId6"/>
      </mc:Fallback>
    </mc:AlternateContent>
    <mc:AlternateContent xmlns:mc="http://schemas.openxmlformats.org/markup-compatibility/2006">
      <mc:Choice Requires="x14">
        <oleObject progId="Equation.3" shapeId="512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5123" r:id="rId8"/>
      </mc:Fallback>
    </mc:AlternateContent>
    <mc:AlternateContent xmlns:mc="http://schemas.openxmlformats.org/markup-compatibility/2006">
      <mc:Choice Requires="x14">
        <oleObject progId="Equation.3" shapeId="5124"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5124" r:id="rId10"/>
      </mc:Fallback>
    </mc:AlternateContent>
    <mc:AlternateContent xmlns:mc="http://schemas.openxmlformats.org/markup-compatibility/2006">
      <mc:Choice Requires="x14">
        <oleObject progId="Equation.3" shapeId="5125"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5125"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305</v>
      </c>
      <c r="C19" s="84"/>
      <c r="D19" s="84"/>
      <c r="E19" s="84"/>
      <c r="F19" s="84"/>
      <c r="G19" s="84"/>
      <c r="H19" s="84"/>
      <c r="I19" s="84"/>
      <c r="J19" s="84"/>
      <c r="K19" s="84"/>
      <c r="L19" s="84"/>
      <c r="M19"/>
      <c r="N19" s="83" t="s">
        <v>307</v>
      </c>
      <c r="O19" s="84"/>
      <c r="P19" s="84"/>
      <c r="Q19" s="84"/>
      <c r="R19" s="84"/>
      <c r="S19" s="84"/>
      <c r="T19" s="84"/>
      <c r="U19" s="84"/>
      <c r="V19" s="84"/>
      <c r="W19" s="84"/>
      <c r="X19" s="84"/>
      <c r="Y19" s="84"/>
      <c r="Z19" s="14"/>
      <c r="AA19" s="83" t="s">
        <v>294</v>
      </c>
      <c r="AB19" s="84"/>
      <c r="AC19" s="84"/>
      <c r="AD19" s="84"/>
      <c r="AE19" s="84"/>
      <c r="AF19" s="84"/>
      <c r="AG19" s="84"/>
      <c r="AH19" s="84"/>
      <c r="AI19" s="84"/>
      <c r="AJ19" s="14"/>
      <c r="AK19" s="88" t="s">
        <v>306</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302</v>
      </c>
      <c r="D30" s="41"/>
      <c r="E30" s="41"/>
      <c r="F30" s="41"/>
      <c r="G30" s="41"/>
      <c r="H30" s="41"/>
      <c r="I30" s="41"/>
      <c r="J30" s="41"/>
      <c r="K30" s="41"/>
      <c r="L30" s="41"/>
      <c r="M30" s="41"/>
      <c r="N30" s="41"/>
      <c r="O30" s="41"/>
      <c r="P30" s="41"/>
      <c r="Q30" s="41"/>
      <c r="R30" s="41"/>
      <c r="S30" s="41"/>
      <c r="T30" s="41"/>
      <c r="U30" s="41"/>
      <c r="V30" s="41"/>
      <c r="W30" s="41"/>
      <c r="X30" s="42"/>
      <c r="Y30" s="37">
        <v>196350</v>
      </c>
      <c r="Z30" s="37"/>
      <c r="AA30" s="37"/>
      <c r="AB30" s="37"/>
      <c r="AC30" s="37"/>
      <c r="AD30" s="37"/>
      <c r="AE30" s="37">
        <v>6337</v>
      </c>
      <c r="AF30" s="37"/>
      <c r="AG30" s="37"/>
      <c r="AH30" s="37"/>
      <c r="AI30" s="37"/>
      <c r="AJ30" s="37"/>
      <c r="AK30" s="38">
        <f>IF(Y30=0,0,AE30/Y30)</f>
        <v>3.2274000509294624E-2</v>
      </c>
      <c r="AL30" s="38"/>
      <c r="AM30" s="38"/>
      <c r="AN30" s="38"/>
      <c r="AO30" s="38"/>
      <c r="AP30" s="38"/>
      <c r="AQ30" s="37">
        <v>200025</v>
      </c>
      <c r="AR30" s="37"/>
      <c r="AS30" s="37"/>
      <c r="AT30" s="37"/>
      <c r="AU30" s="37"/>
      <c r="AV30" s="37"/>
      <c r="AW30" s="37">
        <v>182542</v>
      </c>
      <c r="AX30" s="37"/>
      <c r="AY30" s="37"/>
      <c r="AZ30" s="37"/>
      <c r="BA30" s="37"/>
      <c r="BB30" s="37"/>
      <c r="BC30" s="38">
        <f>IF(AQ30=0,0,AW30/AQ30)</f>
        <v>0.91259592550931135</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275</v>
      </c>
      <c r="D33" s="41"/>
      <c r="E33" s="41"/>
      <c r="F33" s="41"/>
      <c r="G33" s="41"/>
      <c r="H33" s="41"/>
      <c r="I33" s="41"/>
      <c r="J33" s="41"/>
      <c r="K33" s="41"/>
      <c r="L33" s="41"/>
      <c r="M33" s="41"/>
      <c r="N33" s="41"/>
      <c r="O33" s="41"/>
      <c r="P33" s="41"/>
      <c r="Q33" s="41"/>
      <c r="R33" s="41"/>
      <c r="S33" s="41"/>
      <c r="T33" s="41"/>
      <c r="U33" s="41"/>
      <c r="V33" s="41"/>
      <c r="W33" s="41"/>
      <c r="X33" s="42"/>
      <c r="Y33" s="37">
        <v>175</v>
      </c>
      <c r="Z33" s="37"/>
      <c r="AA33" s="37"/>
      <c r="AB33" s="37"/>
      <c r="AC33" s="37"/>
      <c r="AD33" s="37"/>
      <c r="AE33" s="37">
        <v>0</v>
      </c>
      <c r="AF33" s="37"/>
      <c r="AG33" s="37"/>
      <c r="AH33" s="37"/>
      <c r="AI33" s="37"/>
      <c r="AJ33" s="37"/>
      <c r="AK33" s="38">
        <f>IF(Y33=0,0,AE33/Y33)</f>
        <v>0</v>
      </c>
      <c r="AL33" s="38"/>
      <c r="AM33" s="38"/>
      <c r="AN33" s="38"/>
      <c r="AO33" s="38"/>
      <c r="AP33" s="38"/>
      <c r="AQ33" s="37">
        <v>175</v>
      </c>
      <c r="AR33" s="37"/>
      <c r="AS33" s="37"/>
      <c r="AT33" s="37"/>
      <c r="AU33" s="37"/>
      <c r="AV33" s="37"/>
      <c r="AW33" s="37">
        <v>175</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308</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297</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309</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310</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311</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312</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303</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304</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97" priority="2" stopIfTrue="1" operator="equal">
      <formula>0</formula>
    </cfRule>
  </conditionalFormatting>
  <conditionalFormatting sqref="C42:C46 C48:C52 C54:C66">
    <cfRule type="cellIs" dxfId="96" priority="3" stopIfTrue="1" operator="equal">
      <formula>$C33</formula>
    </cfRule>
  </conditionalFormatting>
  <conditionalFormatting sqref="C68">
    <cfRule type="cellIs" dxfId="95"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6147" r:id="rId8"/>
      </mc:Fallback>
    </mc:AlternateContent>
    <mc:AlternateContent xmlns:mc="http://schemas.openxmlformats.org/markup-compatibility/2006">
      <mc:Choice Requires="x14">
        <oleObject progId="Equation.3" shapeId="6148"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6148" r:id="rId10"/>
      </mc:Fallback>
    </mc:AlternateContent>
    <mc:AlternateContent xmlns:mc="http://schemas.openxmlformats.org/markup-compatibility/2006">
      <mc:Choice Requires="x14">
        <oleObject progId="Equation.3" shapeId="6149"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6149" r:id="rId12"/>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81"/>
  <sheetViews>
    <sheetView topLeftCell="A46" zoomScaleNormal="100" workbookViewId="0">
      <selection activeCell="A51" sqref="A51:BH51"/>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321</v>
      </c>
      <c r="C19" s="84"/>
      <c r="D19" s="84"/>
      <c r="E19" s="84"/>
      <c r="F19" s="84"/>
      <c r="G19" s="84"/>
      <c r="H19" s="84"/>
      <c r="I19" s="84"/>
      <c r="J19" s="84"/>
      <c r="K19" s="84"/>
      <c r="L19" s="84"/>
      <c r="M19"/>
      <c r="N19" s="83" t="s">
        <v>323</v>
      </c>
      <c r="O19" s="84"/>
      <c r="P19" s="84"/>
      <c r="Q19" s="84"/>
      <c r="R19" s="84"/>
      <c r="S19" s="84"/>
      <c r="T19" s="84"/>
      <c r="U19" s="84"/>
      <c r="V19" s="84"/>
      <c r="W19" s="84"/>
      <c r="X19" s="84"/>
      <c r="Y19" s="84"/>
      <c r="Z19" s="14"/>
      <c r="AA19" s="83" t="s">
        <v>324</v>
      </c>
      <c r="AB19" s="84"/>
      <c r="AC19" s="84"/>
      <c r="AD19" s="84"/>
      <c r="AE19" s="84"/>
      <c r="AF19" s="84"/>
      <c r="AG19" s="84"/>
      <c r="AH19" s="84"/>
      <c r="AI19" s="84"/>
      <c r="AJ19" s="14"/>
      <c r="AK19" s="88" t="s">
        <v>322</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313</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27406</v>
      </c>
      <c r="AR30" s="37"/>
      <c r="AS30" s="37"/>
      <c r="AT30" s="37"/>
      <c r="AU30" s="37"/>
      <c r="AV30" s="37"/>
      <c r="AW30" s="37">
        <v>27406</v>
      </c>
      <c r="AX30" s="37"/>
      <c r="AY30" s="37"/>
      <c r="AZ30" s="37"/>
      <c r="BA30" s="37"/>
      <c r="BB30" s="37"/>
      <c r="BC30" s="38">
        <f>IF(AQ30=0,0,AW30/AQ30)</f>
        <v>1</v>
      </c>
      <c r="BD30" s="38"/>
      <c r="BE30" s="38"/>
      <c r="BF30" s="38"/>
      <c r="BG30" s="38"/>
      <c r="BH30" s="38"/>
      <c r="CA30" s="1" t="s">
        <v>221</v>
      </c>
    </row>
    <row r="31" spans="1:79" ht="15" customHeight="1" x14ac:dyDescent="0.2">
      <c r="A31" s="39"/>
      <c r="B31" s="39"/>
      <c r="C31" s="40" t="s">
        <v>314</v>
      </c>
      <c r="D31" s="41"/>
      <c r="E31" s="41"/>
      <c r="F31" s="41"/>
      <c r="G31" s="41"/>
      <c r="H31" s="41"/>
      <c r="I31" s="41"/>
      <c r="J31" s="41"/>
      <c r="K31" s="41"/>
      <c r="L31" s="41"/>
      <c r="M31" s="41"/>
      <c r="N31" s="41"/>
      <c r="O31" s="41"/>
      <c r="P31" s="41"/>
      <c r="Q31" s="41"/>
      <c r="R31" s="41"/>
      <c r="S31" s="41"/>
      <c r="T31" s="41"/>
      <c r="U31" s="41"/>
      <c r="V31" s="41"/>
      <c r="W31" s="41"/>
      <c r="X31" s="42"/>
      <c r="Y31" s="37">
        <v>320</v>
      </c>
      <c r="Z31" s="37"/>
      <c r="AA31" s="37"/>
      <c r="AB31" s="37"/>
      <c r="AC31" s="37"/>
      <c r="AD31" s="37"/>
      <c r="AE31" s="37">
        <v>320</v>
      </c>
      <c r="AF31" s="37"/>
      <c r="AG31" s="37"/>
      <c r="AH31" s="37"/>
      <c r="AI31" s="37"/>
      <c r="AJ31" s="37"/>
      <c r="AK31" s="38">
        <f>IF(Y31=0,0,AE31/Y31)</f>
        <v>1</v>
      </c>
      <c r="AL31" s="38"/>
      <c r="AM31" s="38"/>
      <c r="AN31" s="38"/>
      <c r="AO31" s="38"/>
      <c r="AP31" s="38"/>
      <c r="AQ31" s="37">
        <v>320</v>
      </c>
      <c r="AR31" s="37"/>
      <c r="AS31" s="37"/>
      <c r="AT31" s="37"/>
      <c r="AU31" s="37"/>
      <c r="AV31" s="37"/>
      <c r="AW31" s="37">
        <v>320</v>
      </c>
      <c r="AX31" s="37"/>
      <c r="AY31" s="37"/>
      <c r="AZ31" s="37"/>
      <c r="BA31" s="37"/>
      <c r="BB31" s="37"/>
      <c r="BC31" s="38">
        <f>IF(AQ31=0,0,AW31/AQ31)</f>
        <v>1</v>
      </c>
      <c r="BD31" s="38"/>
      <c r="BE31" s="38"/>
      <c r="BF31" s="38"/>
      <c r="BG31" s="38"/>
      <c r="BH31" s="38"/>
    </row>
    <row r="32" spans="1:79" ht="15" customHeight="1" x14ac:dyDescent="0.2">
      <c r="A32" s="39"/>
      <c r="B32" s="39"/>
      <c r="C32" s="40" t="s">
        <v>315</v>
      </c>
      <c r="D32" s="41"/>
      <c r="E32" s="41"/>
      <c r="F32" s="41"/>
      <c r="G32" s="41"/>
      <c r="H32" s="41"/>
      <c r="I32" s="41"/>
      <c r="J32" s="41"/>
      <c r="K32" s="41"/>
      <c r="L32" s="41"/>
      <c r="M32" s="41"/>
      <c r="N32" s="41"/>
      <c r="O32" s="41"/>
      <c r="P32" s="41"/>
      <c r="Q32" s="41"/>
      <c r="R32" s="41"/>
      <c r="S32" s="41"/>
      <c r="T32" s="41"/>
      <c r="U32" s="41"/>
      <c r="V32" s="41"/>
      <c r="W32" s="41"/>
      <c r="X32" s="42"/>
      <c r="Y32" s="37">
        <v>3</v>
      </c>
      <c r="Z32" s="37"/>
      <c r="AA32" s="37"/>
      <c r="AB32" s="37"/>
      <c r="AC32" s="37"/>
      <c r="AD32" s="37"/>
      <c r="AE32" s="37">
        <v>3</v>
      </c>
      <c r="AF32" s="37"/>
      <c r="AG32" s="37"/>
      <c r="AH32" s="37"/>
      <c r="AI32" s="37"/>
      <c r="AJ32" s="37"/>
      <c r="AK32" s="38">
        <f>IF(Y32=0,0,AE32/Y32)</f>
        <v>1</v>
      </c>
      <c r="AL32" s="38"/>
      <c r="AM32" s="38"/>
      <c r="AN32" s="38"/>
      <c r="AO32" s="38"/>
      <c r="AP32" s="38"/>
      <c r="AQ32" s="37">
        <v>3</v>
      </c>
      <c r="AR32" s="37"/>
      <c r="AS32" s="37"/>
      <c r="AT32" s="37"/>
      <c r="AU32" s="37"/>
      <c r="AV32" s="37"/>
      <c r="AW32" s="37">
        <v>3</v>
      </c>
      <c r="AX32" s="37"/>
      <c r="AY32" s="37"/>
      <c r="AZ32" s="37"/>
      <c r="BA32" s="37"/>
      <c r="BB32" s="37"/>
      <c r="BC32" s="38">
        <f>IF(AQ32=0,0,AW32/AQ32)</f>
        <v>1</v>
      </c>
      <c r="BD32" s="38"/>
      <c r="BE32" s="38"/>
      <c r="BF32" s="38"/>
      <c r="BG32" s="38"/>
      <c r="BH32" s="38"/>
    </row>
    <row r="33" spans="1:100" ht="15" customHeight="1" x14ac:dyDescent="0.2">
      <c r="A33" s="39"/>
      <c r="B33" s="39"/>
      <c r="C33" s="40" t="s">
        <v>316</v>
      </c>
      <c r="D33" s="41"/>
      <c r="E33" s="41"/>
      <c r="F33" s="41"/>
      <c r="G33" s="41"/>
      <c r="H33" s="41"/>
      <c r="I33" s="41"/>
      <c r="J33" s="41"/>
      <c r="K33" s="41"/>
      <c r="L33" s="41"/>
      <c r="M33" s="41"/>
      <c r="N33" s="41"/>
      <c r="O33" s="41"/>
      <c r="P33" s="41"/>
      <c r="Q33" s="41"/>
      <c r="R33" s="41"/>
      <c r="S33" s="41"/>
      <c r="T33" s="41"/>
      <c r="U33" s="41"/>
      <c r="V33" s="41"/>
      <c r="W33" s="41"/>
      <c r="X33" s="42"/>
      <c r="Y33" s="37">
        <v>17</v>
      </c>
      <c r="Z33" s="37"/>
      <c r="AA33" s="37"/>
      <c r="AB33" s="37"/>
      <c r="AC33" s="37"/>
      <c r="AD33" s="37"/>
      <c r="AE33" s="37">
        <v>25</v>
      </c>
      <c r="AF33" s="37"/>
      <c r="AG33" s="37"/>
      <c r="AH33" s="37"/>
      <c r="AI33" s="37"/>
      <c r="AJ33" s="37"/>
      <c r="AK33" s="38">
        <f>IF(Y33=0,0,AE33/Y33)</f>
        <v>1.4705882352941178</v>
      </c>
      <c r="AL33" s="38"/>
      <c r="AM33" s="38"/>
      <c r="AN33" s="38"/>
      <c r="AO33" s="38"/>
      <c r="AP33" s="38"/>
      <c r="AQ33" s="37">
        <v>17</v>
      </c>
      <c r="AR33" s="37"/>
      <c r="AS33" s="37"/>
      <c r="AT33" s="37"/>
      <c r="AU33" s="37"/>
      <c r="AV33" s="37"/>
      <c r="AW33" s="37">
        <v>17</v>
      </c>
      <c r="AX33" s="37"/>
      <c r="AY33" s="37"/>
      <c r="AZ33" s="37"/>
      <c r="BA33" s="37"/>
      <c r="BB33" s="37"/>
      <c r="BC33" s="38">
        <f>IF(AQ33=0,0,AW33/AQ33)</f>
        <v>1</v>
      </c>
      <c r="BD33" s="38"/>
      <c r="BE33" s="38"/>
      <c r="BF33" s="38"/>
      <c r="BG33" s="38"/>
      <c r="BH33" s="38"/>
    </row>
    <row r="34" spans="1:100" ht="17.25" customHeight="1" x14ac:dyDescent="0.2">
      <c r="A34" s="67" t="s">
        <v>210</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9"/>
    </row>
    <row r="35" spans="1:100" ht="18" hidden="1" customHeight="1" x14ac:dyDescent="0.2">
      <c r="A35" s="37" t="s">
        <v>185</v>
      </c>
      <c r="B35" s="37"/>
      <c r="C35" s="70" t="s">
        <v>186</v>
      </c>
      <c r="D35" s="71"/>
      <c r="E35" s="71"/>
      <c r="F35" s="71"/>
      <c r="G35" s="71"/>
      <c r="H35" s="71"/>
      <c r="I35" s="71"/>
      <c r="J35" s="71"/>
      <c r="K35" s="71"/>
      <c r="L35" s="71"/>
      <c r="M35" s="71"/>
      <c r="N35" s="71"/>
      <c r="O35" s="71"/>
      <c r="P35" s="71"/>
      <c r="Q35" s="71"/>
      <c r="R35" s="71"/>
      <c r="S35" s="71"/>
      <c r="T35" s="71"/>
      <c r="U35" s="71"/>
      <c r="V35" s="71"/>
      <c r="W35" s="71"/>
      <c r="X35" s="71"/>
      <c r="Y35" s="72" t="s">
        <v>216</v>
      </c>
      <c r="Z35" s="73"/>
      <c r="AA35" s="73"/>
      <c r="AB35" s="73"/>
      <c r="AC35" s="73"/>
      <c r="AD35" s="73"/>
      <c r="AE35" s="72" t="s">
        <v>217</v>
      </c>
      <c r="AF35" s="73"/>
      <c r="AG35" s="73"/>
      <c r="AH35" s="73"/>
      <c r="AI35" s="73"/>
      <c r="AJ35" s="73"/>
      <c r="AK35" s="74" t="s">
        <v>225</v>
      </c>
      <c r="AL35" s="74"/>
      <c r="AM35" s="74"/>
      <c r="AN35" s="74"/>
      <c r="AO35" s="74"/>
      <c r="AP35" s="74"/>
      <c r="AQ35" s="72" t="s">
        <v>218</v>
      </c>
      <c r="AR35" s="75"/>
      <c r="AS35" s="75"/>
      <c r="AT35" s="75"/>
      <c r="AU35" s="75"/>
      <c r="AV35" s="75"/>
      <c r="AW35" s="72" t="s">
        <v>219</v>
      </c>
      <c r="AX35" s="76"/>
      <c r="AY35" s="76"/>
      <c r="AZ35" s="76"/>
      <c r="BA35" s="76"/>
      <c r="BB35" s="76"/>
      <c r="BC35" s="66" t="s">
        <v>225</v>
      </c>
      <c r="BD35" s="66"/>
      <c r="BE35" s="66"/>
      <c r="BF35" s="66"/>
      <c r="BG35" s="66"/>
      <c r="BH35" s="66"/>
      <c r="CA35" s="1" t="s">
        <v>222</v>
      </c>
    </row>
    <row r="36" spans="1:100" s="36" customFormat="1" ht="12.75" customHeight="1" x14ac:dyDescent="0.2">
      <c r="A36" s="39"/>
      <c r="B36" s="39"/>
      <c r="C36" s="40" t="s">
        <v>317</v>
      </c>
      <c r="D36" s="41"/>
      <c r="E36" s="41"/>
      <c r="F36" s="41"/>
      <c r="G36" s="41"/>
      <c r="H36" s="41"/>
      <c r="I36" s="41"/>
      <c r="J36" s="41"/>
      <c r="K36" s="41"/>
      <c r="L36" s="41"/>
      <c r="M36" s="41"/>
      <c r="N36" s="41"/>
      <c r="O36" s="41"/>
      <c r="P36" s="41"/>
      <c r="Q36" s="41"/>
      <c r="R36" s="41"/>
      <c r="S36" s="41"/>
      <c r="T36" s="41"/>
      <c r="U36" s="41"/>
      <c r="V36" s="41"/>
      <c r="W36" s="41"/>
      <c r="X36" s="42"/>
      <c r="Y36" s="37">
        <v>0</v>
      </c>
      <c r="Z36" s="37"/>
      <c r="AA36" s="37"/>
      <c r="AB36" s="37"/>
      <c r="AC36" s="37"/>
      <c r="AD36" s="37"/>
      <c r="AE36" s="37">
        <v>0</v>
      </c>
      <c r="AF36" s="37"/>
      <c r="AG36" s="37"/>
      <c r="AH36" s="37"/>
      <c r="AI36" s="37"/>
      <c r="AJ36" s="37"/>
      <c r="AK36" s="38">
        <f>IF(Y36=0,0,AE36/Y36)</f>
        <v>0</v>
      </c>
      <c r="AL36" s="38"/>
      <c r="AM36" s="38"/>
      <c r="AN36" s="38"/>
      <c r="AO36" s="38"/>
      <c r="AP36" s="38"/>
      <c r="AQ36" s="37">
        <v>100</v>
      </c>
      <c r="AR36" s="37"/>
      <c r="AS36" s="37"/>
      <c r="AT36" s="37"/>
      <c r="AU36" s="37"/>
      <c r="AV36" s="37"/>
      <c r="AW36" s="37">
        <v>100</v>
      </c>
      <c r="AX36" s="37"/>
      <c r="AY36" s="37"/>
      <c r="AZ36" s="37"/>
      <c r="BA36" s="37"/>
      <c r="BB36" s="37"/>
      <c r="BC36" s="38">
        <f>IF(AQ36=0,0,AW36/AQ36)</f>
        <v>1</v>
      </c>
      <c r="BD36" s="38"/>
      <c r="BE36" s="38"/>
      <c r="BF36" s="38"/>
      <c r="BG36" s="38"/>
      <c r="BH36" s="38"/>
      <c r="BI36" s="1"/>
      <c r="BJ36" s="1"/>
      <c r="BK36" s="1"/>
      <c r="BL36" s="1"/>
      <c r="BM36" s="1"/>
      <c r="BN36" s="1"/>
      <c r="BO36" s="1"/>
      <c r="BP36" s="1"/>
      <c r="BQ36" s="1"/>
      <c r="BR36" s="1"/>
      <c r="BS36" s="1"/>
      <c r="BT36" s="1"/>
      <c r="BU36" s="1"/>
      <c r="BV36" s="1"/>
      <c r="BW36" s="1"/>
      <c r="BX36" s="1"/>
      <c r="BY36" s="1"/>
      <c r="BZ36" s="1"/>
      <c r="CA36" s="1" t="s">
        <v>223</v>
      </c>
      <c r="CB36" s="1"/>
      <c r="CC36" s="1"/>
      <c r="CD36" s="1"/>
      <c r="CE36" s="1"/>
      <c r="CF36" s="1"/>
      <c r="CG36" s="1"/>
      <c r="CH36" s="1"/>
      <c r="CI36" s="1"/>
      <c r="CJ36" s="1"/>
      <c r="CK36" s="1"/>
      <c r="CL36" s="1"/>
      <c r="CM36" s="1"/>
      <c r="CN36" s="1"/>
      <c r="CO36" s="1"/>
      <c r="CP36" s="1"/>
      <c r="CQ36" s="1"/>
      <c r="CR36" s="1"/>
      <c r="CS36" s="1"/>
      <c r="CT36" s="1"/>
      <c r="CU36" s="1"/>
      <c r="CV36" s="1"/>
    </row>
    <row r="37" spans="1:100" ht="15" customHeight="1" x14ac:dyDescent="0.2">
      <c r="A37" s="39"/>
      <c r="B37" s="39"/>
      <c r="C37" s="40" t="s">
        <v>318</v>
      </c>
      <c r="D37" s="41"/>
      <c r="E37" s="41"/>
      <c r="F37" s="41"/>
      <c r="G37" s="41"/>
      <c r="H37" s="41"/>
      <c r="I37" s="41"/>
      <c r="J37" s="41"/>
      <c r="K37" s="41"/>
      <c r="L37" s="41"/>
      <c r="M37" s="41"/>
      <c r="N37" s="41"/>
      <c r="O37" s="41"/>
      <c r="P37" s="41"/>
      <c r="Q37" s="41"/>
      <c r="R37" s="41"/>
      <c r="S37" s="41"/>
      <c r="T37" s="41"/>
      <c r="U37" s="41"/>
      <c r="V37" s="41"/>
      <c r="W37" s="41"/>
      <c r="X37" s="42"/>
      <c r="Y37" s="37">
        <v>20</v>
      </c>
      <c r="Z37" s="37"/>
      <c r="AA37" s="37"/>
      <c r="AB37" s="37"/>
      <c r="AC37" s="37"/>
      <c r="AD37" s="37"/>
      <c r="AE37" s="37">
        <v>20</v>
      </c>
      <c r="AF37" s="37"/>
      <c r="AG37" s="37"/>
      <c r="AH37" s="37"/>
      <c r="AI37" s="37"/>
      <c r="AJ37" s="37"/>
      <c r="AK37" s="38">
        <f>IF(Y37=0,0,AE37/Y37)</f>
        <v>1</v>
      </c>
      <c r="AL37" s="38"/>
      <c r="AM37" s="38"/>
      <c r="AN37" s="38"/>
      <c r="AO37" s="38"/>
      <c r="AP37" s="38"/>
      <c r="AQ37" s="37">
        <v>20</v>
      </c>
      <c r="AR37" s="37"/>
      <c r="AS37" s="37"/>
      <c r="AT37" s="37"/>
      <c r="AU37" s="37"/>
      <c r="AV37" s="37"/>
      <c r="AW37" s="37">
        <v>20</v>
      </c>
      <c r="AX37" s="37"/>
      <c r="AY37" s="37"/>
      <c r="AZ37" s="37"/>
      <c r="BA37" s="37"/>
      <c r="BB37" s="37"/>
      <c r="BC37" s="38">
        <f>IF(AQ37=0,0,AW37/AQ37)</f>
        <v>1</v>
      </c>
      <c r="BD37" s="38"/>
      <c r="BE37" s="38"/>
      <c r="BF37" s="38"/>
      <c r="BG37" s="38"/>
      <c r="BH37" s="38"/>
    </row>
    <row r="38" spans="1:100" ht="15" customHeight="1" x14ac:dyDescent="0.2">
      <c r="AE38" s="26"/>
      <c r="AF38" s="26"/>
      <c r="AG38" s="26"/>
      <c r="AH38" s="26"/>
      <c r="AI38" s="26"/>
      <c r="AJ38" s="26"/>
      <c r="AK38" s="26"/>
      <c r="AL38" s="26"/>
      <c r="AM38" s="26"/>
      <c r="AN38" s="26"/>
      <c r="AO38" s="26"/>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64" t="s">
        <v>224</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ht="15" customHeight="1" x14ac:dyDescent="0.2">
      <c r="A40" s="2"/>
      <c r="B40" s="2"/>
      <c r="C40" s="25"/>
      <c r="D40" s="26"/>
      <c r="E40" s="26"/>
      <c r="F40" s="26"/>
      <c r="G40" s="26"/>
      <c r="H40" s="26"/>
      <c r="I40" s="26"/>
      <c r="J40" s="26"/>
      <c r="K40" s="26"/>
      <c r="L40" s="26"/>
      <c r="M40" s="26"/>
      <c r="N40" s="26"/>
      <c r="O40" s="26"/>
      <c r="P40" s="26"/>
      <c r="Q40" s="26"/>
      <c r="R40" s="26"/>
      <c r="S40" s="26"/>
      <c r="T40" s="26"/>
      <c r="U40" s="26"/>
      <c r="V40" s="26"/>
      <c r="W40" s="26"/>
      <c r="X40" s="26"/>
      <c r="Y40" s="27"/>
      <c r="Z40" s="27"/>
      <c r="AA40" s="27"/>
      <c r="AB40" s="27"/>
      <c r="AC40" s="27"/>
      <c r="AD40" s="27"/>
      <c r="AE40" s="28"/>
      <c r="AF40" s="27"/>
      <c r="AG40" s="27"/>
      <c r="AH40" s="27"/>
      <c r="AI40" s="27"/>
      <c r="AJ40" s="27"/>
      <c r="AK40" s="29"/>
      <c r="AL40" s="29"/>
      <c r="AM40" s="29"/>
      <c r="AN40" s="29"/>
      <c r="AO40" s="29"/>
      <c r="AP40" s="29"/>
      <c r="AQ40" s="30"/>
      <c r="AR40" s="27"/>
      <c r="AS40" s="27"/>
      <c r="AT40" s="27"/>
      <c r="AU40" s="27"/>
      <c r="AV40" s="27"/>
      <c r="AW40" s="28"/>
      <c r="AX40" s="31"/>
      <c r="AY40" s="31"/>
      <c r="AZ40" s="31"/>
      <c r="BA40" s="31"/>
      <c r="BB40" s="31"/>
      <c r="BC40" s="32"/>
      <c r="BD40" s="32"/>
      <c r="BE40" s="32"/>
      <c r="BF40" s="32"/>
      <c r="BG40" s="32"/>
      <c r="BH40" s="32"/>
    </row>
    <row r="41" spans="1:100" s="33" customFormat="1" ht="15.75" x14ac:dyDescent="0.25">
      <c r="B41" s="33" t="s">
        <v>211</v>
      </c>
    </row>
    <row r="42" spans="1:100" s="33" customFormat="1" ht="48.75" customHeight="1" x14ac:dyDescent="0.25">
      <c r="B42"/>
    </row>
    <row r="43" spans="1:100" s="33" customFormat="1" ht="1.5" hidden="1" customHeight="1" x14ac:dyDescent="0.25"/>
    <row r="44" spans="1:100" s="33" customFormat="1" ht="1.5" hidden="1" customHeight="1" x14ac:dyDescent="0.25"/>
    <row r="45" spans="1:100" s="33" customFormat="1" ht="35.25" customHeight="1" x14ac:dyDescent="0.25">
      <c r="A45" s="59" t="s">
        <v>325</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row r="46" spans="1:100" s="33" customFormat="1" ht="15.75" x14ac:dyDescent="0.25"/>
    <row r="47" spans="1:100" s="33" customFormat="1" ht="15.75" x14ac:dyDescent="0.25">
      <c r="B47" s="33" t="s">
        <v>212</v>
      </c>
    </row>
    <row r="48" spans="1:100" s="33" customFormat="1" ht="15.75" x14ac:dyDescent="0.25"/>
    <row r="49" spans="1:60" s="33" customFormat="1" ht="15.75" x14ac:dyDescent="0.25"/>
    <row r="50" spans="1:60" s="33" customFormat="1" ht="15.75" x14ac:dyDescent="0.25"/>
    <row r="51" spans="1:60" s="33" customFormat="1" ht="30.75" customHeight="1" x14ac:dyDescent="0.25">
      <c r="A51" s="59" t="s">
        <v>327</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row>
    <row r="52" spans="1:60" s="33" customFormat="1" ht="15.75" x14ac:dyDescent="0.25"/>
    <row r="53" spans="1:60" s="33" customFormat="1" ht="24.75" customHeight="1" x14ac:dyDescent="0.25">
      <c r="B53" s="60" t="s">
        <v>213</v>
      </c>
      <c r="C53" s="60"/>
      <c r="D53" s="60"/>
      <c r="E53" s="60"/>
      <c r="F53" s="60"/>
      <c r="G53" s="60"/>
      <c r="H53" s="60"/>
      <c r="I53" s="60"/>
      <c r="J53" s="60"/>
      <c r="K53" s="60"/>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row>
    <row r="54" spans="1:60" s="33" customFormat="1" ht="15.75" x14ac:dyDescent="0.25"/>
    <row r="55" spans="1:60" s="33" customFormat="1" ht="15.75" x14ac:dyDescent="0.25"/>
    <row r="56" spans="1:60" s="33" customFormat="1" ht="22.5" customHeight="1" x14ac:dyDescent="0.25"/>
    <row r="57" spans="1:60" s="33" customFormat="1" ht="29.25" customHeight="1" x14ac:dyDescent="0.25">
      <c r="A57" s="59" t="s">
        <v>326</v>
      </c>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60" s="33" customFormat="1" ht="15.75" x14ac:dyDescent="0.25"/>
    <row r="59" spans="1:60" s="33" customFormat="1" ht="15.75" x14ac:dyDescent="0.25"/>
    <row r="60" spans="1:60" s="33" customFormat="1" ht="15.75" x14ac:dyDescent="0.25"/>
    <row r="61" spans="1:60" s="33" customFormat="1" ht="15.75" x14ac:dyDescent="0.25">
      <c r="A61" s="62" t="s">
        <v>328</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row>
    <row r="62" spans="1:60" s="33" customFormat="1" ht="15.75"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row>
    <row r="63" spans="1:60" s="33" customFormat="1" ht="15.75" x14ac:dyDescent="0.25">
      <c r="A63" s="44" t="s">
        <v>329</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row>
    <row r="64" spans="1:60" s="33" customFormat="1" ht="19.5" customHeight="1" x14ac:dyDescent="0.25">
      <c r="C64" s="46" t="s">
        <v>227</v>
      </c>
      <c r="D64" s="47"/>
      <c r="E64" s="48" t="s">
        <v>255</v>
      </c>
      <c r="F64" s="49"/>
      <c r="G64" s="49"/>
      <c r="H64" s="49"/>
      <c r="I64" s="49"/>
      <c r="J64" s="49"/>
      <c r="K64" s="49"/>
      <c r="L64" s="49"/>
    </row>
    <row r="65" spans="1:77" s="34" customFormat="1" ht="17.25" customHeight="1" x14ac:dyDescent="0.2">
      <c r="B65" s="34" t="s">
        <v>214</v>
      </c>
    </row>
    <row r="66" spans="1:77" s="33" customFormat="1" ht="15.75" x14ac:dyDescent="0.25">
      <c r="E66" s="33" t="s">
        <v>215</v>
      </c>
    </row>
    <row r="67" spans="1:77" s="33" customFormat="1" ht="6" customHeight="1" x14ac:dyDescent="0.25"/>
    <row r="68" spans="1:77" s="33" customFormat="1" ht="15.75" x14ac:dyDescent="0.25">
      <c r="C68" s="50" t="s">
        <v>226</v>
      </c>
      <c r="D68" s="50"/>
      <c r="E68" s="51" t="s">
        <v>330</v>
      </c>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15.75" x14ac:dyDescent="0.2">
      <c r="A70" s="19"/>
      <c r="B70" s="19"/>
      <c r="C70" s="20"/>
      <c r="D70" s="20"/>
      <c r="E70" s="20"/>
      <c r="F70" s="20"/>
      <c r="G70" s="20"/>
      <c r="H70" s="20"/>
      <c r="I70" s="20"/>
      <c r="J70" s="20"/>
      <c r="K70" s="20"/>
      <c r="L70" s="20"/>
      <c r="M70" s="20"/>
      <c r="N70" s="20"/>
      <c r="O70" s="20"/>
      <c r="P70" s="20"/>
      <c r="Q70" s="20"/>
      <c r="R70" s="20"/>
      <c r="S70" s="20"/>
      <c r="T70" s="20"/>
      <c r="U70" s="20"/>
      <c r="V70" s="20"/>
      <c r="W70" s="20"/>
      <c r="X70" s="20"/>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c r="AY70" s="22"/>
      <c r="AZ70" s="22"/>
      <c r="BA70" s="22"/>
      <c r="BB70" s="22"/>
      <c r="BC70" s="22"/>
      <c r="BD70" s="22"/>
      <c r="BE70" s="22"/>
      <c r="BF70" s="22"/>
      <c r="BG70" s="22"/>
      <c r="BH70" s="22"/>
      <c r="BI70" s="22"/>
      <c r="BJ70" s="22"/>
      <c r="BK70" s="22"/>
      <c r="BL70" s="22"/>
      <c r="BM70" s="22"/>
      <c r="BN70" s="22"/>
      <c r="BO70" s="22"/>
      <c r="BP70" s="22"/>
      <c r="BQ70" s="22"/>
      <c r="BR70" s="5"/>
      <c r="BS70" s="5"/>
      <c r="BT70" s="5"/>
      <c r="BU70" s="5"/>
      <c r="BV70" s="5"/>
      <c r="BW70" s="5"/>
      <c r="BX70" s="5"/>
      <c r="BY70" s="5"/>
    </row>
    <row r="71" spans="1:77" ht="15.95" customHeight="1" x14ac:dyDescent="0.2">
      <c r="A71" s="53" t="s">
        <v>319</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row>
    <row r="72" spans="1:77" ht="15.75" x14ac:dyDescent="0.2">
      <c r="A72" s="19"/>
      <c r="B72" s="19"/>
      <c r="C72" s="20"/>
      <c r="D72" s="20"/>
      <c r="E72" s="20"/>
      <c r="F72" s="20"/>
      <c r="G72" s="20"/>
      <c r="H72" s="20"/>
      <c r="I72" s="20"/>
      <c r="J72" s="20"/>
      <c r="K72" s="20"/>
      <c r="L72" s="20"/>
      <c r="M72" s="20"/>
      <c r="N72" s="20"/>
      <c r="O72" s="20"/>
      <c r="P72" s="20"/>
      <c r="Q72" s="20"/>
      <c r="R72" s="20"/>
      <c r="S72" s="20"/>
      <c r="T72" s="20"/>
      <c r="U72" s="20"/>
      <c r="V72" s="20"/>
      <c r="W72" s="20"/>
      <c r="X72" s="20"/>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c r="AY72" s="22"/>
      <c r="AZ72" s="22"/>
      <c r="BA72" s="22"/>
      <c r="BB72" s="22"/>
      <c r="BC72" s="22"/>
      <c r="BD72" s="22"/>
      <c r="BE72" s="22"/>
      <c r="BF72" s="22"/>
      <c r="BG72" s="22"/>
      <c r="BH72" s="22"/>
      <c r="BI72" s="22"/>
      <c r="BJ72" s="22"/>
      <c r="BK72" s="22"/>
      <c r="BL72" s="22"/>
      <c r="BM72" s="22"/>
      <c r="BN72" s="22"/>
      <c r="BO72" s="22"/>
      <c r="BP72" s="22"/>
      <c r="BQ72" s="22"/>
      <c r="BR72" s="5"/>
      <c r="BS72" s="5"/>
      <c r="BT72" s="5"/>
      <c r="BU72" s="5"/>
      <c r="BV72" s="5"/>
      <c r="BW72" s="5"/>
      <c r="BX72" s="5"/>
      <c r="BY72" s="5"/>
    </row>
    <row r="73" spans="1:77" ht="15.95" customHeight="1" x14ac:dyDescent="0.2">
      <c r="A73" s="58" t="s">
        <v>190</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row>
    <row r="74" spans="1:77" ht="31.5" customHeight="1" x14ac:dyDescent="0.2">
      <c r="A74" s="53" t="s">
        <v>320</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row>
    <row r="75" spans="1:77" ht="15.95" customHeight="1" x14ac:dyDescent="0.2">
      <c r="A75" s="8"/>
      <c r="B75" s="8"/>
      <c r="C75" s="8"/>
      <c r="D75" s="8"/>
      <c r="E75" s="8"/>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12" customHeight="1" x14ac:dyDescent="0.2">
      <c r="A76" s="18" t="s">
        <v>202</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12" customHeight="1" x14ac:dyDescent="0.2">
      <c r="A77" s="18" t="s">
        <v>199</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s="18" customFormat="1" ht="12" customHeight="1" x14ac:dyDescent="0.2">
      <c r="A78" s="18" t="s">
        <v>200</v>
      </c>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7" ht="15.95" customHeight="1" x14ac:dyDescent="0.25">
      <c r="A79" s="1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row>
    <row r="80" spans="1:77" ht="42" customHeight="1" x14ac:dyDescent="0.25">
      <c r="A80" s="53" t="s">
        <v>238</v>
      </c>
      <c r="B80" s="54"/>
      <c r="C80" s="54"/>
      <c r="D80" s="54"/>
      <c r="E80" s="54"/>
      <c r="F80" s="54"/>
      <c r="G80" s="54"/>
      <c r="H80" s="54"/>
      <c r="I80" s="54"/>
      <c r="J80" s="54"/>
      <c r="K80" s="54"/>
      <c r="L80" s="54"/>
      <c r="M80" s="54"/>
      <c r="N80" s="54"/>
      <c r="O80" s="54"/>
      <c r="P80" s="54"/>
      <c r="Q80" s="54"/>
      <c r="R80" s="54"/>
      <c r="S80" s="54"/>
      <c r="T80" s="54"/>
      <c r="U80" s="54"/>
      <c r="V80" s="54"/>
      <c r="W80" s="55"/>
      <c r="X80" s="55"/>
      <c r="Y80" s="55"/>
      <c r="Z80" s="55"/>
      <c r="AA80" s="55"/>
      <c r="AB80" s="55"/>
      <c r="AC80" s="55"/>
      <c r="AD80" s="55"/>
      <c r="AE80" s="55"/>
      <c r="AF80" s="55"/>
      <c r="AG80" s="55"/>
      <c r="AH80" s="55"/>
      <c r="AI80" s="55"/>
      <c r="AJ80" s="55"/>
      <c r="AK80" s="55"/>
      <c r="AL80" s="55"/>
      <c r="AM80" s="55"/>
      <c r="AN80" s="2"/>
      <c r="AO80" s="2"/>
      <c r="AP80" s="56" t="s">
        <v>239</v>
      </c>
      <c r="AQ80" s="57"/>
      <c r="AR80" s="57"/>
      <c r="AS80" s="57"/>
      <c r="AT80" s="57"/>
      <c r="AU80" s="57"/>
      <c r="AV80" s="57"/>
      <c r="AW80" s="57"/>
      <c r="AX80" s="57"/>
      <c r="AY80" s="57"/>
      <c r="AZ80" s="57"/>
      <c r="BA80" s="57"/>
      <c r="BB80" s="57"/>
      <c r="BC80" s="57"/>
      <c r="BD80" s="57"/>
      <c r="BE80" s="57"/>
      <c r="BF80" s="57"/>
      <c r="BG80" s="57"/>
      <c r="BH80" s="57"/>
    </row>
    <row r="81" spans="23:60" x14ac:dyDescent="0.2">
      <c r="W81" s="43" t="s">
        <v>184</v>
      </c>
      <c r="X81" s="43"/>
      <c r="Y81" s="43"/>
      <c r="Z81" s="43"/>
      <c r="AA81" s="43"/>
      <c r="AB81" s="43"/>
      <c r="AC81" s="43"/>
      <c r="AD81" s="43"/>
      <c r="AE81" s="43"/>
      <c r="AF81" s="43"/>
      <c r="AG81" s="43"/>
      <c r="AH81" s="43"/>
      <c r="AI81" s="43"/>
      <c r="AJ81" s="43"/>
      <c r="AK81" s="43"/>
      <c r="AL81" s="43"/>
      <c r="AM81" s="43"/>
      <c r="AN81" s="3"/>
      <c r="AO81" s="3"/>
      <c r="AP81" s="43" t="s">
        <v>201</v>
      </c>
      <c r="AQ81" s="43"/>
      <c r="AR81" s="43"/>
      <c r="AS81" s="43"/>
      <c r="AT81" s="43"/>
      <c r="AU81" s="43"/>
      <c r="AV81" s="43"/>
      <c r="AW81" s="43"/>
      <c r="AX81" s="43"/>
      <c r="AY81" s="43"/>
      <c r="AZ81" s="43"/>
      <c r="BA81" s="43"/>
      <c r="BB81" s="43"/>
      <c r="BC81" s="43"/>
      <c r="BD81" s="43"/>
      <c r="BE81" s="43"/>
      <c r="BF81" s="43"/>
      <c r="BG81" s="43"/>
      <c r="BH81" s="43"/>
    </row>
  </sheetData>
  <mergeCells count="133">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4:BH34"/>
    <mergeCell ref="A35:B35"/>
    <mergeCell ref="C35:X35"/>
    <mergeCell ref="Y35:AD35"/>
    <mergeCell ref="AE35:AJ35"/>
    <mergeCell ref="AK35:AP35"/>
    <mergeCell ref="AQ35:AV35"/>
    <mergeCell ref="AW35:BB35"/>
    <mergeCell ref="C36:X36"/>
    <mergeCell ref="Y36:AD36"/>
    <mergeCell ref="AE36:AJ36"/>
    <mergeCell ref="AK36:AP36"/>
    <mergeCell ref="A30:B30"/>
    <mergeCell ref="C30:X30"/>
    <mergeCell ref="Y30:AD30"/>
    <mergeCell ref="AE30:AJ30"/>
    <mergeCell ref="A51:BH51"/>
    <mergeCell ref="B53:AW53"/>
    <mergeCell ref="A57:BH57"/>
    <mergeCell ref="A61:BH61"/>
    <mergeCell ref="AK30:AP30"/>
    <mergeCell ref="AQ30:AV30"/>
    <mergeCell ref="A39:AD39"/>
    <mergeCell ref="A45:BH45"/>
    <mergeCell ref="BC35:BH35"/>
    <mergeCell ref="A36:B36"/>
    <mergeCell ref="W80:AM80"/>
    <mergeCell ref="AP80:BH80"/>
    <mergeCell ref="AQ36:AV36"/>
    <mergeCell ref="AW36:BB36"/>
    <mergeCell ref="BC36:BH36"/>
    <mergeCell ref="A73:BL73"/>
    <mergeCell ref="A37:B37"/>
    <mergeCell ref="C37:X37"/>
    <mergeCell ref="Y37:AD37"/>
    <mergeCell ref="AE37:AJ37"/>
    <mergeCell ref="W81:AM81"/>
    <mergeCell ref="AP81:BH81"/>
    <mergeCell ref="A63:BH63"/>
    <mergeCell ref="C64:D64"/>
    <mergeCell ref="E64:L64"/>
    <mergeCell ref="C68:D68"/>
    <mergeCell ref="E68:BH68"/>
    <mergeCell ref="A71:BL71"/>
    <mergeCell ref="A74:BL74"/>
    <mergeCell ref="A80:V80"/>
    <mergeCell ref="AW31:BB31"/>
    <mergeCell ref="BC31:BH31"/>
    <mergeCell ref="A32:B32"/>
    <mergeCell ref="C32:X32"/>
    <mergeCell ref="Y32:AD32"/>
    <mergeCell ref="AE32:AJ32"/>
    <mergeCell ref="AK32:AP32"/>
    <mergeCell ref="AQ32:AV32"/>
    <mergeCell ref="AW32:BB32"/>
    <mergeCell ref="BC32:BH32"/>
    <mergeCell ref="AW37:BB37"/>
    <mergeCell ref="BC37:BH37"/>
    <mergeCell ref="AK37:AP37"/>
    <mergeCell ref="AQ37:AV37"/>
    <mergeCell ref="AW33:BB33"/>
    <mergeCell ref="BC33:BH33"/>
    <mergeCell ref="AK33:AP33"/>
    <mergeCell ref="AQ33:AV33"/>
    <mergeCell ref="A33:B33"/>
    <mergeCell ref="C33:X33"/>
    <mergeCell ref="Y33:AD33"/>
    <mergeCell ref="AE33:AJ33"/>
    <mergeCell ref="AK31:AP31"/>
    <mergeCell ref="AQ31:AV31"/>
    <mergeCell ref="A31:B31"/>
    <mergeCell ref="C31:X31"/>
    <mergeCell ref="Y31:AD31"/>
    <mergeCell ref="AE31:AJ31"/>
  </mergeCells>
  <phoneticPr fontId="24" type="noConversion"/>
  <conditionalFormatting sqref="A30:B33 A36:B37 A39:A70 B40:B41 B43:B44 B46:B50 B52:B56 B58:B70 A72:B72">
    <cfRule type="cellIs" dxfId="94" priority="2" stopIfTrue="1" operator="equal">
      <formula>0</formula>
    </cfRule>
  </conditionalFormatting>
  <conditionalFormatting sqref="C46">
    <cfRule type="cellIs" dxfId="93" priority="9" stopIfTrue="1" operator="equal">
      <formula>$C36</formula>
    </cfRule>
  </conditionalFormatting>
  <conditionalFormatting sqref="C47:C50 C52:C56 C58:C70">
    <cfRule type="cellIs" dxfId="92" priority="3" stopIfTrue="1" operator="equal">
      <formula>$C38</formula>
    </cfRule>
  </conditionalFormatting>
  <conditionalFormatting sqref="C72">
    <cfRule type="cellIs" dxfId="91" priority="1" stopIfTrue="1" operator="equal">
      <formula>$C71</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1</xdr:col>
                <xdr:colOff>171450</xdr:colOff>
                <xdr:row>40</xdr:row>
                <xdr:rowOff>152400</xdr:rowOff>
              </from>
              <to>
                <xdr:col>17</xdr:col>
                <xdr:colOff>142875</xdr:colOff>
                <xdr:row>44</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180975</xdr:colOff>
                <xdr:row>46</xdr:row>
                <xdr:rowOff>161925</xdr:rowOff>
              </from>
              <to>
                <xdr:col>15</xdr:col>
                <xdr:colOff>161925</xdr:colOff>
                <xdr:row>50</xdr:row>
                <xdr:rowOff>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from>
                <xdr:col>26</xdr:col>
                <xdr:colOff>28575</xdr:colOff>
                <xdr:row>37</xdr:row>
                <xdr:rowOff>28575</xdr:rowOff>
              </from>
              <to>
                <xdr:col>29</xdr:col>
                <xdr:colOff>114300</xdr:colOff>
                <xdr:row>39</xdr:row>
                <xdr:rowOff>114300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1</xdr:col>
                <xdr:colOff>190500</xdr:colOff>
                <xdr:row>52</xdr:row>
                <xdr:rowOff>295275</xdr:rowOff>
              </from>
              <to>
                <xdr:col>18</xdr:col>
                <xdr:colOff>47625</xdr:colOff>
                <xdr:row>55</xdr:row>
                <xdr:rowOff>238125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1</xdr:col>
                <xdr:colOff>180975</xdr:colOff>
                <xdr:row>57</xdr:row>
                <xdr:rowOff>57150</xdr:rowOff>
              </from>
              <to>
                <xdr:col>7</xdr:col>
                <xdr:colOff>85725</xdr:colOff>
                <xdr:row>60</xdr:row>
                <xdr:rowOff>0</xdr:rowOff>
              </to>
            </anchor>
          </objectPr>
        </oleObject>
      </mc:Choice>
      <mc:Fallback>
        <oleObject progId="Equation.3" shapeId="7173" r:id="rId12"/>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9"/>
  <sheetViews>
    <sheetView topLeftCell="A44" zoomScaleNormal="100" workbookViewId="0">
      <selection activeCell="A49" sqref="A49:BH49"/>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337</v>
      </c>
      <c r="C19" s="84"/>
      <c r="D19" s="84"/>
      <c r="E19" s="84"/>
      <c r="F19" s="84"/>
      <c r="G19" s="84"/>
      <c r="H19" s="84"/>
      <c r="I19" s="84"/>
      <c r="J19" s="84"/>
      <c r="K19" s="84"/>
      <c r="L19" s="84"/>
      <c r="M19"/>
      <c r="N19" s="83" t="s">
        <v>339</v>
      </c>
      <c r="O19" s="84"/>
      <c r="P19" s="84"/>
      <c r="Q19" s="84"/>
      <c r="R19" s="84"/>
      <c r="S19" s="84"/>
      <c r="T19" s="84"/>
      <c r="U19" s="84"/>
      <c r="V19" s="84"/>
      <c r="W19" s="84"/>
      <c r="X19" s="84"/>
      <c r="Y19" s="84"/>
      <c r="Z19" s="14"/>
      <c r="AA19" s="83" t="s">
        <v>324</v>
      </c>
      <c r="AB19" s="84"/>
      <c r="AC19" s="84"/>
      <c r="AD19" s="84"/>
      <c r="AE19" s="84"/>
      <c r="AF19" s="84"/>
      <c r="AG19" s="84"/>
      <c r="AH19" s="84"/>
      <c r="AI19" s="84"/>
      <c r="AJ19" s="14"/>
      <c r="AK19" s="88" t="s">
        <v>338</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25.5" customHeight="1" x14ac:dyDescent="0.2">
      <c r="A30" s="39"/>
      <c r="B30" s="39"/>
      <c r="C30" s="40" t="s">
        <v>331</v>
      </c>
      <c r="D30" s="41"/>
      <c r="E30" s="41"/>
      <c r="F30" s="41"/>
      <c r="G30" s="41"/>
      <c r="H30" s="41"/>
      <c r="I30" s="41"/>
      <c r="J30" s="41"/>
      <c r="K30" s="41"/>
      <c r="L30" s="41"/>
      <c r="M30" s="41"/>
      <c r="N30" s="41"/>
      <c r="O30" s="41"/>
      <c r="P30" s="41"/>
      <c r="Q30" s="41"/>
      <c r="R30" s="41"/>
      <c r="S30" s="41"/>
      <c r="T30" s="41"/>
      <c r="U30" s="41"/>
      <c r="V30" s="41"/>
      <c r="W30" s="41"/>
      <c r="X30" s="42"/>
      <c r="Y30" s="37">
        <v>1810</v>
      </c>
      <c r="Z30" s="37"/>
      <c r="AA30" s="37"/>
      <c r="AB30" s="37"/>
      <c r="AC30" s="37"/>
      <c r="AD30" s="37"/>
      <c r="AE30" s="37">
        <v>1810</v>
      </c>
      <c r="AF30" s="37"/>
      <c r="AG30" s="37"/>
      <c r="AH30" s="37"/>
      <c r="AI30" s="37"/>
      <c r="AJ30" s="37"/>
      <c r="AK30" s="38">
        <f>IF(Y30=0,0,AE30/Y30)</f>
        <v>1</v>
      </c>
      <c r="AL30" s="38"/>
      <c r="AM30" s="38"/>
      <c r="AN30" s="38"/>
      <c r="AO30" s="38"/>
      <c r="AP30" s="38"/>
      <c r="AQ30" s="37">
        <v>1810</v>
      </c>
      <c r="AR30" s="37"/>
      <c r="AS30" s="37"/>
      <c r="AT30" s="37"/>
      <c r="AU30" s="37"/>
      <c r="AV30" s="37"/>
      <c r="AW30" s="37">
        <v>1810</v>
      </c>
      <c r="AX30" s="37"/>
      <c r="AY30" s="37"/>
      <c r="AZ30" s="37"/>
      <c r="BA30" s="37"/>
      <c r="BB30" s="37"/>
      <c r="BC30" s="38">
        <f>IF(AQ30=0,0,AW30/AQ30)</f>
        <v>1</v>
      </c>
      <c r="BD30" s="38"/>
      <c r="BE30" s="38"/>
      <c r="BF30" s="38"/>
      <c r="BG30" s="38"/>
      <c r="BH30" s="38"/>
      <c r="CA30" s="1" t="s">
        <v>221</v>
      </c>
    </row>
    <row r="31" spans="1:79" ht="15" customHeight="1" x14ac:dyDescent="0.2">
      <c r="A31" s="39"/>
      <c r="B31" s="39"/>
      <c r="C31" s="40" t="s">
        <v>332</v>
      </c>
      <c r="D31" s="41"/>
      <c r="E31" s="41"/>
      <c r="F31" s="41"/>
      <c r="G31" s="41"/>
      <c r="H31" s="41"/>
      <c r="I31" s="41"/>
      <c r="J31" s="41"/>
      <c r="K31" s="41"/>
      <c r="L31" s="41"/>
      <c r="M31" s="41"/>
      <c r="N31" s="41"/>
      <c r="O31" s="41"/>
      <c r="P31" s="41"/>
      <c r="Q31" s="41"/>
      <c r="R31" s="41"/>
      <c r="S31" s="41"/>
      <c r="T31" s="41"/>
      <c r="U31" s="41"/>
      <c r="V31" s="41"/>
      <c r="W31" s="41"/>
      <c r="X31" s="42"/>
      <c r="Y31" s="37">
        <v>922</v>
      </c>
      <c r="Z31" s="37"/>
      <c r="AA31" s="37"/>
      <c r="AB31" s="37"/>
      <c r="AC31" s="37"/>
      <c r="AD31" s="37"/>
      <c r="AE31" s="37">
        <v>0</v>
      </c>
      <c r="AF31" s="37"/>
      <c r="AG31" s="37"/>
      <c r="AH31" s="37"/>
      <c r="AI31" s="37"/>
      <c r="AJ31" s="37"/>
      <c r="AK31" s="38">
        <f>IF(Y31=0,0,AE31/Y31)</f>
        <v>0</v>
      </c>
      <c r="AL31" s="38"/>
      <c r="AM31" s="38"/>
      <c r="AN31" s="38"/>
      <c r="AO31" s="38"/>
      <c r="AP31" s="38"/>
      <c r="AQ31" s="37">
        <v>1763</v>
      </c>
      <c r="AR31" s="37"/>
      <c r="AS31" s="37"/>
      <c r="AT31" s="37"/>
      <c r="AU31" s="37"/>
      <c r="AV31" s="37"/>
      <c r="AW31" s="37">
        <v>1493</v>
      </c>
      <c r="AX31" s="37"/>
      <c r="AY31" s="37"/>
      <c r="AZ31" s="37"/>
      <c r="BA31" s="37"/>
      <c r="BB31" s="37"/>
      <c r="BC31" s="38">
        <f>IF(AQ31=0,0,AW31/AQ31)</f>
        <v>0.84685195689166193</v>
      </c>
      <c r="BD31" s="38"/>
      <c r="BE31" s="38"/>
      <c r="BF31" s="38"/>
      <c r="BG31" s="38"/>
      <c r="BH31" s="38"/>
    </row>
    <row r="32" spans="1:79" ht="17.25" customHeight="1" x14ac:dyDescent="0.2">
      <c r="A32" s="67" t="s">
        <v>210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9"/>
    </row>
    <row r="33" spans="1:100" ht="18" hidden="1" customHeight="1" x14ac:dyDescent="0.2">
      <c r="A33" s="37" t="s">
        <v>185</v>
      </c>
      <c r="B33" s="37"/>
      <c r="C33" s="70" t="s">
        <v>186</v>
      </c>
      <c r="D33" s="71"/>
      <c r="E33" s="71"/>
      <c r="F33" s="71"/>
      <c r="G33" s="71"/>
      <c r="H33" s="71"/>
      <c r="I33" s="71"/>
      <c r="J33" s="71"/>
      <c r="K33" s="71"/>
      <c r="L33" s="71"/>
      <c r="M33" s="71"/>
      <c r="N33" s="71"/>
      <c r="O33" s="71"/>
      <c r="P33" s="71"/>
      <c r="Q33" s="71"/>
      <c r="R33" s="71"/>
      <c r="S33" s="71"/>
      <c r="T33" s="71"/>
      <c r="U33" s="71"/>
      <c r="V33" s="71"/>
      <c r="W33" s="71"/>
      <c r="X33" s="71"/>
      <c r="Y33" s="72" t="s">
        <v>216</v>
      </c>
      <c r="Z33" s="73"/>
      <c r="AA33" s="73"/>
      <c r="AB33" s="73"/>
      <c r="AC33" s="73"/>
      <c r="AD33" s="73"/>
      <c r="AE33" s="72" t="s">
        <v>217</v>
      </c>
      <c r="AF33" s="73"/>
      <c r="AG33" s="73"/>
      <c r="AH33" s="73"/>
      <c r="AI33" s="73"/>
      <c r="AJ33" s="73"/>
      <c r="AK33" s="74" t="s">
        <v>225</v>
      </c>
      <c r="AL33" s="74"/>
      <c r="AM33" s="74"/>
      <c r="AN33" s="74"/>
      <c r="AO33" s="74"/>
      <c r="AP33" s="74"/>
      <c r="AQ33" s="72" t="s">
        <v>218</v>
      </c>
      <c r="AR33" s="75"/>
      <c r="AS33" s="75"/>
      <c r="AT33" s="75"/>
      <c r="AU33" s="75"/>
      <c r="AV33" s="75"/>
      <c r="AW33" s="72" t="s">
        <v>219</v>
      </c>
      <c r="AX33" s="76"/>
      <c r="AY33" s="76"/>
      <c r="AZ33" s="76"/>
      <c r="BA33" s="76"/>
      <c r="BB33" s="76"/>
      <c r="BC33" s="66" t="s">
        <v>225</v>
      </c>
      <c r="BD33" s="66"/>
      <c r="BE33" s="66"/>
      <c r="BF33" s="66"/>
      <c r="BG33" s="66"/>
      <c r="BH33" s="66"/>
      <c r="CA33" s="1" t="s">
        <v>222</v>
      </c>
    </row>
    <row r="34" spans="1:100" s="36" customFormat="1" ht="25.5" customHeight="1" x14ac:dyDescent="0.2">
      <c r="A34" s="39"/>
      <c r="B34" s="39"/>
      <c r="C34" s="40" t="s">
        <v>333</v>
      </c>
      <c r="D34" s="41"/>
      <c r="E34" s="41"/>
      <c r="F34" s="41"/>
      <c r="G34" s="41"/>
      <c r="H34" s="41"/>
      <c r="I34" s="41"/>
      <c r="J34" s="41"/>
      <c r="K34" s="41"/>
      <c r="L34" s="41"/>
      <c r="M34" s="41"/>
      <c r="N34" s="41"/>
      <c r="O34" s="41"/>
      <c r="P34" s="41"/>
      <c r="Q34" s="41"/>
      <c r="R34" s="41"/>
      <c r="S34" s="41"/>
      <c r="T34" s="41"/>
      <c r="U34" s="41"/>
      <c r="V34" s="41"/>
      <c r="W34" s="41"/>
      <c r="X34" s="42"/>
      <c r="Y34" s="37">
        <v>100</v>
      </c>
      <c r="Z34" s="37"/>
      <c r="AA34" s="37"/>
      <c r="AB34" s="37"/>
      <c r="AC34" s="37"/>
      <c r="AD34" s="37"/>
      <c r="AE34" s="37">
        <v>100</v>
      </c>
      <c r="AF34" s="37"/>
      <c r="AG34" s="37"/>
      <c r="AH34" s="37"/>
      <c r="AI34" s="37"/>
      <c r="AJ34" s="37"/>
      <c r="AK34" s="38">
        <f>IF(Y34=0,0,AE34/Y34)</f>
        <v>1</v>
      </c>
      <c r="AL34" s="38"/>
      <c r="AM34" s="38"/>
      <c r="AN34" s="38"/>
      <c r="AO34" s="38"/>
      <c r="AP34" s="38"/>
      <c r="AQ34" s="37">
        <v>100</v>
      </c>
      <c r="AR34" s="37"/>
      <c r="AS34" s="37"/>
      <c r="AT34" s="37"/>
      <c r="AU34" s="37"/>
      <c r="AV34" s="37"/>
      <c r="AW34" s="37">
        <v>100</v>
      </c>
      <c r="AX34" s="37"/>
      <c r="AY34" s="37"/>
      <c r="AZ34" s="37"/>
      <c r="BA34" s="37"/>
      <c r="BB34" s="37"/>
      <c r="BC34" s="38">
        <f>IF(AQ34=0,0,AW34/AQ34)</f>
        <v>1</v>
      </c>
      <c r="BD34" s="38"/>
      <c r="BE34" s="38"/>
      <c r="BF34" s="38"/>
      <c r="BG34" s="38"/>
      <c r="BH34" s="38"/>
      <c r="BI34" s="1"/>
      <c r="BJ34" s="1"/>
      <c r="BK34" s="1"/>
      <c r="BL34" s="1"/>
      <c r="BM34" s="1"/>
      <c r="BN34" s="1"/>
      <c r="BO34" s="1"/>
      <c r="BP34" s="1"/>
      <c r="BQ34" s="1"/>
      <c r="BR34" s="1"/>
      <c r="BS34" s="1"/>
      <c r="BT34" s="1"/>
      <c r="BU34" s="1"/>
      <c r="BV34" s="1"/>
      <c r="BW34" s="1"/>
      <c r="BX34" s="1"/>
      <c r="BY34" s="1"/>
      <c r="BZ34" s="1"/>
      <c r="CA34" s="1" t="s">
        <v>223</v>
      </c>
      <c r="CB34" s="1"/>
      <c r="CC34" s="1"/>
      <c r="CD34" s="1"/>
      <c r="CE34" s="1"/>
      <c r="CF34" s="1"/>
      <c r="CG34" s="1"/>
      <c r="CH34" s="1"/>
      <c r="CI34" s="1"/>
      <c r="CJ34" s="1"/>
      <c r="CK34" s="1"/>
      <c r="CL34" s="1"/>
      <c r="CM34" s="1"/>
      <c r="CN34" s="1"/>
      <c r="CO34" s="1"/>
      <c r="CP34" s="1"/>
      <c r="CQ34" s="1"/>
      <c r="CR34" s="1"/>
      <c r="CS34" s="1"/>
      <c r="CT34" s="1"/>
      <c r="CU34" s="1"/>
      <c r="CV34" s="1"/>
    </row>
    <row r="35" spans="1:100" ht="25.5" customHeight="1" x14ac:dyDescent="0.2">
      <c r="A35" s="39"/>
      <c r="B35" s="39"/>
      <c r="C35" s="40" t="s">
        <v>334</v>
      </c>
      <c r="D35" s="41"/>
      <c r="E35" s="41"/>
      <c r="F35" s="41"/>
      <c r="G35" s="41"/>
      <c r="H35" s="41"/>
      <c r="I35" s="41"/>
      <c r="J35" s="41"/>
      <c r="K35" s="41"/>
      <c r="L35" s="41"/>
      <c r="M35" s="41"/>
      <c r="N35" s="41"/>
      <c r="O35" s="41"/>
      <c r="P35" s="41"/>
      <c r="Q35" s="41"/>
      <c r="R35" s="41"/>
      <c r="S35" s="41"/>
      <c r="T35" s="41"/>
      <c r="U35" s="41"/>
      <c r="V35" s="41"/>
      <c r="W35" s="41"/>
      <c r="X35" s="42"/>
      <c r="Y35" s="37">
        <v>0</v>
      </c>
      <c r="Z35" s="37"/>
      <c r="AA35" s="37"/>
      <c r="AB35" s="37"/>
      <c r="AC35" s="37"/>
      <c r="AD35" s="37"/>
      <c r="AE35" s="37">
        <v>0</v>
      </c>
      <c r="AF35" s="37"/>
      <c r="AG35" s="37"/>
      <c r="AH35" s="37"/>
      <c r="AI35" s="37"/>
      <c r="AJ35" s="37"/>
      <c r="AK35" s="38">
        <f>IF(Y35=0,0,AE35/Y35)</f>
        <v>0</v>
      </c>
      <c r="AL35" s="38"/>
      <c r="AM35" s="38"/>
      <c r="AN35" s="38"/>
      <c r="AO35" s="38"/>
      <c r="AP35" s="38"/>
      <c r="AQ35" s="37">
        <v>100</v>
      </c>
      <c r="AR35" s="37"/>
      <c r="AS35" s="37"/>
      <c r="AT35" s="37"/>
      <c r="AU35" s="37"/>
      <c r="AV35" s="37"/>
      <c r="AW35" s="37">
        <v>100</v>
      </c>
      <c r="AX35" s="37"/>
      <c r="AY35" s="37"/>
      <c r="AZ35" s="37"/>
      <c r="BA35" s="37"/>
      <c r="BB35" s="37"/>
      <c r="BC35" s="38">
        <f>IF(AQ35=0,0,AW35/AQ35)</f>
        <v>1</v>
      </c>
      <c r="BD35" s="38"/>
      <c r="BE35" s="38"/>
      <c r="BF35" s="38"/>
      <c r="BG35" s="38"/>
      <c r="BH35" s="38"/>
    </row>
    <row r="36" spans="1:100" ht="15" customHeight="1" x14ac:dyDescent="0.2">
      <c r="AE36" s="26"/>
      <c r="AF36" s="26"/>
      <c r="AG36" s="26"/>
      <c r="AH36" s="26"/>
      <c r="AI36" s="26"/>
      <c r="AJ36" s="26"/>
      <c r="AK36" s="26"/>
      <c r="AL36" s="26"/>
      <c r="AM36" s="26"/>
      <c r="AN36" s="26"/>
      <c r="AO36" s="26"/>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64" t="s">
        <v>224</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2"/>
      <c r="B38" s="2"/>
      <c r="C38" s="25"/>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s="33" customFormat="1" ht="15.75" x14ac:dyDescent="0.25">
      <c r="B39" s="33" t="s">
        <v>211</v>
      </c>
    </row>
    <row r="40" spans="1:100" s="33" customFormat="1" ht="48.75" customHeight="1" x14ac:dyDescent="0.25">
      <c r="B40"/>
    </row>
    <row r="41" spans="1:100" s="33" customFormat="1" ht="1.5" hidden="1" customHeight="1" x14ac:dyDescent="0.25"/>
    <row r="42" spans="1:100" s="33" customFormat="1" ht="1.5" hidden="1" customHeight="1" x14ac:dyDescent="0.25"/>
    <row r="43" spans="1:100" s="33" customFormat="1" ht="35.25" customHeight="1" x14ac:dyDescent="0.25">
      <c r="A43" s="59" t="s">
        <v>340</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100" s="33" customFormat="1" ht="15.75" x14ac:dyDescent="0.25"/>
    <row r="45" spans="1:100" s="33" customFormat="1" ht="15.75" x14ac:dyDescent="0.25">
      <c r="B45" s="33" t="s">
        <v>212</v>
      </c>
    </row>
    <row r="46" spans="1:100" s="33" customFormat="1" ht="15.75" x14ac:dyDescent="0.25"/>
    <row r="47" spans="1:100" s="33" customFormat="1" ht="15.75" x14ac:dyDescent="0.25"/>
    <row r="48" spans="1:100" s="33" customFormat="1" ht="15.75" x14ac:dyDescent="0.25"/>
    <row r="49" spans="1:60" s="33" customFormat="1" ht="30.75" customHeight="1" x14ac:dyDescent="0.25">
      <c r="A49" s="59" t="s">
        <v>342</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row>
    <row r="50" spans="1:60" s="33" customFormat="1" ht="15.75" x14ac:dyDescent="0.25"/>
    <row r="51" spans="1:60" s="33" customFormat="1" ht="24.75" customHeight="1" x14ac:dyDescent="0.25">
      <c r="B51" s="60" t="s">
        <v>213</v>
      </c>
      <c r="C51" s="60"/>
      <c r="D51" s="60"/>
      <c r="E51" s="60"/>
      <c r="F51" s="60"/>
      <c r="G51" s="60"/>
      <c r="H51" s="60"/>
      <c r="I51" s="60"/>
      <c r="J51" s="60"/>
      <c r="K51" s="60"/>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row>
    <row r="52" spans="1:60" s="33" customFormat="1" ht="15.75" x14ac:dyDescent="0.25"/>
    <row r="53" spans="1:60" s="33" customFormat="1" ht="15.75" x14ac:dyDescent="0.25"/>
    <row r="54" spans="1:60" s="33" customFormat="1" ht="22.5" customHeight="1" x14ac:dyDescent="0.25"/>
    <row r="55" spans="1:60" s="33" customFormat="1" ht="29.25" customHeight="1" x14ac:dyDescent="0.25">
      <c r="A55" s="59" t="s">
        <v>341</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s="33" customFormat="1" ht="15.75" x14ac:dyDescent="0.25"/>
    <row r="57" spans="1:60" s="33" customFormat="1" ht="15.75" x14ac:dyDescent="0.25"/>
    <row r="58" spans="1:60" s="33" customFormat="1" ht="15.75" x14ac:dyDescent="0.25"/>
    <row r="59" spans="1:60" s="33" customFormat="1" ht="15.75" x14ac:dyDescent="0.25">
      <c r="A59" s="62" t="s">
        <v>343</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row>
    <row r="60" spans="1:60" s="33" customFormat="1" ht="15.75"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row>
    <row r="61" spans="1:60" s="33" customFormat="1" ht="15.75" x14ac:dyDescent="0.25">
      <c r="A61" s="44" t="s">
        <v>344</v>
      </c>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row>
    <row r="62" spans="1:60" s="33" customFormat="1" ht="19.5" customHeight="1" x14ac:dyDescent="0.25">
      <c r="C62" s="46" t="s">
        <v>227</v>
      </c>
      <c r="D62" s="47"/>
      <c r="E62" s="48" t="s">
        <v>255</v>
      </c>
      <c r="F62" s="49"/>
      <c r="G62" s="49"/>
      <c r="H62" s="49"/>
      <c r="I62" s="49"/>
      <c r="J62" s="49"/>
      <c r="K62" s="49"/>
      <c r="L62" s="49"/>
    </row>
    <row r="63" spans="1:60" s="34" customFormat="1" ht="17.25" customHeight="1" x14ac:dyDescent="0.2">
      <c r="B63" s="34" t="s">
        <v>214</v>
      </c>
    </row>
    <row r="64" spans="1:60" s="33" customFormat="1" ht="15.75" x14ac:dyDescent="0.25">
      <c r="E64" s="33" t="s">
        <v>215</v>
      </c>
    </row>
    <row r="65" spans="1:77" s="33" customFormat="1" ht="6" customHeight="1" x14ac:dyDescent="0.25"/>
    <row r="66" spans="1:77" s="33" customFormat="1" ht="15.75" x14ac:dyDescent="0.25">
      <c r="C66" s="50" t="s">
        <v>226</v>
      </c>
      <c r="D66" s="50"/>
      <c r="E66" s="51" t="s">
        <v>345</v>
      </c>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row>
    <row r="67" spans="1:77" ht="15.75" x14ac:dyDescent="0.2">
      <c r="A67" s="19"/>
      <c r="B67" s="19"/>
      <c r="C67" s="20"/>
      <c r="D67" s="20"/>
      <c r="E67" s="20"/>
      <c r="F67" s="20"/>
      <c r="G67" s="20"/>
      <c r="H67" s="20"/>
      <c r="I67" s="20"/>
      <c r="J67" s="20"/>
      <c r="K67" s="20"/>
      <c r="L67" s="20"/>
      <c r="M67" s="20"/>
      <c r="N67" s="20"/>
      <c r="O67" s="20"/>
      <c r="P67" s="20"/>
      <c r="Q67" s="20"/>
      <c r="R67" s="20"/>
      <c r="S67" s="20"/>
      <c r="T67" s="20"/>
      <c r="U67" s="20"/>
      <c r="V67" s="20"/>
      <c r="W67" s="20"/>
      <c r="X67" s="20"/>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2"/>
      <c r="AY67" s="22"/>
      <c r="AZ67" s="22"/>
      <c r="BA67" s="22"/>
      <c r="BB67" s="22"/>
      <c r="BC67" s="22"/>
      <c r="BD67" s="22"/>
      <c r="BE67" s="22"/>
      <c r="BF67" s="22"/>
      <c r="BG67" s="22"/>
      <c r="BH67" s="22"/>
      <c r="BI67" s="22"/>
      <c r="BJ67" s="22"/>
      <c r="BK67" s="22"/>
      <c r="BL67" s="22"/>
      <c r="BM67" s="22"/>
      <c r="BN67" s="22"/>
      <c r="BO67" s="22"/>
      <c r="BP67" s="22"/>
      <c r="BQ67" s="22"/>
      <c r="BR67" s="5"/>
      <c r="BS67" s="5"/>
      <c r="BT67" s="5"/>
      <c r="BU67" s="5"/>
      <c r="BV67" s="5"/>
      <c r="BW67" s="5"/>
      <c r="BX67" s="5"/>
      <c r="BY67" s="5"/>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31.5" customHeight="1" x14ac:dyDescent="0.2">
      <c r="A69" s="53" t="s">
        <v>336</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row>
    <row r="70" spans="1:77" ht="15.75" x14ac:dyDescent="0.2">
      <c r="A70" s="19"/>
      <c r="B70" s="19"/>
      <c r="C70" s="20"/>
      <c r="D70" s="20"/>
      <c r="E70" s="20"/>
      <c r="F70" s="20"/>
      <c r="G70" s="20"/>
      <c r="H70" s="20"/>
      <c r="I70" s="20"/>
      <c r="J70" s="20"/>
      <c r="K70" s="20"/>
      <c r="L70" s="20"/>
      <c r="M70" s="20"/>
      <c r="N70" s="20"/>
      <c r="O70" s="20"/>
      <c r="P70" s="20"/>
      <c r="Q70" s="20"/>
      <c r="R70" s="20"/>
      <c r="S70" s="20"/>
      <c r="T70" s="20"/>
      <c r="U70" s="20"/>
      <c r="V70" s="20"/>
      <c r="W70" s="20"/>
      <c r="X70" s="20"/>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c r="AY70" s="22"/>
      <c r="AZ70" s="22"/>
      <c r="BA70" s="22"/>
      <c r="BB70" s="22"/>
      <c r="BC70" s="22"/>
      <c r="BD70" s="22"/>
      <c r="BE70" s="22"/>
      <c r="BF70" s="22"/>
      <c r="BG70" s="22"/>
      <c r="BH70" s="22"/>
      <c r="BI70" s="22"/>
      <c r="BJ70" s="22"/>
      <c r="BK70" s="22"/>
      <c r="BL70" s="22"/>
      <c r="BM70" s="22"/>
      <c r="BN70" s="22"/>
      <c r="BO70" s="22"/>
      <c r="BP70" s="22"/>
      <c r="BQ70" s="22"/>
      <c r="BR70" s="5"/>
      <c r="BS70" s="5"/>
      <c r="BT70" s="5"/>
      <c r="BU70" s="5"/>
      <c r="BV70" s="5"/>
      <c r="BW70" s="5"/>
      <c r="BX70" s="5"/>
      <c r="BY70" s="5"/>
    </row>
    <row r="71" spans="1:77" ht="15.95" customHeight="1" x14ac:dyDescent="0.2">
      <c r="A71" s="58" t="s">
        <v>190</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row>
    <row r="72" spans="1:77" ht="31.5" customHeight="1" x14ac:dyDescent="0.2">
      <c r="A72" s="53" t="s">
        <v>335</v>
      </c>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row>
    <row r="73" spans="1:77" ht="15.95" customHeight="1" x14ac:dyDescent="0.2">
      <c r="A73" s="8"/>
      <c r="B73" s="8"/>
      <c r="C73" s="8"/>
      <c r="D73" s="8"/>
      <c r="E73" s="8"/>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ht="12" customHeight="1" x14ac:dyDescent="0.2">
      <c r="A74" s="18" t="s">
        <v>202</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ht="12" customHeight="1" x14ac:dyDescent="0.2">
      <c r="A75" s="18" t="s">
        <v>199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s="18" customFormat="1" ht="12" customHeight="1" x14ac:dyDescent="0.2">
      <c r="A76" s="18" t="s">
        <v>200</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row>
    <row r="77" spans="1:77" ht="15.95" customHeight="1" x14ac:dyDescent="0.25">
      <c r="A77" s="1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42" customHeight="1" x14ac:dyDescent="0.25">
      <c r="A78" s="53" t="s">
        <v>238</v>
      </c>
      <c r="B78" s="54"/>
      <c r="C78" s="54"/>
      <c r="D78" s="54"/>
      <c r="E78" s="54"/>
      <c r="F78" s="54"/>
      <c r="G78" s="54"/>
      <c r="H78" s="54"/>
      <c r="I78" s="54"/>
      <c r="J78" s="54"/>
      <c r="K78" s="54"/>
      <c r="L78" s="54"/>
      <c r="M78" s="54"/>
      <c r="N78" s="54"/>
      <c r="O78" s="54"/>
      <c r="P78" s="54"/>
      <c r="Q78" s="54"/>
      <c r="R78" s="54"/>
      <c r="S78" s="54"/>
      <c r="T78" s="54"/>
      <c r="U78" s="54"/>
      <c r="V78" s="54"/>
      <c r="W78" s="55"/>
      <c r="X78" s="55"/>
      <c r="Y78" s="55"/>
      <c r="Z78" s="55"/>
      <c r="AA78" s="55"/>
      <c r="AB78" s="55"/>
      <c r="AC78" s="55"/>
      <c r="AD78" s="55"/>
      <c r="AE78" s="55"/>
      <c r="AF78" s="55"/>
      <c r="AG78" s="55"/>
      <c r="AH78" s="55"/>
      <c r="AI78" s="55"/>
      <c r="AJ78" s="55"/>
      <c r="AK78" s="55"/>
      <c r="AL78" s="55"/>
      <c r="AM78" s="55"/>
      <c r="AN78" s="2"/>
      <c r="AO78" s="2"/>
      <c r="AP78" s="56" t="s">
        <v>239</v>
      </c>
      <c r="AQ78" s="57"/>
      <c r="AR78" s="57"/>
      <c r="AS78" s="57"/>
      <c r="AT78" s="57"/>
      <c r="AU78" s="57"/>
      <c r="AV78" s="57"/>
      <c r="AW78" s="57"/>
      <c r="AX78" s="57"/>
      <c r="AY78" s="57"/>
      <c r="AZ78" s="57"/>
      <c r="BA78" s="57"/>
      <c r="BB78" s="57"/>
      <c r="BC78" s="57"/>
      <c r="BD78" s="57"/>
      <c r="BE78" s="57"/>
      <c r="BF78" s="57"/>
      <c r="BG78" s="57"/>
      <c r="BH78" s="57"/>
    </row>
    <row r="79" spans="1:77" x14ac:dyDescent="0.2">
      <c r="W79" s="43" t="s">
        <v>184</v>
      </c>
      <c r="X79" s="43"/>
      <c r="Y79" s="43"/>
      <c r="Z79" s="43"/>
      <c r="AA79" s="43"/>
      <c r="AB79" s="43"/>
      <c r="AC79" s="43"/>
      <c r="AD79" s="43"/>
      <c r="AE79" s="43"/>
      <c r="AF79" s="43"/>
      <c r="AG79" s="43"/>
      <c r="AH79" s="43"/>
      <c r="AI79" s="43"/>
      <c r="AJ79" s="43"/>
      <c r="AK79" s="43"/>
      <c r="AL79" s="43"/>
      <c r="AM79" s="43"/>
      <c r="AN79" s="3"/>
      <c r="AO79" s="3"/>
      <c r="AP79" s="43" t="s">
        <v>201</v>
      </c>
      <c r="AQ79" s="43"/>
      <c r="AR79" s="43"/>
      <c r="AS79" s="43"/>
      <c r="AT79" s="43"/>
      <c r="AU79" s="43"/>
      <c r="AV79" s="43"/>
      <c r="AW79" s="43"/>
      <c r="AX79" s="43"/>
      <c r="AY79" s="43"/>
      <c r="AZ79" s="43"/>
      <c r="BA79" s="43"/>
      <c r="BB79" s="43"/>
      <c r="BC79" s="43"/>
      <c r="BD79" s="43"/>
      <c r="BE79" s="43"/>
      <c r="BF79" s="43"/>
      <c r="BG79" s="43"/>
      <c r="BH79" s="43"/>
    </row>
  </sheetData>
  <mergeCells count="117">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2:BH32"/>
    <mergeCell ref="A33:B33"/>
    <mergeCell ref="C33:X33"/>
    <mergeCell ref="Y33:AD33"/>
    <mergeCell ref="AE33:AJ33"/>
    <mergeCell ref="AK33:AP33"/>
    <mergeCell ref="AQ33:AV33"/>
    <mergeCell ref="AW33:BB33"/>
    <mergeCell ref="A30:B30"/>
    <mergeCell ref="C30:X30"/>
    <mergeCell ref="Y30:AD30"/>
    <mergeCell ref="AE30:AJ30"/>
    <mergeCell ref="AW30:BB30"/>
    <mergeCell ref="BC30:BH30"/>
    <mergeCell ref="B51:AW51"/>
    <mergeCell ref="A55:BH55"/>
    <mergeCell ref="A59:BH59"/>
    <mergeCell ref="AK30:AP30"/>
    <mergeCell ref="AQ30:AV30"/>
    <mergeCell ref="A37:AD37"/>
    <mergeCell ref="A43:BH43"/>
    <mergeCell ref="BC33:BH33"/>
    <mergeCell ref="A34:B34"/>
    <mergeCell ref="C34:X34"/>
    <mergeCell ref="AW34:BB34"/>
    <mergeCell ref="BC34:BH34"/>
    <mergeCell ref="A71:BL71"/>
    <mergeCell ref="AW35:BB35"/>
    <mergeCell ref="BC35:BH35"/>
    <mergeCell ref="A35:B35"/>
    <mergeCell ref="C35:X35"/>
    <mergeCell ref="Y35:AD35"/>
    <mergeCell ref="AE35:AJ35"/>
    <mergeCell ref="A49:BH49"/>
    <mergeCell ref="E66:BH66"/>
    <mergeCell ref="A69:BL69"/>
    <mergeCell ref="A72:BL72"/>
    <mergeCell ref="A78:V78"/>
    <mergeCell ref="W78:AM78"/>
    <mergeCell ref="AP78:BH78"/>
    <mergeCell ref="AW31:BB31"/>
    <mergeCell ref="BC31:BH31"/>
    <mergeCell ref="AK31:AP31"/>
    <mergeCell ref="AQ31:AV31"/>
    <mergeCell ref="W79:AM79"/>
    <mergeCell ref="AP79:BH79"/>
    <mergeCell ref="A61:BH61"/>
    <mergeCell ref="C62:D62"/>
    <mergeCell ref="E62:L62"/>
    <mergeCell ref="C66:D66"/>
    <mergeCell ref="A31:B31"/>
    <mergeCell ref="C31:X31"/>
    <mergeCell ref="Y31:AD31"/>
    <mergeCell ref="AE31:AJ31"/>
    <mergeCell ref="AK35:AP35"/>
    <mergeCell ref="AQ35:AV35"/>
    <mergeCell ref="AQ34:AV34"/>
    <mergeCell ref="Y34:AD34"/>
    <mergeCell ref="AE34:AJ34"/>
    <mergeCell ref="AK34:AP34"/>
  </mergeCells>
  <phoneticPr fontId="24" type="noConversion"/>
  <conditionalFormatting sqref="A30:B31 A34:B35 A37:A68 B38:B39 B41:B42 B44:B48 B50:B54 B56:B68 A70:B70">
    <cfRule type="cellIs" dxfId="90" priority="2" stopIfTrue="1" operator="equal">
      <formula>0</formula>
    </cfRule>
  </conditionalFormatting>
  <conditionalFormatting sqref="C44">
    <cfRule type="cellIs" dxfId="89" priority="10" stopIfTrue="1" operator="equal">
      <formula>$C34</formula>
    </cfRule>
  </conditionalFormatting>
  <conditionalFormatting sqref="C45:C48 C50:C54 C56:C68">
    <cfRule type="cellIs" dxfId="88" priority="3" stopIfTrue="1" operator="equal">
      <formula>$C36</formula>
    </cfRule>
  </conditionalFormatting>
  <conditionalFormatting sqref="C70">
    <cfRule type="cellIs" dxfId="87" priority="1" stopIfTrue="1" operator="equal">
      <formula>$C69</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8193" r:id="rId4">
          <objectPr defaultSize="0" autoPict="0" r:id="rId5">
            <anchor moveWithCells="1" sizeWithCells="1">
              <from>
                <xdr:col>1</xdr:col>
                <xdr:colOff>171450</xdr:colOff>
                <xdr:row>38</xdr:row>
                <xdr:rowOff>152400</xdr:rowOff>
              </from>
              <to>
                <xdr:col>17</xdr:col>
                <xdr:colOff>142875</xdr:colOff>
                <xdr:row>42</xdr:row>
                <xdr:rowOff>0</xdr:rowOff>
              </to>
            </anchor>
          </objectPr>
        </oleObject>
      </mc:Choice>
      <mc:Fallback>
        <oleObject progId="Equation.3" shapeId="8193" r:id="rId4"/>
      </mc:Fallback>
    </mc:AlternateContent>
    <mc:AlternateContent xmlns:mc="http://schemas.openxmlformats.org/markup-compatibility/2006">
      <mc:Choice Requires="x14">
        <oleObject progId="Equation.3" shapeId="8194" r:id="rId6">
          <objectPr defaultSize="0" autoPict="0" r:id="rId7">
            <anchor moveWithCells="1" sizeWithCells="1">
              <from>
                <xdr:col>1</xdr:col>
                <xdr:colOff>180975</xdr:colOff>
                <xdr:row>44</xdr:row>
                <xdr:rowOff>161925</xdr:rowOff>
              </from>
              <to>
                <xdr:col>15</xdr:col>
                <xdr:colOff>161925</xdr:colOff>
                <xdr:row>48</xdr:row>
                <xdr:rowOff>0</xdr:rowOff>
              </to>
            </anchor>
          </objectPr>
        </oleObject>
      </mc:Choice>
      <mc:Fallback>
        <oleObject progId="Equation.3" shapeId="8194" r:id="rId6"/>
      </mc:Fallback>
    </mc:AlternateContent>
    <mc:AlternateContent xmlns:mc="http://schemas.openxmlformats.org/markup-compatibility/2006">
      <mc:Choice Requires="x14">
        <oleObject progId="Equation.3" shapeId="8195"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8195" r:id="rId8"/>
      </mc:Fallback>
    </mc:AlternateContent>
    <mc:AlternateContent xmlns:mc="http://schemas.openxmlformats.org/markup-compatibility/2006">
      <mc:Choice Requires="x14">
        <oleObject progId="Equation.3" shapeId="8196" r:id="rId10">
          <objectPr defaultSize="0" autoPict="0" r:id="rId11">
            <anchor moveWithCells="1" sizeWithCells="1">
              <from>
                <xdr:col>1</xdr:col>
                <xdr:colOff>190500</xdr:colOff>
                <xdr:row>50</xdr:row>
                <xdr:rowOff>295275</xdr:rowOff>
              </from>
              <to>
                <xdr:col>18</xdr:col>
                <xdr:colOff>47625</xdr:colOff>
                <xdr:row>53</xdr:row>
                <xdr:rowOff>238125</xdr:rowOff>
              </to>
            </anchor>
          </objectPr>
        </oleObject>
      </mc:Choice>
      <mc:Fallback>
        <oleObject progId="Equation.3" shapeId="8196" r:id="rId10"/>
      </mc:Fallback>
    </mc:AlternateContent>
    <mc:AlternateContent xmlns:mc="http://schemas.openxmlformats.org/markup-compatibility/2006">
      <mc:Choice Requires="x14">
        <oleObject progId="Equation.3" shapeId="8197" r:id="rId12">
          <objectPr defaultSize="0" autoPict="0" r:id="rId13">
            <anchor moveWithCells="1" sizeWithCells="1">
              <from>
                <xdr:col>1</xdr:col>
                <xdr:colOff>180975</xdr:colOff>
                <xdr:row>55</xdr:row>
                <xdr:rowOff>57150</xdr:rowOff>
              </from>
              <to>
                <xdr:col>7</xdr:col>
                <xdr:colOff>85725</xdr:colOff>
                <xdr:row>58</xdr:row>
                <xdr:rowOff>0</xdr:rowOff>
              </to>
            </anchor>
          </objectPr>
        </oleObject>
      </mc:Choice>
      <mc:Fallback>
        <oleObject progId="Equation.3" shapeId="819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80"/>
  <sheetViews>
    <sheetView topLeftCell="A45" zoomScaleNormal="100" workbookViewId="0">
      <selection activeCell="A50" sqref="A50:BH5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352</v>
      </c>
      <c r="C19" s="84"/>
      <c r="D19" s="84"/>
      <c r="E19" s="84"/>
      <c r="F19" s="84"/>
      <c r="G19" s="84"/>
      <c r="H19" s="84"/>
      <c r="I19" s="84"/>
      <c r="J19" s="84"/>
      <c r="K19" s="84"/>
      <c r="L19" s="84"/>
      <c r="M19"/>
      <c r="N19" s="83" t="s">
        <v>354</v>
      </c>
      <c r="O19" s="84"/>
      <c r="P19" s="84"/>
      <c r="Q19" s="84"/>
      <c r="R19" s="84"/>
      <c r="S19" s="84"/>
      <c r="T19" s="84"/>
      <c r="U19" s="84"/>
      <c r="V19" s="84"/>
      <c r="W19" s="84"/>
      <c r="X19" s="84"/>
      <c r="Y19" s="84"/>
      <c r="Z19" s="14"/>
      <c r="AA19" s="83" t="s">
        <v>324</v>
      </c>
      <c r="AB19" s="84"/>
      <c r="AC19" s="84"/>
      <c r="AD19" s="84"/>
      <c r="AE19" s="84"/>
      <c r="AF19" s="84"/>
      <c r="AG19" s="84"/>
      <c r="AH19" s="84"/>
      <c r="AI19" s="84"/>
      <c r="AJ19" s="14"/>
      <c r="AK19" s="88" t="s">
        <v>353</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346</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36000</v>
      </c>
      <c r="AR30" s="37"/>
      <c r="AS30" s="37"/>
      <c r="AT30" s="37"/>
      <c r="AU30" s="37"/>
      <c r="AV30" s="37"/>
      <c r="AW30" s="37">
        <v>35910</v>
      </c>
      <c r="AX30" s="37"/>
      <c r="AY30" s="37"/>
      <c r="AZ30" s="37"/>
      <c r="BA30" s="37"/>
      <c r="BB30" s="37"/>
      <c r="BC30" s="38">
        <f>IF(AQ30=0,0,AW30/AQ30)</f>
        <v>0.99750000000000005</v>
      </c>
      <c r="BD30" s="38"/>
      <c r="BE30" s="38"/>
      <c r="BF30" s="38"/>
      <c r="BG30" s="38"/>
      <c r="BH30" s="38"/>
      <c r="CA30" s="1" t="s">
        <v>221</v>
      </c>
    </row>
    <row r="31" spans="1:79" ht="15" customHeight="1" x14ac:dyDescent="0.2">
      <c r="A31" s="39"/>
      <c r="B31" s="39"/>
      <c r="C31" s="40" t="s">
        <v>347</v>
      </c>
      <c r="D31" s="41"/>
      <c r="E31" s="41"/>
      <c r="F31" s="41"/>
      <c r="G31" s="41"/>
      <c r="H31" s="41"/>
      <c r="I31" s="41"/>
      <c r="J31" s="41"/>
      <c r="K31" s="41"/>
      <c r="L31" s="41"/>
      <c r="M31" s="41"/>
      <c r="N31" s="41"/>
      <c r="O31" s="41"/>
      <c r="P31" s="41"/>
      <c r="Q31" s="41"/>
      <c r="R31" s="41"/>
      <c r="S31" s="41"/>
      <c r="T31" s="41"/>
      <c r="U31" s="41"/>
      <c r="V31" s="41"/>
      <c r="W31" s="41"/>
      <c r="X31" s="42"/>
      <c r="Y31" s="37">
        <v>18</v>
      </c>
      <c r="Z31" s="37"/>
      <c r="AA31" s="37"/>
      <c r="AB31" s="37"/>
      <c r="AC31" s="37"/>
      <c r="AD31" s="37"/>
      <c r="AE31" s="37">
        <v>18</v>
      </c>
      <c r="AF31" s="37"/>
      <c r="AG31" s="37"/>
      <c r="AH31" s="37"/>
      <c r="AI31" s="37"/>
      <c r="AJ31" s="37"/>
      <c r="AK31" s="38">
        <f>IF(Y31=0,0,AE31/Y31)</f>
        <v>1</v>
      </c>
      <c r="AL31" s="38"/>
      <c r="AM31" s="38"/>
      <c r="AN31" s="38"/>
      <c r="AO31" s="38"/>
      <c r="AP31" s="38"/>
      <c r="AQ31" s="37">
        <v>19</v>
      </c>
      <c r="AR31" s="37"/>
      <c r="AS31" s="37"/>
      <c r="AT31" s="37"/>
      <c r="AU31" s="37"/>
      <c r="AV31" s="37"/>
      <c r="AW31" s="37">
        <v>19</v>
      </c>
      <c r="AX31" s="37"/>
      <c r="AY31" s="37"/>
      <c r="AZ31" s="37"/>
      <c r="BA31" s="37"/>
      <c r="BB31" s="37"/>
      <c r="BC31" s="38">
        <f>IF(AQ31=0,0,AW31/AQ31)</f>
        <v>1</v>
      </c>
      <c r="BD31" s="38"/>
      <c r="BE31" s="38"/>
      <c r="BF31" s="38"/>
      <c r="BG31" s="38"/>
      <c r="BH31" s="38"/>
    </row>
    <row r="32" spans="1:79" ht="15" customHeight="1" x14ac:dyDescent="0.2">
      <c r="A32" s="39"/>
      <c r="B32" s="39"/>
      <c r="C32" s="40" t="s">
        <v>348</v>
      </c>
      <c r="D32" s="41"/>
      <c r="E32" s="41"/>
      <c r="F32" s="41"/>
      <c r="G32" s="41"/>
      <c r="H32" s="41"/>
      <c r="I32" s="41"/>
      <c r="J32" s="41"/>
      <c r="K32" s="41"/>
      <c r="L32" s="41"/>
      <c r="M32" s="41"/>
      <c r="N32" s="41"/>
      <c r="O32" s="41"/>
      <c r="P32" s="41"/>
      <c r="Q32" s="41"/>
      <c r="R32" s="41"/>
      <c r="S32" s="41"/>
      <c r="T32" s="41"/>
      <c r="U32" s="41"/>
      <c r="V32" s="41"/>
      <c r="W32" s="41"/>
      <c r="X32" s="42"/>
      <c r="Y32" s="37">
        <v>11727</v>
      </c>
      <c r="Z32" s="37"/>
      <c r="AA32" s="37"/>
      <c r="AB32" s="37"/>
      <c r="AC32" s="37"/>
      <c r="AD32" s="37"/>
      <c r="AE32" s="37">
        <v>9881</v>
      </c>
      <c r="AF32" s="37"/>
      <c r="AG32" s="37"/>
      <c r="AH32" s="37"/>
      <c r="AI32" s="37"/>
      <c r="AJ32" s="37"/>
      <c r="AK32" s="38">
        <f>IF(Y32=0,0,AE32/Y32)</f>
        <v>0.84258548648418186</v>
      </c>
      <c r="AL32" s="38"/>
      <c r="AM32" s="38"/>
      <c r="AN32" s="38"/>
      <c r="AO32" s="38"/>
      <c r="AP32" s="38"/>
      <c r="AQ32" s="37">
        <v>9879</v>
      </c>
      <c r="AR32" s="37"/>
      <c r="AS32" s="37"/>
      <c r="AT32" s="37"/>
      <c r="AU32" s="37"/>
      <c r="AV32" s="37"/>
      <c r="AW32" s="37">
        <v>9667</v>
      </c>
      <c r="AX32" s="37"/>
      <c r="AY32" s="37"/>
      <c r="AZ32" s="37"/>
      <c r="BA32" s="37"/>
      <c r="BB32" s="37"/>
      <c r="BC32" s="38">
        <f>IF(AQ32=0,0,AW32/AQ32)</f>
        <v>0.97854033809089991</v>
      </c>
      <c r="BD32" s="38"/>
      <c r="BE32" s="38"/>
      <c r="BF32" s="38"/>
      <c r="BG32" s="38"/>
      <c r="BH32" s="38"/>
    </row>
    <row r="33" spans="1:100" ht="17.25" customHeight="1" x14ac:dyDescent="0.2">
      <c r="A33" s="67" t="s">
        <v>210</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9"/>
    </row>
    <row r="34" spans="1:100" ht="18" hidden="1" customHeight="1" x14ac:dyDescent="0.2">
      <c r="A34" s="37" t="s">
        <v>185</v>
      </c>
      <c r="B34" s="37"/>
      <c r="C34" s="70" t="s">
        <v>186</v>
      </c>
      <c r="D34" s="71"/>
      <c r="E34" s="71"/>
      <c r="F34" s="71"/>
      <c r="G34" s="71"/>
      <c r="H34" s="71"/>
      <c r="I34" s="71"/>
      <c r="J34" s="71"/>
      <c r="K34" s="71"/>
      <c r="L34" s="71"/>
      <c r="M34" s="71"/>
      <c r="N34" s="71"/>
      <c r="O34" s="71"/>
      <c r="P34" s="71"/>
      <c r="Q34" s="71"/>
      <c r="R34" s="71"/>
      <c r="S34" s="71"/>
      <c r="T34" s="71"/>
      <c r="U34" s="71"/>
      <c r="V34" s="71"/>
      <c r="W34" s="71"/>
      <c r="X34" s="71"/>
      <c r="Y34" s="72" t="s">
        <v>216</v>
      </c>
      <c r="Z34" s="73"/>
      <c r="AA34" s="73"/>
      <c r="AB34" s="73"/>
      <c r="AC34" s="73"/>
      <c r="AD34" s="73"/>
      <c r="AE34" s="72" t="s">
        <v>217</v>
      </c>
      <c r="AF34" s="73"/>
      <c r="AG34" s="73"/>
      <c r="AH34" s="73"/>
      <c r="AI34" s="73"/>
      <c r="AJ34" s="73"/>
      <c r="AK34" s="74" t="s">
        <v>225</v>
      </c>
      <c r="AL34" s="74"/>
      <c r="AM34" s="74"/>
      <c r="AN34" s="74"/>
      <c r="AO34" s="74"/>
      <c r="AP34" s="74"/>
      <c r="AQ34" s="72" t="s">
        <v>218</v>
      </c>
      <c r="AR34" s="75"/>
      <c r="AS34" s="75"/>
      <c r="AT34" s="75"/>
      <c r="AU34" s="75"/>
      <c r="AV34" s="75"/>
      <c r="AW34" s="72" t="s">
        <v>219</v>
      </c>
      <c r="AX34" s="76"/>
      <c r="AY34" s="76"/>
      <c r="AZ34" s="76"/>
      <c r="BA34" s="76"/>
      <c r="BB34" s="76"/>
      <c r="BC34" s="66" t="s">
        <v>225</v>
      </c>
      <c r="BD34" s="66"/>
      <c r="BE34" s="66"/>
      <c r="BF34" s="66"/>
      <c r="BG34" s="66"/>
      <c r="BH34" s="66"/>
      <c r="CA34" s="1" t="s">
        <v>222</v>
      </c>
    </row>
    <row r="35" spans="1:100" s="36" customFormat="1" ht="12.75" customHeight="1" x14ac:dyDescent="0.2">
      <c r="A35" s="39"/>
      <c r="B35" s="39"/>
      <c r="C35" s="40" t="s">
        <v>231</v>
      </c>
      <c r="D35" s="41"/>
      <c r="E35" s="41"/>
      <c r="F35" s="41"/>
      <c r="G35" s="41"/>
      <c r="H35" s="41"/>
      <c r="I35" s="41"/>
      <c r="J35" s="41"/>
      <c r="K35" s="41"/>
      <c r="L35" s="41"/>
      <c r="M35" s="41"/>
      <c r="N35" s="41"/>
      <c r="O35" s="41"/>
      <c r="P35" s="41"/>
      <c r="Q35" s="41"/>
      <c r="R35" s="41"/>
      <c r="S35" s="41"/>
      <c r="T35" s="41"/>
      <c r="U35" s="41"/>
      <c r="V35" s="41"/>
      <c r="W35" s="41"/>
      <c r="X35" s="42"/>
      <c r="Y35" s="37">
        <v>0</v>
      </c>
      <c r="Z35" s="37"/>
      <c r="AA35" s="37"/>
      <c r="AB35" s="37"/>
      <c r="AC35" s="37"/>
      <c r="AD35" s="37"/>
      <c r="AE35" s="37">
        <v>0</v>
      </c>
      <c r="AF35" s="37"/>
      <c r="AG35" s="37"/>
      <c r="AH35" s="37"/>
      <c r="AI35" s="37"/>
      <c r="AJ35" s="37"/>
      <c r="AK35" s="38">
        <f>IF(Y35=0,0,AE35/Y35)</f>
        <v>0</v>
      </c>
      <c r="AL35" s="38"/>
      <c r="AM35" s="38"/>
      <c r="AN35" s="38"/>
      <c r="AO35" s="38"/>
      <c r="AP35" s="38"/>
      <c r="AQ35" s="37">
        <v>100</v>
      </c>
      <c r="AR35" s="37"/>
      <c r="AS35" s="37"/>
      <c r="AT35" s="37"/>
      <c r="AU35" s="37"/>
      <c r="AV35" s="37"/>
      <c r="AW35" s="37">
        <v>100</v>
      </c>
      <c r="AX35" s="37"/>
      <c r="AY35" s="37"/>
      <c r="AZ35" s="37"/>
      <c r="BA35" s="37"/>
      <c r="BB35" s="37"/>
      <c r="BC35" s="38">
        <f>IF(AQ35=0,0,AW35/AQ35)</f>
        <v>1</v>
      </c>
      <c r="BD35" s="38"/>
      <c r="BE35" s="38"/>
      <c r="BF35" s="38"/>
      <c r="BG35" s="38"/>
      <c r="BH35" s="38"/>
      <c r="BI35" s="1"/>
      <c r="BJ35" s="1"/>
      <c r="BK35" s="1"/>
      <c r="BL35" s="1"/>
      <c r="BM35" s="1"/>
      <c r="BN35" s="1"/>
      <c r="BO35" s="1"/>
      <c r="BP35" s="1"/>
      <c r="BQ35" s="1"/>
      <c r="BR35" s="1"/>
      <c r="BS35" s="1"/>
      <c r="BT35" s="1"/>
      <c r="BU35" s="1"/>
      <c r="BV35" s="1"/>
      <c r="BW35" s="1"/>
      <c r="BX35" s="1"/>
      <c r="BY35" s="1"/>
      <c r="BZ35" s="1"/>
      <c r="CA35" s="1" t="s">
        <v>223</v>
      </c>
      <c r="CB35" s="1"/>
      <c r="CC35" s="1"/>
      <c r="CD35" s="1"/>
      <c r="CE35" s="1"/>
      <c r="CF35" s="1"/>
      <c r="CG35" s="1"/>
      <c r="CH35" s="1"/>
      <c r="CI35" s="1"/>
      <c r="CJ35" s="1"/>
      <c r="CK35" s="1"/>
      <c r="CL35" s="1"/>
      <c r="CM35" s="1"/>
      <c r="CN35" s="1"/>
      <c r="CO35" s="1"/>
      <c r="CP35" s="1"/>
      <c r="CQ35" s="1"/>
      <c r="CR35" s="1"/>
      <c r="CS35" s="1"/>
      <c r="CT35" s="1"/>
      <c r="CU35" s="1"/>
      <c r="CV35" s="1"/>
    </row>
    <row r="36" spans="1:100" ht="15" customHeight="1" x14ac:dyDescent="0.2">
      <c r="A36" s="39"/>
      <c r="B36" s="39"/>
      <c r="C36" s="40" t="s">
        <v>349</v>
      </c>
      <c r="D36" s="41"/>
      <c r="E36" s="41"/>
      <c r="F36" s="41"/>
      <c r="G36" s="41"/>
      <c r="H36" s="41"/>
      <c r="I36" s="41"/>
      <c r="J36" s="41"/>
      <c r="K36" s="41"/>
      <c r="L36" s="41"/>
      <c r="M36" s="41"/>
      <c r="N36" s="41"/>
      <c r="O36" s="41"/>
      <c r="P36" s="41"/>
      <c r="Q36" s="41"/>
      <c r="R36" s="41"/>
      <c r="S36" s="41"/>
      <c r="T36" s="41"/>
      <c r="U36" s="41"/>
      <c r="V36" s="41"/>
      <c r="W36" s="41"/>
      <c r="X36" s="42"/>
      <c r="Y36" s="37">
        <v>10</v>
      </c>
      <c r="Z36" s="37"/>
      <c r="AA36" s="37"/>
      <c r="AB36" s="37"/>
      <c r="AC36" s="37"/>
      <c r="AD36" s="37"/>
      <c r="AE36" s="37">
        <v>10</v>
      </c>
      <c r="AF36" s="37"/>
      <c r="AG36" s="37"/>
      <c r="AH36" s="37"/>
      <c r="AI36" s="37"/>
      <c r="AJ36" s="37"/>
      <c r="AK36" s="38">
        <f>IF(Y36=0,0,AE36/Y36)</f>
        <v>1</v>
      </c>
      <c r="AL36" s="38"/>
      <c r="AM36" s="38"/>
      <c r="AN36" s="38"/>
      <c r="AO36" s="38"/>
      <c r="AP36" s="38"/>
      <c r="AQ36" s="37">
        <v>5</v>
      </c>
      <c r="AR36" s="37"/>
      <c r="AS36" s="37"/>
      <c r="AT36" s="37"/>
      <c r="AU36" s="37"/>
      <c r="AV36" s="37"/>
      <c r="AW36" s="37">
        <v>5</v>
      </c>
      <c r="AX36" s="37"/>
      <c r="AY36" s="37"/>
      <c r="AZ36" s="37"/>
      <c r="BA36" s="37"/>
      <c r="BB36" s="37"/>
      <c r="BC36" s="38">
        <f>IF(AQ36=0,0,AW36/AQ36)</f>
        <v>1</v>
      </c>
      <c r="BD36" s="38"/>
      <c r="BE36" s="38"/>
      <c r="BF36" s="38"/>
      <c r="BG36" s="38"/>
      <c r="BH36" s="38"/>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64" t="s">
        <v>224</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2"/>
      <c r="B39" s="2"/>
      <c r="C39" s="25"/>
      <c r="D39" s="26"/>
      <c r="E39" s="26"/>
      <c r="F39" s="26"/>
      <c r="G39" s="26"/>
      <c r="H39" s="26"/>
      <c r="I39" s="26"/>
      <c r="J39" s="26"/>
      <c r="K39" s="26"/>
      <c r="L39" s="26"/>
      <c r="M39" s="26"/>
      <c r="N39" s="26"/>
      <c r="O39" s="26"/>
      <c r="P39" s="26"/>
      <c r="Q39" s="26"/>
      <c r="R39" s="26"/>
      <c r="S39" s="26"/>
      <c r="T39" s="26"/>
      <c r="U39" s="26"/>
      <c r="V39" s="26"/>
      <c r="W39" s="26"/>
      <c r="X39" s="26"/>
      <c r="Y39" s="27"/>
      <c r="Z39" s="27"/>
      <c r="AA39" s="27"/>
      <c r="AB39" s="27"/>
      <c r="AC39" s="27"/>
      <c r="AD39" s="27"/>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s="33" customFormat="1" ht="15.75" x14ac:dyDescent="0.25">
      <c r="B40" s="33" t="s">
        <v>211</v>
      </c>
    </row>
    <row r="41" spans="1:100" s="33" customFormat="1" ht="48.75" customHeight="1" x14ac:dyDescent="0.25">
      <c r="B41"/>
    </row>
    <row r="42" spans="1:100" s="33" customFormat="1" ht="1.5" hidden="1" customHeight="1" x14ac:dyDescent="0.25"/>
    <row r="43" spans="1:100" s="33" customFormat="1" ht="1.5" hidden="1" customHeight="1" x14ac:dyDescent="0.25"/>
    <row r="44" spans="1:100" s="33" customFormat="1" ht="35.25" customHeight="1" x14ac:dyDescent="0.25">
      <c r="A44" s="59" t="s">
        <v>355</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100" s="33" customFormat="1" ht="15.75" x14ac:dyDescent="0.25"/>
    <row r="46" spans="1:100" s="33" customFormat="1" ht="15.75" x14ac:dyDescent="0.25">
      <c r="B46" s="33" t="s">
        <v>212</v>
      </c>
    </row>
    <row r="47" spans="1:100" s="33" customFormat="1" ht="15.75" x14ac:dyDescent="0.25"/>
    <row r="48" spans="1:100" s="33" customFormat="1" ht="15.75" x14ac:dyDescent="0.25"/>
    <row r="49" spans="1:60" s="33" customFormat="1" ht="15.75" x14ac:dyDescent="0.25"/>
    <row r="50" spans="1:60" s="33" customFormat="1" ht="30.75" customHeight="1" x14ac:dyDescent="0.25">
      <c r="A50" s="59" t="s">
        <v>357</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row>
    <row r="51" spans="1:60" s="33" customFormat="1" ht="15.75" x14ac:dyDescent="0.25"/>
    <row r="52" spans="1:60" s="33" customFormat="1" ht="24.75" customHeight="1" x14ac:dyDescent="0.25">
      <c r="B52" s="60" t="s">
        <v>213</v>
      </c>
      <c r="C52" s="60"/>
      <c r="D52" s="60"/>
      <c r="E52" s="60"/>
      <c r="F52" s="60"/>
      <c r="G52" s="60"/>
      <c r="H52" s="60"/>
      <c r="I52" s="60"/>
      <c r="J52" s="60"/>
      <c r="K52" s="60"/>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row>
    <row r="53" spans="1:60" s="33" customFormat="1" ht="15.75" x14ac:dyDescent="0.25"/>
    <row r="54" spans="1:60" s="33" customFormat="1" ht="15.75" x14ac:dyDescent="0.25"/>
    <row r="55" spans="1:60" s="33" customFormat="1" ht="22.5" customHeight="1" x14ac:dyDescent="0.25"/>
    <row r="56" spans="1:60" s="33" customFormat="1" ht="29.25" customHeight="1" x14ac:dyDescent="0.25">
      <c r="A56" s="59" t="s">
        <v>356</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s="33" customFormat="1" ht="15.75" x14ac:dyDescent="0.25"/>
    <row r="58" spans="1:60" s="33" customFormat="1" ht="15.75" x14ac:dyDescent="0.25"/>
    <row r="59" spans="1:60" s="33" customFormat="1" ht="15.75" x14ac:dyDescent="0.25"/>
    <row r="60" spans="1:60" s="33" customFormat="1" ht="15.75" x14ac:dyDescent="0.25">
      <c r="A60" s="62" t="s">
        <v>358</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row>
    <row r="61" spans="1:60" s="33" customFormat="1" ht="15.75"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row>
    <row r="62" spans="1:60" s="33" customFormat="1" ht="15.75" x14ac:dyDescent="0.25">
      <c r="A62" s="44" t="s">
        <v>359</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row>
    <row r="63" spans="1:60" s="33" customFormat="1" ht="19.5" customHeight="1" x14ac:dyDescent="0.25">
      <c r="C63" s="46" t="s">
        <v>227</v>
      </c>
      <c r="D63" s="47"/>
      <c r="E63" s="48" t="s">
        <v>255</v>
      </c>
      <c r="F63" s="49"/>
      <c r="G63" s="49"/>
      <c r="H63" s="49"/>
      <c r="I63" s="49"/>
      <c r="J63" s="49"/>
      <c r="K63" s="49"/>
      <c r="L63" s="49"/>
    </row>
    <row r="64" spans="1:60" s="34" customFormat="1" ht="17.25" customHeight="1" x14ac:dyDescent="0.2">
      <c r="B64" s="34" t="s">
        <v>214</v>
      </c>
    </row>
    <row r="65" spans="1:77" s="33" customFormat="1" ht="15.75" x14ac:dyDescent="0.25">
      <c r="E65" s="33" t="s">
        <v>215</v>
      </c>
    </row>
    <row r="66" spans="1:77" s="33" customFormat="1" ht="6" customHeight="1" x14ac:dyDescent="0.25"/>
    <row r="67" spans="1:77" s="33" customFormat="1" ht="15.75" x14ac:dyDescent="0.25">
      <c r="C67" s="50" t="s">
        <v>226</v>
      </c>
      <c r="D67" s="50"/>
      <c r="E67" s="51" t="s">
        <v>360</v>
      </c>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15.95" customHeight="1" x14ac:dyDescent="0.2">
      <c r="A70" s="53" t="s">
        <v>350</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75" x14ac:dyDescent="0.2">
      <c r="A71" s="19"/>
      <c r="B71" s="19"/>
      <c r="C71" s="20"/>
      <c r="D71" s="20"/>
      <c r="E71" s="20"/>
      <c r="F71" s="20"/>
      <c r="G71" s="20"/>
      <c r="H71" s="20"/>
      <c r="I71" s="20"/>
      <c r="J71" s="20"/>
      <c r="K71" s="20"/>
      <c r="L71" s="20"/>
      <c r="M71" s="20"/>
      <c r="N71" s="20"/>
      <c r="O71" s="20"/>
      <c r="P71" s="20"/>
      <c r="Q71" s="20"/>
      <c r="R71" s="20"/>
      <c r="S71" s="20"/>
      <c r="T71" s="20"/>
      <c r="U71" s="20"/>
      <c r="V71" s="20"/>
      <c r="W71" s="20"/>
      <c r="X71" s="20"/>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c r="AY71" s="22"/>
      <c r="AZ71" s="22"/>
      <c r="BA71" s="22"/>
      <c r="BB71" s="22"/>
      <c r="BC71" s="22"/>
      <c r="BD71" s="22"/>
      <c r="BE71" s="22"/>
      <c r="BF71" s="22"/>
      <c r="BG71" s="22"/>
      <c r="BH71" s="22"/>
      <c r="BI71" s="22"/>
      <c r="BJ71" s="22"/>
      <c r="BK71" s="22"/>
      <c r="BL71" s="22"/>
      <c r="BM71" s="22"/>
      <c r="BN71" s="22"/>
      <c r="BO71" s="22"/>
      <c r="BP71" s="22"/>
      <c r="BQ71" s="22"/>
      <c r="BR71" s="5"/>
      <c r="BS71" s="5"/>
      <c r="BT71" s="5"/>
      <c r="BU71" s="5"/>
      <c r="BV71" s="5"/>
      <c r="BW71" s="5"/>
      <c r="BX71" s="5"/>
      <c r="BY71" s="5"/>
    </row>
    <row r="72" spans="1:77" ht="15.95" customHeight="1" x14ac:dyDescent="0.2">
      <c r="A72" s="58" t="s">
        <v>190</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row>
    <row r="73" spans="1:77" ht="31.5" customHeight="1" x14ac:dyDescent="0.2">
      <c r="A73" s="53" t="s">
        <v>351</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row>
    <row r="74" spans="1:77" ht="15.95" customHeight="1" x14ac:dyDescent="0.2">
      <c r="A74" s="8"/>
      <c r="B74" s="8"/>
      <c r="C74" s="8"/>
      <c r="D74" s="8"/>
      <c r="E74" s="8"/>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ht="12" customHeight="1" x14ac:dyDescent="0.2">
      <c r="A75" s="18" t="s">
        <v>202</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12" customHeight="1" x14ac:dyDescent="0.2">
      <c r="A76" s="18" t="s">
        <v>199</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s="18" customFormat="1" ht="12" customHeight="1" x14ac:dyDescent="0.2">
      <c r="A77" s="18" t="s">
        <v>200</v>
      </c>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7" ht="15.95" customHeight="1" x14ac:dyDescent="0.25">
      <c r="A78" s="1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42" customHeight="1" x14ac:dyDescent="0.25">
      <c r="A79" s="53" t="s">
        <v>238</v>
      </c>
      <c r="B79" s="54"/>
      <c r="C79" s="54"/>
      <c r="D79" s="54"/>
      <c r="E79" s="54"/>
      <c r="F79" s="54"/>
      <c r="G79" s="54"/>
      <c r="H79" s="54"/>
      <c r="I79" s="54"/>
      <c r="J79" s="54"/>
      <c r="K79" s="54"/>
      <c r="L79" s="54"/>
      <c r="M79" s="54"/>
      <c r="N79" s="54"/>
      <c r="O79" s="54"/>
      <c r="P79" s="54"/>
      <c r="Q79" s="54"/>
      <c r="R79" s="54"/>
      <c r="S79" s="54"/>
      <c r="T79" s="54"/>
      <c r="U79" s="54"/>
      <c r="V79" s="54"/>
      <c r="W79" s="55"/>
      <c r="X79" s="55"/>
      <c r="Y79" s="55"/>
      <c r="Z79" s="55"/>
      <c r="AA79" s="55"/>
      <c r="AB79" s="55"/>
      <c r="AC79" s="55"/>
      <c r="AD79" s="55"/>
      <c r="AE79" s="55"/>
      <c r="AF79" s="55"/>
      <c r="AG79" s="55"/>
      <c r="AH79" s="55"/>
      <c r="AI79" s="55"/>
      <c r="AJ79" s="55"/>
      <c r="AK79" s="55"/>
      <c r="AL79" s="55"/>
      <c r="AM79" s="55"/>
      <c r="AN79" s="2"/>
      <c r="AO79" s="2"/>
      <c r="AP79" s="56" t="s">
        <v>239</v>
      </c>
      <c r="AQ79" s="57"/>
      <c r="AR79" s="57"/>
      <c r="AS79" s="57"/>
      <c r="AT79" s="57"/>
      <c r="AU79" s="57"/>
      <c r="AV79" s="57"/>
      <c r="AW79" s="57"/>
      <c r="AX79" s="57"/>
      <c r="AY79" s="57"/>
      <c r="AZ79" s="57"/>
      <c r="BA79" s="57"/>
      <c r="BB79" s="57"/>
      <c r="BC79" s="57"/>
      <c r="BD79" s="57"/>
      <c r="BE79" s="57"/>
      <c r="BF79" s="57"/>
      <c r="BG79" s="57"/>
      <c r="BH79" s="57"/>
    </row>
    <row r="80" spans="1:77" x14ac:dyDescent="0.2">
      <c r="W80" s="43" t="s">
        <v>184</v>
      </c>
      <c r="X80" s="43"/>
      <c r="Y80" s="43"/>
      <c r="Z80" s="43"/>
      <c r="AA80" s="43"/>
      <c r="AB80" s="43"/>
      <c r="AC80" s="43"/>
      <c r="AD80" s="43"/>
      <c r="AE80" s="43"/>
      <c r="AF80" s="43"/>
      <c r="AG80" s="43"/>
      <c r="AH80" s="43"/>
      <c r="AI80" s="43"/>
      <c r="AJ80" s="43"/>
      <c r="AK80" s="43"/>
      <c r="AL80" s="43"/>
      <c r="AM80" s="43"/>
      <c r="AN80" s="3"/>
      <c r="AO80" s="3"/>
      <c r="AP80" s="43" t="s">
        <v>201</v>
      </c>
      <c r="AQ80" s="43"/>
      <c r="AR80" s="43"/>
      <c r="AS80" s="43"/>
      <c r="AT80" s="43"/>
      <c r="AU80" s="43"/>
      <c r="AV80" s="43"/>
      <c r="AW80" s="43"/>
      <c r="AX80" s="43"/>
      <c r="AY80" s="43"/>
      <c r="AZ80" s="43"/>
      <c r="BA80" s="43"/>
      <c r="BB80" s="43"/>
      <c r="BC80" s="43"/>
      <c r="BD80" s="43"/>
      <c r="BE80" s="43"/>
      <c r="BF80" s="43"/>
      <c r="BG80" s="43"/>
      <c r="BH80" s="43"/>
    </row>
  </sheetData>
  <mergeCells count="125">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3:BH33"/>
    <mergeCell ref="A34:B34"/>
    <mergeCell ref="C34:X34"/>
    <mergeCell ref="Y34:AD34"/>
    <mergeCell ref="AE34:AJ34"/>
    <mergeCell ref="AK34:AP34"/>
    <mergeCell ref="AQ34:AV34"/>
    <mergeCell ref="AW34:BB34"/>
    <mergeCell ref="C35:X35"/>
    <mergeCell ref="Y35:AD35"/>
    <mergeCell ref="AE35:AJ35"/>
    <mergeCell ref="AK35:AP35"/>
    <mergeCell ref="A30:B30"/>
    <mergeCell ref="C30:X30"/>
    <mergeCell ref="Y30:AD30"/>
    <mergeCell ref="AE30:AJ30"/>
    <mergeCell ref="A50:BH50"/>
    <mergeCell ref="B52:AW52"/>
    <mergeCell ref="A56:BH56"/>
    <mergeCell ref="A60:BH60"/>
    <mergeCell ref="AK30:AP30"/>
    <mergeCell ref="AQ30:AV30"/>
    <mergeCell ref="A38:AD38"/>
    <mergeCell ref="A44:BH44"/>
    <mergeCell ref="BC34:BH34"/>
    <mergeCell ref="A35:B35"/>
    <mergeCell ref="AQ35:AV35"/>
    <mergeCell ref="AW35:BB35"/>
    <mergeCell ref="BC35:BH35"/>
    <mergeCell ref="A72:BL72"/>
    <mergeCell ref="A36:B36"/>
    <mergeCell ref="C36:X36"/>
    <mergeCell ref="Y36:AD36"/>
    <mergeCell ref="AE36:AJ36"/>
    <mergeCell ref="AK36:AP36"/>
    <mergeCell ref="AQ36:AV36"/>
    <mergeCell ref="E67:BH67"/>
    <mergeCell ref="A70:BL70"/>
    <mergeCell ref="A73:BL73"/>
    <mergeCell ref="A79:V79"/>
    <mergeCell ref="W79:AM79"/>
    <mergeCell ref="AP79:BH79"/>
    <mergeCell ref="AW36:BB36"/>
    <mergeCell ref="BC36:BH36"/>
    <mergeCell ref="AW31:BB31"/>
    <mergeCell ref="BC31:BH31"/>
    <mergeCell ref="W80:AM80"/>
    <mergeCell ref="AP80:BH80"/>
    <mergeCell ref="A62:BH62"/>
    <mergeCell ref="C63:D63"/>
    <mergeCell ref="E63:L63"/>
    <mergeCell ref="C67:D67"/>
    <mergeCell ref="AK32:AP32"/>
    <mergeCell ref="AQ32:AV32"/>
    <mergeCell ref="AW32:BB32"/>
    <mergeCell ref="BC32:BH32"/>
    <mergeCell ref="A32:B32"/>
    <mergeCell ref="C32:X32"/>
    <mergeCell ref="Y32:AD32"/>
    <mergeCell ref="AE32:AJ32"/>
    <mergeCell ref="AK31:AP31"/>
    <mergeCell ref="AQ31:AV31"/>
    <mergeCell ref="A31:B31"/>
    <mergeCell ref="C31:X31"/>
    <mergeCell ref="Y31:AD31"/>
    <mergeCell ref="AE31:AJ31"/>
  </mergeCells>
  <phoneticPr fontId="24" type="noConversion"/>
  <conditionalFormatting sqref="A30:B32 A35:B36 A38:A69 B39:B40 B42:B43 B45:B49 B51:B55 B57:B69 A71:B71">
    <cfRule type="cellIs" dxfId="86" priority="2" stopIfTrue="1" operator="equal">
      <formula>0</formula>
    </cfRule>
  </conditionalFormatting>
  <conditionalFormatting sqref="C45">
    <cfRule type="cellIs" dxfId="85" priority="11" stopIfTrue="1" operator="equal">
      <formula>$C35</formula>
    </cfRule>
  </conditionalFormatting>
  <conditionalFormatting sqref="C46:C49 C51:C55 C57:C69">
    <cfRule type="cellIs" dxfId="84" priority="3" stopIfTrue="1" operator="equal">
      <formula>$C37</formula>
    </cfRule>
  </conditionalFormatting>
  <conditionalFormatting sqref="C71">
    <cfRule type="cellIs" dxfId="83" priority="1" stopIfTrue="1" operator="equal">
      <formula>$C70</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1</xdr:col>
                <xdr:colOff>171450</xdr:colOff>
                <xdr:row>39</xdr:row>
                <xdr:rowOff>152400</xdr:rowOff>
              </from>
              <to>
                <xdr:col>17</xdr:col>
                <xdr:colOff>142875</xdr:colOff>
                <xdr:row>43</xdr:row>
                <xdr:rowOff>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180975</xdr:colOff>
                <xdr:row>45</xdr:row>
                <xdr:rowOff>161925</xdr:rowOff>
              </from>
              <to>
                <xdr:col>15</xdr:col>
                <xdr:colOff>161925</xdr:colOff>
                <xdr:row>49</xdr:row>
                <xdr:rowOff>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moveWithCells="1" sizeWithCells="1">
              <from>
                <xdr:col>1</xdr:col>
                <xdr:colOff>190500</xdr:colOff>
                <xdr:row>51</xdr:row>
                <xdr:rowOff>295275</xdr:rowOff>
              </from>
              <to>
                <xdr:col>18</xdr:col>
                <xdr:colOff>47625</xdr:colOff>
                <xdr:row>54</xdr:row>
                <xdr:rowOff>238125</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moveWithCells="1" sizeWithCells="1">
              <from>
                <xdr:col>1</xdr:col>
                <xdr:colOff>180975</xdr:colOff>
                <xdr:row>56</xdr:row>
                <xdr:rowOff>57150</xdr:rowOff>
              </from>
              <to>
                <xdr:col>7</xdr:col>
                <xdr:colOff>85725</xdr:colOff>
                <xdr:row>59</xdr:row>
                <xdr:rowOff>0</xdr:rowOff>
              </to>
            </anchor>
          </objectPr>
        </oleObject>
      </mc:Choice>
      <mc:Fallback>
        <oleObject progId="Equation.3" shapeId="9221" r:id="rId12"/>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57" customHeight="1" x14ac:dyDescent="0.2">
      <c r="A19" s="9" t="s">
        <v>188</v>
      </c>
      <c r="B19" s="83" t="s">
        <v>365</v>
      </c>
      <c r="C19" s="84"/>
      <c r="D19" s="84"/>
      <c r="E19" s="84"/>
      <c r="F19" s="84"/>
      <c r="G19" s="84"/>
      <c r="H19" s="84"/>
      <c r="I19" s="84"/>
      <c r="J19" s="84"/>
      <c r="K19" s="84"/>
      <c r="L19" s="84"/>
      <c r="M19"/>
      <c r="N19" s="83" t="s">
        <v>367</v>
      </c>
      <c r="O19" s="84"/>
      <c r="P19" s="84"/>
      <c r="Q19" s="84"/>
      <c r="R19" s="84"/>
      <c r="S19" s="84"/>
      <c r="T19" s="84"/>
      <c r="U19" s="84"/>
      <c r="V19" s="84"/>
      <c r="W19" s="84"/>
      <c r="X19" s="84"/>
      <c r="Y19" s="84"/>
      <c r="Z19" s="14"/>
      <c r="AA19" s="83" t="s">
        <v>324</v>
      </c>
      <c r="AB19" s="84"/>
      <c r="AC19" s="84"/>
      <c r="AD19" s="84"/>
      <c r="AE19" s="84"/>
      <c r="AF19" s="84"/>
      <c r="AG19" s="84"/>
      <c r="AH19" s="84"/>
      <c r="AI19" s="84"/>
      <c r="AJ19" s="14"/>
      <c r="AK19" s="88" t="s">
        <v>366</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361</v>
      </c>
      <c r="D30" s="41"/>
      <c r="E30" s="41"/>
      <c r="F30" s="41"/>
      <c r="G30" s="41"/>
      <c r="H30" s="41"/>
      <c r="I30" s="41"/>
      <c r="J30" s="41"/>
      <c r="K30" s="41"/>
      <c r="L30" s="41"/>
      <c r="M30" s="41"/>
      <c r="N30" s="41"/>
      <c r="O30" s="41"/>
      <c r="P30" s="41"/>
      <c r="Q30" s="41"/>
      <c r="R30" s="41"/>
      <c r="S30" s="41"/>
      <c r="T30" s="41"/>
      <c r="U30" s="41"/>
      <c r="V30" s="41"/>
      <c r="W30" s="41"/>
      <c r="X30" s="42"/>
      <c r="Y30" s="37">
        <v>10527</v>
      </c>
      <c r="Z30" s="37"/>
      <c r="AA30" s="37"/>
      <c r="AB30" s="37"/>
      <c r="AC30" s="37"/>
      <c r="AD30" s="37"/>
      <c r="AE30" s="37">
        <v>9898</v>
      </c>
      <c r="AF30" s="37"/>
      <c r="AG30" s="37"/>
      <c r="AH30" s="37"/>
      <c r="AI30" s="37"/>
      <c r="AJ30" s="37"/>
      <c r="AK30" s="38">
        <f>IF(Y30=0,0,AE30/Y30)</f>
        <v>0.94024888382255156</v>
      </c>
      <c r="AL30" s="38"/>
      <c r="AM30" s="38"/>
      <c r="AN30" s="38"/>
      <c r="AO30" s="38"/>
      <c r="AP30" s="38"/>
      <c r="AQ30" s="37">
        <v>6529</v>
      </c>
      <c r="AR30" s="37"/>
      <c r="AS30" s="37"/>
      <c r="AT30" s="37"/>
      <c r="AU30" s="37"/>
      <c r="AV30" s="37"/>
      <c r="AW30" s="37">
        <v>6509.09</v>
      </c>
      <c r="AX30" s="37"/>
      <c r="AY30" s="37"/>
      <c r="AZ30" s="37"/>
      <c r="BA30" s="37"/>
      <c r="BB30" s="37"/>
      <c r="BC30" s="38">
        <f>IF(AQ30=0,0,AW30/AQ30)</f>
        <v>0.99695052841170162</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362</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368</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369</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370</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371</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300</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372</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363</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364</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82" priority="2" stopIfTrue="1" operator="equal">
      <formula>0</formula>
    </cfRule>
  </conditionalFormatting>
  <conditionalFormatting sqref="C42:C46 C48:C52 C54:C66">
    <cfRule type="cellIs" dxfId="81" priority="3" stopIfTrue="1" operator="equal">
      <formula>$C33</formula>
    </cfRule>
  </conditionalFormatting>
  <conditionalFormatting sqref="C68">
    <cfRule type="cellIs" dxfId="80"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0241"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0242" r:id="rId6"/>
      </mc:Fallback>
    </mc:AlternateContent>
    <mc:AlternateContent xmlns:mc="http://schemas.openxmlformats.org/markup-compatibility/2006">
      <mc:Choice Requires="x14">
        <oleObject progId="Equation.3" shapeId="1024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0243" r:id="rId8"/>
      </mc:Fallback>
    </mc:AlternateContent>
    <mc:AlternateContent xmlns:mc="http://schemas.openxmlformats.org/markup-compatibility/2006">
      <mc:Choice Requires="x14">
        <oleObject progId="Equation.3" shapeId="10244"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0244" r:id="rId10"/>
      </mc:Fallback>
    </mc:AlternateContent>
    <mc:AlternateContent xmlns:mc="http://schemas.openxmlformats.org/markup-compatibility/2006">
      <mc:Choice Requires="x14">
        <oleObject progId="Equation.3" shapeId="10245"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0245" r:id="rId1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57" customHeight="1" x14ac:dyDescent="0.2">
      <c r="A19" s="9" t="s">
        <v>188</v>
      </c>
      <c r="B19" s="83" t="s">
        <v>377</v>
      </c>
      <c r="C19" s="84"/>
      <c r="D19" s="84"/>
      <c r="E19" s="84"/>
      <c r="F19" s="84"/>
      <c r="G19" s="84"/>
      <c r="H19" s="84"/>
      <c r="I19" s="84"/>
      <c r="J19" s="84"/>
      <c r="K19" s="84"/>
      <c r="L19" s="84"/>
      <c r="M19"/>
      <c r="N19" s="83" t="s">
        <v>379</v>
      </c>
      <c r="O19" s="84"/>
      <c r="P19" s="84"/>
      <c r="Q19" s="84"/>
      <c r="R19" s="84"/>
      <c r="S19" s="84"/>
      <c r="T19" s="84"/>
      <c r="U19" s="84"/>
      <c r="V19" s="84"/>
      <c r="W19" s="84"/>
      <c r="X19" s="84"/>
      <c r="Y19" s="84"/>
      <c r="Z19" s="14"/>
      <c r="AA19" s="83" t="s">
        <v>324</v>
      </c>
      <c r="AB19" s="84"/>
      <c r="AC19" s="84"/>
      <c r="AD19" s="84"/>
      <c r="AE19" s="84"/>
      <c r="AF19" s="84"/>
      <c r="AG19" s="84"/>
      <c r="AH19" s="84"/>
      <c r="AI19" s="84"/>
      <c r="AJ19" s="14"/>
      <c r="AK19" s="88" t="s">
        <v>378</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373</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1315.79</v>
      </c>
      <c r="AR30" s="37"/>
      <c r="AS30" s="37"/>
      <c r="AT30" s="37"/>
      <c r="AU30" s="37"/>
      <c r="AV30" s="37"/>
      <c r="AW30" s="37">
        <v>1315.37</v>
      </c>
      <c r="AX30" s="37"/>
      <c r="AY30" s="37"/>
      <c r="AZ30" s="37"/>
      <c r="BA30" s="37"/>
      <c r="BB30" s="37"/>
      <c r="BC30" s="38">
        <f>IF(AQ30=0,0,AW30/AQ30)</f>
        <v>0.9996808001276799</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374</v>
      </c>
      <c r="D33" s="41"/>
      <c r="E33" s="41"/>
      <c r="F33" s="41"/>
      <c r="G33" s="41"/>
      <c r="H33" s="41"/>
      <c r="I33" s="41"/>
      <c r="J33" s="41"/>
      <c r="K33" s="41"/>
      <c r="L33" s="41"/>
      <c r="M33" s="41"/>
      <c r="N33" s="41"/>
      <c r="O33" s="41"/>
      <c r="P33" s="41"/>
      <c r="Q33" s="41"/>
      <c r="R33" s="41"/>
      <c r="S33" s="41"/>
      <c r="T33" s="41"/>
      <c r="U33" s="41"/>
      <c r="V33" s="41"/>
      <c r="W33" s="41"/>
      <c r="X33" s="42"/>
      <c r="Y33" s="37">
        <v>0</v>
      </c>
      <c r="Z33" s="37"/>
      <c r="AA33" s="37"/>
      <c r="AB33" s="37"/>
      <c r="AC33" s="37"/>
      <c r="AD33" s="37"/>
      <c r="AE33" s="37">
        <v>0</v>
      </c>
      <c r="AF33" s="37"/>
      <c r="AG33" s="37"/>
      <c r="AH33" s="37"/>
      <c r="AI33" s="37"/>
      <c r="AJ33" s="37"/>
      <c r="AK33" s="38">
        <f>IF(Y33=0,0,AE33/Y33)</f>
        <v>0</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380</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265</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381</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268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269</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382</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375</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376</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79" priority="2" stopIfTrue="1" operator="equal">
      <formula>0</formula>
    </cfRule>
  </conditionalFormatting>
  <conditionalFormatting sqref="C42:C46 C48:C52 C54:C66">
    <cfRule type="cellIs" dxfId="78" priority="3" stopIfTrue="1" operator="equal">
      <formula>$C33</formula>
    </cfRule>
  </conditionalFormatting>
  <conditionalFormatting sqref="C68">
    <cfRule type="cellIs" dxfId="77"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1265"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1265" r:id="rId4"/>
      </mc:Fallback>
    </mc:AlternateContent>
    <mc:AlternateContent xmlns:mc="http://schemas.openxmlformats.org/markup-compatibility/2006">
      <mc:Choice Requires="x14">
        <oleObject progId="Equation.3" shapeId="11266"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1266" r:id="rId6"/>
      </mc:Fallback>
    </mc:AlternateContent>
    <mc:AlternateContent xmlns:mc="http://schemas.openxmlformats.org/markup-compatibility/2006">
      <mc:Choice Requires="x14">
        <oleObject progId="Equation.3" shapeId="1126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1267" r:id="rId8"/>
      </mc:Fallback>
    </mc:AlternateContent>
    <mc:AlternateContent xmlns:mc="http://schemas.openxmlformats.org/markup-compatibility/2006">
      <mc:Choice Requires="x14">
        <oleObject progId="Equation.3" shapeId="11268"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1268" r:id="rId10"/>
      </mc:Fallback>
    </mc:AlternateContent>
    <mc:AlternateContent xmlns:mc="http://schemas.openxmlformats.org/markup-compatibility/2006">
      <mc:Choice Requires="x14">
        <oleObject progId="Equation.3" shapeId="11269"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1269" r:id="rId12"/>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385</v>
      </c>
      <c r="C19" s="84"/>
      <c r="D19" s="84"/>
      <c r="E19" s="84"/>
      <c r="F19" s="84"/>
      <c r="G19" s="84"/>
      <c r="H19" s="84"/>
      <c r="I19" s="84"/>
      <c r="J19" s="84"/>
      <c r="K19" s="84"/>
      <c r="L19" s="84"/>
      <c r="M19"/>
      <c r="N19" s="83" t="s">
        <v>387</v>
      </c>
      <c r="O19" s="84"/>
      <c r="P19" s="84"/>
      <c r="Q19" s="84"/>
      <c r="R19" s="84"/>
      <c r="S19" s="84"/>
      <c r="T19" s="84"/>
      <c r="U19" s="84"/>
      <c r="V19" s="84"/>
      <c r="W19" s="84"/>
      <c r="X19" s="84"/>
      <c r="Y19" s="84"/>
      <c r="Z19" s="14"/>
      <c r="AA19" s="83" t="s">
        <v>324</v>
      </c>
      <c r="AB19" s="84"/>
      <c r="AC19" s="84"/>
      <c r="AD19" s="84"/>
      <c r="AE19" s="84"/>
      <c r="AF19" s="84"/>
      <c r="AG19" s="84"/>
      <c r="AH19" s="84"/>
      <c r="AI19" s="84"/>
      <c r="AJ19" s="14"/>
      <c r="AK19" s="88" t="s">
        <v>386</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373</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6559</v>
      </c>
      <c r="AR30" s="37"/>
      <c r="AS30" s="37"/>
      <c r="AT30" s="37"/>
      <c r="AU30" s="37"/>
      <c r="AV30" s="37"/>
      <c r="AW30" s="37">
        <v>6559</v>
      </c>
      <c r="AX30" s="37"/>
      <c r="AY30" s="37"/>
      <c r="AZ30" s="37"/>
      <c r="BA30" s="37"/>
      <c r="BB30" s="37"/>
      <c r="BC30" s="38">
        <f>IF(AQ30=0,0,AW30/AQ30)</f>
        <v>1</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374</v>
      </c>
      <c r="D33" s="41"/>
      <c r="E33" s="41"/>
      <c r="F33" s="41"/>
      <c r="G33" s="41"/>
      <c r="H33" s="41"/>
      <c r="I33" s="41"/>
      <c r="J33" s="41"/>
      <c r="K33" s="41"/>
      <c r="L33" s="41"/>
      <c r="M33" s="41"/>
      <c r="N33" s="41"/>
      <c r="O33" s="41"/>
      <c r="P33" s="41"/>
      <c r="Q33" s="41"/>
      <c r="R33" s="41"/>
      <c r="S33" s="41"/>
      <c r="T33" s="41"/>
      <c r="U33" s="41"/>
      <c r="V33" s="41"/>
      <c r="W33" s="41"/>
      <c r="X33" s="42"/>
      <c r="Y33" s="37">
        <v>0</v>
      </c>
      <c r="Z33" s="37"/>
      <c r="AA33" s="37"/>
      <c r="AB33" s="37"/>
      <c r="AC33" s="37"/>
      <c r="AD33" s="37"/>
      <c r="AE33" s="37">
        <v>0</v>
      </c>
      <c r="AF33" s="37"/>
      <c r="AG33" s="37"/>
      <c r="AH33" s="37"/>
      <c r="AI33" s="37"/>
      <c r="AJ33" s="37"/>
      <c r="AK33" s="38">
        <f>IF(Y33=0,0,AE33/Y33)</f>
        <v>0</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388</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265</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389</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268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269</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390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383</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384</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76" priority="2" stopIfTrue="1" operator="equal">
      <formula>0</formula>
    </cfRule>
  </conditionalFormatting>
  <conditionalFormatting sqref="C42:C46 C48:C52 C54:C66">
    <cfRule type="cellIs" dxfId="75" priority="3" stopIfTrue="1" operator="equal">
      <formula>$C33</formula>
    </cfRule>
  </conditionalFormatting>
  <conditionalFormatting sqref="C68">
    <cfRule type="cellIs" dxfId="74"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2289"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2290" r:id="rId6"/>
      </mc:Fallback>
    </mc:AlternateContent>
    <mc:AlternateContent xmlns:mc="http://schemas.openxmlformats.org/markup-compatibility/2006">
      <mc:Choice Requires="x14">
        <oleObject progId="Equation.3" shapeId="1229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2291" r:id="rId8"/>
      </mc:Fallback>
    </mc:AlternateContent>
    <mc:AlternateContent xmlns:mc="http://schemas.openxmlformats.org/markup-compatibility/2006">
      <mc:Choice Requires="x14">
        <oleObject progId="Equation.3" shapeId="12292"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2292" r:id="rId10"/>
      </mc:Fallback>
    </mc:AlternateContent>
    <mc:AlternateContent xmlns:mc="http://schemas.openxmlformats.org/markup-compatibility/2006">
      <mc:Choice Requires="x14">
        <oleObject progId="Equation.3" shapeId="12293"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2293" r:id="rId12"/>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395</v>
      </c>
      <c r="C19" s="84"/>
      <c r="D19" s="84"/>
      <c r="E19" s="84"/>
      <c r="F19" s="84"/>
      <c r="G19" s="84"/>
      <c r="H19" s="84"/>
      <c r="I19" s="84"/>
      <c r="J19" s="84"/>
      <c r="K19" s="84"/>
      <c r="L19" s="84"/>
      <c r="M19"/>
      <c r="N19" s="83" t="s">
        <v>397</v>
      </c>
      <c r="O19" s="84"/>
      <c r="P19" s="84"/>
      <c r="Q19" s="84"/>
      <c r="R19" s="84"/>
      <c r="S19" s="84"/>
      <c r="T19" s="84"/>
      <c r="U19" s="84"/>
      <c r="V19" s="84"/>
      <c r="W19" s="84"/>
      <c r="X19" s="84"/>
      <c r="Y19" s="84"/>
      <c r="Z19" s="14"/>
      <c r="AA19" s="83" t="s">
        <v>398</v>
      </c>
      <c r="AB19" s="84"/>
      <c r="AC19" s="84"/>
      <c r="AD19" s="84"/>
      <c r="AE19" s="84"/>
      <c r="AF19" s="84"/>
      <c r="AG19" s="84"/>
      <c r="AH19" s="84"/>
      <c r="AI19" s="84"/>
      <c r="AJ19" s="14"/>
      <c r="AK19" s="88" t="s">
        <v>396</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391</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30000</v>
      </c>
      <c r="AR30" s="37"/>
      <c r="AS30" s="37"/>
      <c r="AT30" s="37"/>
      <c r="AU30" s="37"/>
      <c r="AV30" s="37"/>
      <c r="AW30" s="37">
        <v>29980</v>
      </c>
      <c r="AX30" s="37"/>
      <c r="AY30" s="37"/>
      <c r="AZ30" s="37"/>
      <c r="BA30" s="37"/>
      <c r="BB30" s="37"/>
      <c r="BC30" s="38">
        <f>IF(AQ30=0,0,AW30/AQ30)</f>
        <v>0.9993333333333333</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392</v>
      </c>
      <c r="D33" s="41"/>
      <c r="E33" s="41"/>
      <c r="F33" s="41"/>
      <c r="G33" s="41"/>
      <c r="H33" s="41"/>
      <c r="I33" s="41"/>
      <c r="J33" s="41"/>
      <c r="K33" s="41"/>
      <c r="L33" s="41"/>
      <c r="M33" s="41"/>
      <c r="N33" s="41"/>
      <c r="O33" s="41"/>
      <c r="P33" s="41"/>
      <c r="Q33" s="41"/>
      <c r="R33" s="41"/>
      <c r="S33" s="41"/>
      <c r="T33" s="41"/>
      <c r="U33" s="41"/>
      <c r="V33" s="41"/>
      <c r="W33" s="41"/>
      <c r="X33" s="42"/>
      <c r="Y33" s="37">
        <v>0</v>
      </c>
      <c r="Z33" s="37"/>
      <c r="AA33" s="37"/>
      <c r="AB33" s="37"/>
      <c r="AC33" s="37"/>
      <c r="AD33" s="37"/>
      <c r="AE33" s="37">
        <v>0</v>
      </c>
      <c r="AF33" s="37"/>
      <c r="AG33" s="37"/>
      <c r="AH33" s="37"/>
      <c r="AI33" s="37"/>
      <c r="AJ33" s="37"/>
      <c r="AK33" s="38">
        <f>IF(Y33=0,0,AE33/Y33)</f>
        <v>0</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399</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265</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400</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268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269</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401</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95" customHeight="1" x14ac:dyDescent="0.2">
      <c r="A67" s="53" t="s">
        <v>393</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394</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73" priority="2" stopIfTrue="1" operator="equal">
      <formula>0</formula>
    </cfRule>
  </conditionalFormatting>
  <conditionalFormatting sqref="C42:C46 C48:C52 C54:C66">
    <cfRule type="cellIs" dxfId="72" priority="3" stopIfTrue="1" operator="equal">
      <formula>$C33</formula>
    </cfRule>
  </conditionalFormatting>
  <conditionalFormatting sqref="C68">
    <cfRule type="cellIs" dxfId="71"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3313"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3315" r:id="rId8"/>
      </mc:Fallback>
    </mc:AlternateContent>
    <mc:AlternateContent xmlns:mc="http://schemas.openxmlformats.org/markup-compatibility/2006">
      <mc:Choice Requires="x14">
        <oleObject progId="Equation.3" shapeId="13316"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3316" r:id="rId10"/>
      </mc:Fallback>
    </mc:AlternateContent>
    <mc:AlternateContent xmlns:mc="http://schemas.openxmlformats.org/markup-compatibility/2006">
      <mc:Choice Requires="x14">
        <oleObject progId="Equation.3" shapeId="13317"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3317" r:id="rId12"/>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406</v>
      </c>
      <c r="C19" s="84"/>
      <c r="D19" s="84"/>
      <c r="E19" s="84"/>
      <c r="F19" s="84"/>
      <c r="G19" s="84"/>
      <c r="H19" s="84"/>
      <c r="I19" s="84"/>
      <c r="J19" s="84"/>
      <c r="K19" s="84"/>
      <c r="L19" s="84"/>
      <c r="M19"/>
      <c r="N19" s="83" t="s">
        <v>408</v>
      </c>
      <c r="O19" s="84"/>
      <c r="P19" s="84"/>
      <c r="Q19" s="84"/>
      <c r="R19" s="84"/>
      <c r="S19" s="84"/>
      <c r="T19" s="84"/>
      <c r="U19" s="84"/>
      <c r="V19" s="84"/>
      <c r="W19" s="84"/>
      <c r="X19" s="84"/>
      <c r="Y19" s="84"/>
      <c r="Z19" s="14"/>
      <c r="AA19" s="83" t="s">
        <v>409</v>
      </c>
      <c r="AB19" s="84"/>
      <c r="AC19" s="84"/>
      <c r="AD19" s="84"/>
      <c r="AE19" s="84"/>
      <c r="AF19" s="84"/>
      <c r="AG19" s="84"/>
      <c r="AH19" s="84"/>
      <c r="AI19" s="84"/>
      <c r="AJ19" s="14"/>
      <c r="AK19" s="88" t="s">
        <v>407</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25.5" customHeight="1" x14ac:dyDescent="0.2">
      <c r="A30" s="39"/>
      <c r="B30" s="39"/>
      <c r="C30" s="40" t="s">
        <v>402</v>
      </c>
      <c r="D30" s="41"/>
      <c r="E30" s="41"/>
      <c r="F30" s="41"/>
      <c r="G30" s="41"/>
      <c r="H30" s="41"/>
      <c r="I30" s="41"/>
      <c r="J30" s="41"/>
      <c r="K30" s="41"/>
      <c r="L30" s="41"/>
      <c r="M30" s="41"/>
      <c r="N30" s="41"/>
      <c r="O30" s="41"/>
      <c r="P30" s="41"/>
      <c r="Q30" s="41"/>
      <c r="R30" s="41"/>
      <c r="S30" s="41"/>
      <c r="T30" s="41"/>
      <c r="U30" s="41"/>
      <c r="V30" s="41"/>
      <c r="W30" s="41"/>
      <c r="X30" s="42"/>
      <c r="Y30" s="37">
        <v>428</v>
      </c>
      <c r="Z30" s="37"/>
      <c r="AA30" s="37"/>
      <c r="AB30" s="37"/>
      <c r="AC30" s="37"/>
      <c r="AD30" s="37"/>
      <c r="AE30" s="37">
        <v>438</v>
      </c>
      <c r="AF30" s="37"/>
      <c r="AG30" s="37"/>
      <c r="AH30" s="37"/>
      <c r="AI30" s="37"/>
      <c r="AJ30" s="37"/>
      <c r="AK30" s="38">
        <f>IF(Y30=0,0,AE30/Y30)</f>
        <v>1.0233644859813085</v>
      </c>
      <c r="AL30" s="38"/>
      <c r="AM30" s="38"/>
      <c r="AN30" s="38"/>
      <c r="AO30" s="38"/>
      <c r="AP30" s="38"/>
      <c r="AQ30" s="37">
        <v>416</v>
      </c>
      <c r="AR30" s="37"/>
      <c r="AS30" s="37"/>
      <c r="AT30" s="37"/>
      <c r="AU30" s="37"/>
      <c r="AV30" s="37"/>
      <c r="AW30" s="37">
        <v>416</v>
      </c>
      <c r="AX30" s="37"/>
      <c r="AY30" s="37"/>
      <c r="AZ30" s="37"/>
      <c r="BA30" s="37"/>
      <c r="BB30" s="37"/>
      <c r="BC30" s="38">
        <f>IF(AQ30=0,0,AW30/AQ30)</f>
        <v>1</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403</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410</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411</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412</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413</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300</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414</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404</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405</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70" priority="2" stopIfTrue="1" operator="equal">
      <formula>0</formula>
    </cfRule>
  </conditionalFormatting>
  <conditionalFormatting sqref="C42:C46 C48:C52 C54:C66">
    <cfRule type="cellIs" dxfId="69" priority="3" stopIfTrue="1" operator="equal">
      <formula>$C33</formula>
    </cfRule>
  </conditionalFormatting>
  <conditionalFormatting sqref="C68">
    <cfRule type="cellIs" dxfId="68"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4337"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4337" r:id="rId4"/>
      </mc:Fallback>
    </mc:AlternateContent>
    <mc:AlternateContent xmlns:mc="http://schemas.openxmlformats.org/markup-compatibility/2006">
      <mc:Choice Requires="x14">
        <oleObject progId="Equation.3" shapeId="14338"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4338" r:id="rId6"/>
      </mc:Fallback>
    </mc:AlternateContent>
    <mc:AlternateContent xmlns:mc="http://schemas.openxmlformats.org/markup-compatibility/2006">
      <mc:Choice Requires="x14">
        <oleObject progId="Equation.3" shapeId="1433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4339" r:id="rId8"/>
      </mc:Fallback>
    </mc:AlternateContent>
    <mc:AlternateContent xmlns:mc="http://schemas.openxmlformats.org/markup-compatibility/2006">
      <mc:Choice Requires="x14">
        <oleObject progId="Equation.3" shapeId="14340"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4340" r:id="rId10"/>
      </mc:Fallback>
    </mc:AlternateContent>
    <mc:AlternateContent xmlns:mc="http://schemas.openxmlformats.org/markup-compatibility/2006">
      <mc:Choice Requires="x14">
        <oleObject progId="Equation.3" shapeId="14341"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4341" r:id="rId12"/>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abSelected="1" topLeftCell="A42" zoomScaleNormal="100" workbookViewId="0">
      <selection activeCell="A67" sqref="A67:BL6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71.25" customHeight="1" x14ac:dyDescent="0.2">
      <c r="A19" s="9" t="s">
        <v>188</v>
      </c>
      <c r="B19" s="83" t="s">
        <v>419</v>
      </c>
      <c r="C19" s="84"/>
      <c r="D19" s="84"/>
      <c r="E19" s="84"/>
      <c r="F19" s="84"/>
      <c r="G19" s="84"/>
      <c r="H19" s="84"/>
      <c r="I19" s="84"/>
      <c r="J19" s="84"/>
      <c r="K19" s="84"/>
      <c r="L19" s="84"/>
      <c r="M19"/>
      <c r="N19" s="83" t="s">
        <v>421</v>
      </c>
      <c r="O19" s="84"/>
      <c r="P19" s="84"/>
      <c r="Q19" s="84"/>
      <c r="R19" s="84"/>
      <c r="S19" s="84"/>
      <c r="T19" s="84"/>
      <c r="U19" s="84"/>
      <c r="V19" s="84"/>
      <c r="W19" s="84"/>
      <c r="X19" s="84"/>
      <c r="Y19" s="84"/>
      <c r="Z19" s="14"/>
      <c r="AA19" s="83" t="s">
        <v>280</v>
      </c>
      <c r="AB19" s="84"/>
      <c r="AC19" s="84"/>
      <c r="AD19" s="84"/>
      <c r="AE19" s="84"/>
      <c r="AF19" s="84"/>
      <c r="AG19" s="84"/>
      <c r="AH19" s="84"/>
      <c r="AI19" s="84"/>
      <c r="AJ19" s="14"/>
      <c r="AK19" s="88" t="s">
        <v>420</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25.5" customHeight="1" x14ac:dyDescent="0.2">
      <c r="A30" s="39"/>
      <c r="B30" s="39"/>
      <c r="C30" s="40" t="s">
        <v>415</v>
      </c>
      <c r="D30" s="41"/>
      <c r="E30" s="41"/>
      <c r="F30" s="41"/>
      <c r="G30" s="41"/>
      <c r="H30" s="41"/>
      <c r="I30" s="41"/>
      <c r="J30" s="41"/>
      <c r="K30" s="41"/>
      <c r="L30" s="41"/>
      <c r="M30" s="41"/>
      <c r="N30" s="41"/>
      <c r="O30" s="41"/>
      <c r="P30" s="41"/>
      <c r="Q30" s="41"/>
      <c r="R30" s="41"/>
      <c r="S30" s="41"/>
      <c r="T30" s="41"/>
      <c r="U30" s="41"/>
      <c r="V30" s="41"/>
      <c r="W30" s="41"/>
      <c r="X30" s="42"/>
      <c r="Y30" s="37">
        <v>40000</v>
      </c>
      <c r="Z30" s="37"/>
      <c r="AA30" s="37"/>
      <c r="AB30" s="37"/>
      <c r="AC30" s="37"/>
      <c r="AD30" s="37"/>
      <c r="AE30" s="37">
        <v>31783.58</v>
      </c>
      <c r="AF30" s="37"/>
      <c r="AG30" s="37"/>
      <c r="AH30" s="37"/>
      <c r="AI30" s="37"/>
      <c r="AJ30" s="37"/>
      <c r="AK30" s="38">
        <f>IF(Y30=0,0,AE30/Y30)</f>
        <v>0.79458950000000006</v>
      </c>
      <c r="AL30" s="38"/>
      <c r="AM30" s="38"/>
      <c r="AN30" s="38"/>
      <c r="AO30" s="38"/>
      <c r="AP30" s="38"/>
      <c r="AQ30" s="37">
        <v>40000</v>
      </c>
      <c r="AR30" s="37"/>
      <c r="AS30" s="37"/>
      <c r="AT30" s="37"/>
      <c r="AU30" s="37"/>
      <c r="AV30" s="37"/>
      <c r="AW30" s="37">
        <v>17518</v>
      </c>
      <c r="AX30" s="37"/>
      <c r="AY30" s="37"/>
      <c r="AZ30" s="37"/>
      <c r="BA30" s="37"/>
      <c r="BB30" s="37"/>
      <c r="BC30" s="38">
        <f>IF(AQ30=0,0,AW30/AQ30)</f>
        <v>0.43795000000000001</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25.5" customHeight="1" x14ac:dyDescent="0.2">
      <c r="A33" s="39"/>
      <c r="B33" s="39"/>
      <c r="C33" s="40" t="s">
        <v>416</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422</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423</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424</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425</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426</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427</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47.25" customHeight="1" x14ac:dyDescent="0.2">
      <c r="A67" s="53" t="s">
        <v>417</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47.25" customHeight="1" x14ac:dyDescent="0.2">
      <c r="A70" s="53" t="s">
        <v>418</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67" priority="2" stopIfTrue="1" operator="equal">
      <formula>0</formula>
    </cfRule>
  </conditionalFormatting>
  <conditionalFormatting sqref="C42:C46 C48:C52 C54:C66">
    <cfRule type="cellIs" dxfId="66" priority="3" stopIfTrue="1" operator="equal">
      <formula>$C33</formula>
    </cfRule>
  </conditionalFormatting>
  <conditionalFormatting sqref="C68">
    <cfRule type="cellIs" dxfId="65"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6385" r:id="rId4"/>
      </mc:Fallback>
    </mc:AlternateContent>
    <mc:AlternateContent xmlns:mc="http://schemas.openxmlformats.org/markup-compatibility/2006">
      <mc:Choice Requires="x14">
        <oleObject progId="Equation.3" shapeId="16386"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6386" r:id="rId6"/>
      </mc:Fallback>
    </mc:AlternateContent>
    <mc:AlternateContent xmlns:mc="http://schemas.openxmlformats.org/markup-compatibility/2006">
      <mc:Choice Requires="x14">
        <oleObject progId="Equation.3" shapeId="1638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6387" r:id="rId8"/>
      </mc:Fallback>
    </mc:AlternateContent>
    <mc:AlternateContent xmlns:mc="http://schemas.openxmlformats.org/markup-compatibility/2006">
      <mc:Choice Requires="x14">
        <oleObject progId="Equation.3" shapeId="16388"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6388" r:id="rId10"/>
      </mc:Fallback>
    </mc:AlternateContent>
    <mc:AlternateContent xmlns:mc="http://schemas.openxmlformats.org/markup-compatibility/2006">
      <mc:Choice Requires="x14">
        <oleObject progId="Equation.3" shapeId="16389"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6389" r:id="rId12"/>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433</v>
      </c>
      <c r="C19" s="84"/>
      <c r="D19" s="84"/>
      <c r="E19" s="84"/>
      <c r="F19" s="84"/>
      <c r="G19" s="84"/>
      <c r="H19" s="84"/>
      <c r="I19" s="84"/>
      <c r="J19" s="84"/>
      <c r="K19" s="84"/>
      <c r="L19" s="84"/>
      <c r="M19"/>
      <c r="N19" s="83" t="s">
        <v>435</v>
      </c>
      <c r="O19" s="84"/>
      <c r="P19" s="84"/>
      <c r="Q19" s="84"/>
      <c r="R19" s="84"/>
      <c r="S19" s="84"/>
      <c r="T19" s="84"/>
      <c r="U19" s="84"/>
      <c r="V19" s="84"/>
      <c r="W19" s="84"/>
      <c r="X19" s="84"/>
      <c r="Y19" s="84"/>
      <c r="Z19" s="14"/>
      <c r="AA19" s="83" t="s">
        <v>436</v>
      </c>
      <c r="AB19" s="84"/>
      <c r="AC19" s="84"/>
      <c r="AD19" s="84"/>
      <c r="AE19" s="84"/>
      <c r="AF19" s="84"/>
      <c r="AG19" s="84"/>
      <c r="AH19" s="84"/>
      <c r="AI19" s="84"/>
      <c r="AJ19" s="14"/>
      <c r="AK19" s="88" t="s">
        <v>434</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428</v>
      </c>
      <c r="D30" s="41"/>
      <c r="E30" s="41"/>
      <c r="F30" s="41"/>
      <c r="G30" s="41"/>
      <c r="H30" s="41"/>
      <c r="I30" s="41"/>
      <c r="J30" s="41"/>
      <c r="K30" s="41"/>
      <c r="L30" s="41"/>
      <c r="M30" s="41"/>
      <c r="N30" s="41"/>
      <c r="O30" s="41"/>
      <c r="P30" s="41"/>
      <c r="Q30" s="41"/>
      <c r="R30" s="41"/>
      <c r="S30" s="41"/>
      <c r="T30" s="41"/>
      <c r="U30" s="41"/>
      <c r="V30" s="41"/>
      <c r="W30" s="41"/>
      <c r="X30" s="42"/>
      <c r="Y30" s="37">
        <v>6660</v>
      </c>
      <c r="Z30" s="37"/>
      <c r="AA30" s="37"/>
      <c r="AB30" s="37"/>
      <c r="AC30" s="37"/>
      <c r="AD30" s="37"/>
      <c r="AE30" s="37">
        <v>5554.42</v>
      </c>
      <c r="AF30" s="37"/>
      <c r="AG30" s="37"/>
      <c r="AH30" s="37"/>
      <c r="AI30" s="37"/>
      <c r="AJ30" s="37"/>
      <c r="AK30" s="38">
        <f>IF(Y30=0,0,AE30/Y30)</f>
        <v>0.83399699699699703</v>
      </c>
      <c r="AL30" s="38"/>
      <c r="AM30" s="38"/>
      <c r="AN30" s="38"/>
      <c r="AO30" s="38"/>
      <c r="AP30" s="38"/>
      <c r="AQ30" s="37">
        <v>6250</v>
      </c>
      <c r="AR30" s="37"/>
      <c r="AS30" s="37"/>
      <c r="AT30" s="37"/>
      <c r="AU30" s="37"/>
      <c r="AV30" s="37"/>
      <c r="AW30" s="37">
        <v>6023</v>
      </c>
      <c r="AX30" s="37"/>
      <c r="AY30" s="37"/>
      <c r="AZ30" s="37"/>
      <c r="BA30" s="37"/>
      <c r="BB30" s="37"/>
      <c r="BC30" s="38">
        <f>IF(AQ30=0,0,AW30/AQ30)</f>
        <v>0.96367999999999998</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429</v>
      </c>
      <c r="D33" s="41"/>
      <c r="E33" s="41"/>
      <c r="F33" s="41"/>
      <c r="G33" s="41"/>
      <c r="H33" s="41"/>
      <c r="I33" s="41"/>
      <c r="J33" s="41"/>
      <c r="K33" s="41"/>
      <c r="L33" s="41"/>
      <c r="M33" s="41"/>
      <c r="N33" s="41"/>
      <c r="O33" s="41"/>
      <c r="P33" s="41"/>
      <c r="Q33" s="41"/>
      <c r="R33" s="41"/>
      <c r="S33" s="41"/>
      <c r="T33" s="41"/>
      <c r="U33" s="41"/>
      <c r="V33" s="41"/>
      <c r="W33" s="41"/>
      <c r="X33" s="42"/>
      <c r="Y33" s="37">
        <v>10</v>
      </c>
      <c r="Z33" s="37"/>
      <c r="AA33" s="37"/>
      <c r="AB33" s="37"/>
      <c r="AC33" s="37"/>
      <c r="AD33" s="37"/>
      <c r="AE33" s="37">
        <v>10</v>
      </c>
      <c r="AF33" s="37"/>
      <c r="AG33" s="37"/>
      <c r="AH33" s="37"/>
      <c r="AI33" s="37"/>
      <c r="AJ33" s="37"/>
      <c r="AK33" s="38">
        <f>IF(Y33=0,0,AE33/Y33)</f>
        <v>1</v>
      </c>
      <c r="AL33" s="38"/>
      <c r="AM33" s="38"/>
      <c r="AN33" s="38"/>
      <c r="AO33" s="38"/>
      <c r="AP33" s="38"/>
      <c r="AQ33" s="37">
        <v>25</v>
      </c>
      <c r="AR33" s="37"/>
      <c r="AS33" s="37"/>
      <c r="AT33" s="37"/>
      <c r="AU33" s="37"/>
      <c r="AV33" s="37"/>
      <c r="AW33" s="37">
        <v>25</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437</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439</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438</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440</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441</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300</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432</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430</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431</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64" priority="2" stopIfTrue="1" operator="equal">
      <formula>0</formula>
    </cfRule>
  </conditionalFormatting>
  <conditionalFormatting sqref="C42:C46 C48:C52 C54:C66">
    <cfRule type="cellIs" dxfId="63" priority="3" stopIfTrue="1" operator="equal">
      <formula>$C33</formula>
    </cfRule>
  </conditionalFormatting>
  <conditionalFormatting sqref="C68">
    <cfRule type="cellIs" dxfId="62"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7413" r:id="rId12"/>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446</v>
      </c>
      <c r="C19" s="84"/>
      <c r="D19" s="84"/>
      <c r="E19" s="84"/>
      <c r="F19" s="84"/>
      <c r="G19" s="84"/>
      <c r="H19" s="84"/>
      <c r="I19" s="84"/>
      <c r="J19" s="84"/>
      <c r="K19" s="84"/>
      <c r="L19" s="84"/>
      <c r="M19"/>
      <c r="N19" s="83" t="s">
        <v>448</v>
      </c>
      <c r="O19" s="84"/>
      <c r="P19" s="84"/>
      <c r="Q19" s="84"/>
      <c r="R19" s="84"/>
      <c r="S19" s="84"/>
      <c r="T19" s="84"/>
      <c r="U19" s="84"/>
      <c r="V19" s="84"/>
      <c r="W19" s="84"/>
      <c r="X19" s="84"/>
      <c r="Y19" s="84"/>
      <c r="Z19" s="14"/>
      <c r="AA19" s="83" t="s">
        <v>409</v>
      </c>
      <c r="AB19" s="84"/>
      <c r="AC19" s="84"/>
      <c r="AD19" s="84"/>
      <c r="AE19" s="84"/>
      <c r="AF19" s="84"/>
      <c r="AG19" s="84"/>
      <c r="AH19" s="84"/>
      <c r="AI19" s="84"/>
      <c r="AJ19" s="14"/>
      <c r="AK19" s="88" t="s">
        <v>447</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442</v>
      </c>
      <c r="D30" s="41"/>
      <c r="E30" s="41"/>
      <c r="F30" s="41"/>
      <c r="G30" s="41"/>
      <c r="H30" s="41"/>
      <c r="I30" s="41"/>
      <c r="J30" s="41"/>
      <c r="K30" s="41"/>
      <c r="L30" s="41"/>
      <c r="M30" s="41"/>
      <c r="N30" s="41"/>
      <c r="O30" s="41"/>
      <c r="P30" s="41"/>
      <c r="Q30" s="41"/>
      <c r="R30" s="41"/>
      <c r="S30" s="41"/>
      <c r="T30" s="41"/>
      <c r="U30" s="41"/>
      <c r="V30" s="41"/>
      <c r="W30" s="41"/>
      <c r="X30" s="42"/>
      <c r="Y30" s="37">
        <v>500</v>
      </c>
      <c r="Z30" s="37"/>
      <c r="AA30" s="37"/>
      <c r="AB30" s="37"/>
      <c r="AC30" s="37"/>
      <c r="AD30" s="37"/>
      <c r="AE30" s="37">
        <v>484.4</v>
      </c>
      <c r="AF30" s="37"/>
      <c r="AG30" s="37"/>
      <c r="AH30" s="37"/>
      <c r="AI30" s="37"/>
      <c r="AJ30" s="37"/>
      <c r="AK30" s="38">
        <f>IF(Y30=0,0,AE30/Y30)</f>
        <v>0.96879999999999999</v>
      </c>
      <c r="AL30" s="38"/>
      <c r="AM30" s="38"/>
      <c r="AN30" s="38"/>
      <c r="AO30" s="38"/>
      <c r="AP30" s="38"/>
      <c r="AQ30" s="37">
        <v>80</v>
      </c>
      <c r="AR30" s="37"/>
      <c r="AS30" s="37"/>
      <c r="AT30" s="37"/>
      <c r="AU30" s="37"/>
      <c r="AV30" s="37"/>
      <c r="AW30" s="37">
        <v>75.25</v>
      </c>
      <c r="AX30" s="37"/>
      <c r="AY30" s="37"/>
      <c r="AZ30" s="37"/>
      <c r="BA30" s="37"/>
      <c r="BB30" s="37"/>
      <c r="BC30" s="38">
        <f>IF(AQ30=0,0,AW30/AQ30)</f>
        <v>0.94062500000000004</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443</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449</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450</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451</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452</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453</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47.25" customHeight="1" x14ac:dyDescent="0.2">
      <c r="A67" s="53" t="s">
        <v>444</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445</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61" priority="2" stopIfTrue="1" operator="equal">
      <formula>0</formula>
    </cfRule>
  </conditionalFormatting>
  <conditionalFormatting sqref="C42:C46 C48:C52 C54:C66">
    <cfRule type="cellIs" dxfId="60" priority="3" stopIfTrue="1" operator="equal">
      <formula>$C33</formula>
    </cfRule>
  </conditionalFormatting>
  <conditionalFormatting sqref="C68">
    <cfRule type="cellIs" dxfId="59"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8433"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18433" r:id="rId4"/>
      </mc:Fallback>
    </mc:AlternateContent>
    <mc:AlternateContent xmlns:mc="http://schemas.openxmlformats.org/markup-compatibility/2006">
      <mc:Choice Requires="x14">
        <oleObject progId="Equation.3" shapeId="18434"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18434" r:id="rId6"/>
      </mc:Fallback>
    </mc:AlternateContent>
    <mc:AlternateContent xmlns:mc="http://schemas.openxmlformats.org/markup-compatibility/2006">
      <mc:Choice Requires="x14">
        <oleObject progId="Equation.3" shapeId="1843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18435" r:id="rId8"/>
      </mc:Fallback>
    </mc:AlternateContent>
    <mc:AlternateContent xmlns:mc="http://schemas.openxmlformats.org/markup-compatibility/2006">
      <mc:Choice Requires="x14">
        <oleObject progId="Equation.3" shapeId="18436"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18436" r:id="rId10"/>
      </mc:Fallback>
    </mc:AlternateContent>
    <mc:AlternateContent xmlns:mc="http://schemas.openxmlformats.org/markup-compatibility/2006">
      <mc:Choice Requires="x14">
        <oleObject progId="Equation.3" shapeId="18437"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18437" r:id="rId12"/>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99"/>
  <sheetViews>
    <sheetView topLeftCell="A64" zoomScaleNormal="100" workbookViewId="0">
      <selection activeCell="A69" sqref="A69:BH69"/>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480</v>
      </c>
      <c r="C19" s="84"/>
      <c r="D19" s="84"/>
      <c r="E19" s="84"/>
      <c r="F19" s="84"/>
      <c r="G19" s="84"/>
      <c r="H19" s="84"/>
      <c r="I19" s="84"/>
      <c r="J19" s="84"/>
      <c r="K19" s="84"/>
      <c r="L19" s="84"/>
      <c r="M19"/>
      <c r="N19" s="83" t="s">
        <v>482</v>
      </c>
      <c r="O19" s="84"/>
      <c r="P19" s="84"/>
      <c r="Q19" s="84"/>
      <c r="R19" s="84"/>
      <c r="S19" s="84"/>
      <c r="T19" s="84"/>
      <c r="U19" s="84"/>
      <c r="V19" s="84"/>
      <c r="W19" s="84"/>
      <c r="X19" s="84"/>
      <c r="Y19" s="84"/>
      <c r="Z19" s="14"/>
      <c r="AA19" s="83" t="s">
        <v>483</v>
      </c>
      <c r="AB19" s="84"/>
      <c r="AC19" s="84"/>
      <c r="AD19" s="84"/>
      <c r="AE19" s="84"/>
      <c r="AF19" s="84"/>
      <c r="AG19" s="84"/>
      <c r="AH19" s="84"/>
      <c r="AI19" s="84"/>
      <c r="AJ19" s="14"/>
      <c r="AK19" s="88" t="s">
        <v>481</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25.5" customHeight="1" x14ac:dyDescent="0.2">
      <c r="A30" s="39"/>
      <c r="B30" s="39"/>
      <c r="C30" s="40" t="s">
        <v>454</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 t="shared" ref="AK30:AK41" si="0">IF(Y30=0,0,AE30/Y30)</f>
        <v>0</v>
      </c>
      <c r="AL30" s="38"/>
      <c r="AM30" s="38"/>
      <c r="AN30" s="38"/>
      <c r="AO30" s="38"/>
      <c r="AP30" s="38"/>
      <c r="AQ30" s="37">
        <v>1000</v>
      </c>
      <c r="AR30" s="37"/>
      <c r="AS30" s="37"/>
      <c r="AT30" s="37"/>
      <c r="AU30" s="37"/>
      <c r="AV30" s="37"/>
      <c r="AW30" s="37">
        <v>970</v>
      </c>
      <c r="AX30" s="37"/>
      <c r="AY30" s="37"/>
      <c r="AZ30" s="37"/>
      <c r="BA30" s="37"/>
      <c r="BB30" s="37"/>
      <c r="BC30" s="38">
        <f t="shared" ref="BC30:BC41" si="1">IF(AQ30=0,0,AW30/AQ30)</f>
        <v>0.97</v>
      </c>
      <c r="BD30" s="38"/>
      <c r="BE30" s="38"/>
      <c r="BF30" s="38"/>
      <c r="BG30" s="38"/>
      <c r="BH30" s="38"/>
      <c r="CA30" s="1" t="s">
        <v>221</v>
      </c>
    </row>
    <row r="31" spans="1:79" ht="15" customHeight="1" x14ac:dyDescent="0.2">
      <c r="A31" s="39"/>
      <c r="B31" s="39"/>
      <c r="C31" s="40" t="s">
        <v>455</v>
      </c>
      <c r="D31" s="41"/>
      <c r="E31" s="41"/>
      <c r="F31" s="41"/>
      <c r="G31" s="41"/>
      <c r="H31" s="41"/>
      <c r="I31" s="41"/>
      <c r="J31" s="41"/>
      <c r="K31" s="41"/>
      <c r="L31" s="41"/>
      <c r="M31" s="41"/>
      <c r="N31" s="41"/>
      <c r="O31" s="41"/>
      <c r="P31" s="41"/>
      <c r="Q31" s="41"/>
      <c r="R31" s="41"/>
      <c r="S31" s="41"/>
      <c r="T31" s="41"/>
      <c r="U31" s="41"/>
      <c r="V31" s="41"/>
      <c r="W31" s="41"/>
      <c r="X31" s="42"/>
      <c r="Y31" s="37">
        <v>2843</v>
      </c>
      <c r="Z31" s="37"/>
      <c r="AA31" s="37"/>
      <c r="AB31" s="37"/>
      <c r="AC31" s="37"/>
      <c r="AD31" s="37"/>
      <c r="AE31" s="37">
        <v>2843</v>
      </c>
      <c r="AF31" s="37"/>
      <c r="AG31" s="37"/>
      <c r="AH31" s="37"/>
      <c r="AI31" s="37"/>
      <c r="AJ31" s="37"/>
      <c r="AK31" s="38">
        <f t="shared" si="0"/>
        <v>1</v>
      </c>
      <c r="AL31" s="38"/>
      <c r="AM31" s="38"/>
      <c r="AN31" s="38"/>
      <c r="AO31" s="38"/>
      <c r="AP31" s="38"/>
      <c r="AQ31" s="37">
        <v>3500</v>
      </c>
      <c r="AR31" s="37"/>
      <c r="AS31" s="37"/>
      <c r="AT31" s="37"/>
      <c r="AU31" s="37"/>
      <c r="AV31" s="37"/>
      <c r="AW31" s="37">
        <v>3300</v>
      </c>
      <c r="AX31" s="37"/>
      <c r="AY31" s="37"/>
      <c r="AZ31" s="37"/>
      <c r="BA31" s="37"/>
      <c r="BB31" s="37"/>
      <c r="BC31" s="38">
        <f t="shared" si="1"/>
        <v>0.94285714285714284</v>
      </c>
      <c r="BD31" s="38"/>
      <c r="BE31" s="38"/>
      <c r="BF31" s="38"/>
      <c r="BG31" s="38"/>
      <c r="BH31" s="38"/>
    </row>
    <row r="32" spans="1:79" ht="15" customHeight="1" x14ac:dyDescent="0.2">
      <c r="A32" s="39"/>
      <c r="B32" s="39"/>
      <c r="C32" s="40" t="s">
        <v>456</v>
      </c>
      <c r="D32" s="41"/>
      <c r="E32" s="41"/>
      <c r="F32" s="41"/>
      <c r="G32" s="41"/>
      <c r="H32" s="41"/>
      <c r="I32" s="41"/>
      <c r="J32" s="41"/>
      <c r="K32" s="41"/>
      <c r="L32" s="41"/>
      <c r="M32" s="41"/>
      <c r="N32" s="41"/>
      <c r="O32" s="41"/>
      <c r="P32" s="41"/>
      <c r="Q32" s="41"/>
      <c r="R32" s="41"/>
      <c r="S32" s="41"/>
      <c r="T32" s="41"/>
      <c r="U32" s="41"/>
      <c r="V32" s="41"/>
      <c r="W32" s="41"/>
      <c r="X32" s="42"/>
      <c r="Y32" s="37">
        <v>20000</v>
      </c>
      <c r="Z32" s="37"/>
      <c r="AA32" s="37"/>
      <c r="AB32" s="37"/>
      <c r="AC32" s="37"/>
      <c r="AD32" s="37"/>
      <c r="AE32" s="37">
        <v>20000</v>
      </c>
      <c r="AF32" s="37"/>
      <c r="AG32" s="37"/>
      <c r="AH32" s="37"/>
      <c r="AI32" s="37"/>
      <c r="AJ32" s="37"/>
      <c r="AK32" s="38">
        <f t="shared" si="0"/>
        <v>1</v>
      </c>
      <c r="AL32" s="38"/>
      <c r="AM32" s="38"/>
      <c r="AN32" s="38"/>
      <c r="AO32" s="38"/>
      <c r="AP32" s="38"/>
      <c r="AQ32" s="37">
        <v>20000</v>
      </c>
      <c r="AR32" s="37"/>
      <c r="AS32" s="37"/>
      <c r="AT32" s="37"/>
      <c r="AU32" s="37"/>
      <c r="AV32" s="37"/>
      <c r="AW32" s="37">
        <v>20000</v>
      </c>
      <c r="AX32" s="37"/>
      <c r="AY32" s="37"/>
      <c r="AZ32" s="37"/>
      <c r="BA32" s="37"/>
      <c r="BB32" s="37"/>
      <c r="BC32" s="38">
        <f t="shared" si="1"/>
        <v>1</v>
      </c>
      <c r="BD32" s="38"/>
      <c r="BE32" s="38"/>
      <c r="BF32" s="38"/>
      <c r="BG32" s="38"/>
      <c r="BH32" s="38"/>
    </row>
    <row r="33" spans="1:100" ht="25.5" customHeight="1" x14ac:dyDescent="0.2">
      <c r="A33" s="39"/>
      <c r="B33" s="39"/>
      <c r="C33" s="40" t="s">
        <v>457</v>
      </c>
      <c r="D33" s="41"/>
      <c r="E33" s="41"/>
      <c r="F33" s="41"/>
      <c r="G33" s="41"/>
      <c r="H33" s="41"/>
      <c r="I33" s="41"/>
      <c r="J33" s="41"/>
      <c r="K33" s="41"/>
      <c r="L33" s="41"/>
      <c r="M33" s="41"/>
      <c r="N33" s="41"/>
      <c r="O33" s="41"/>
      <c r="P33" s="41"/>
      <c r="Q33" s="41"/>
      <c r="R33" s="41"/>
      <c r="S33" s="41"/>
      <c r="T33" s="41"/>
      <c r="U33" s="41"/>
      <c r="V33" s="41"/>
      <c r="W33" s="41"/>
      <c r="X33" s="42"/>
      <c r="Y33" s="37">
        <v>5000</v>
      </c>
      <c r="Z33" s="37"/>
      <c r="AA33" s="37"/>
      <c r="AB33" s="37"/>
      <c r="AC33" s="37"/>
      <c r="AD33" s="37"/>
      <c r="AE33" s="37">
        <v>5000</v>
      </c>
      <c r="AF33" s="37"/>
      <c r="AG33" s="37"/>
      <c r="AH33" s="37"/>
      <c r="AI33" s="37"/>
      <c r="AJ33" s="37"/>
      <c r="AK33" s="38">
        <f t="shared" si="0"/>
        <v>1</v>
      </c>
      <c r="AL33" s="38"/>
      <c r="AM33" s="38"/>
      <c r="AN33" s="38"/>
      <c r="AO33" s="38"/>
      <c r="AP33" s="38"/>
      <c r="AQ33" s="37">
        <v>5000</v>
      </c>
      <c r="AR33" s="37"/>
      <c r="AS33" s="37"/>
      <c r="AT33" s="37"/>
      <c r="AU33" s="37"/>
      <c r="AV33" s="37"/>
      <c r="AW33" s="37">
        <v>5000</v>
      </c>
      <c r="AX33" s="37"/>
      <c r="AY33" s="37"/>
      <c r="AZ33" s="37"/>
      <c r="BA33" s="37"/>
      <c r="BB33" s="37"/>
      <c r="BC33" s="38">
        <f t="shared" si="1"/>
        <v>1</v>
      </c>
      <c r="BD33" s="38"/>
      <c r="BE33" s="38"/>
      <c r="BF33" s="38"/>
      <c r="BG33" s="38"/>
      <c r="BH33" s="38"/>
    </row>
    <row r="34" spans="1:100" ht="25.5" customHeight="1" x14ac:dyDescent="0.2">
      <c r="A34" s="39"/>
      <c r="B34" s="39"/>
      <c r="C34" s="40" t="s">
        <v>458</v>
      </c>
      <c r="D34" s="41"/>
      <c r="E34" s="41"/>
      <c r="F34" s="41"/>
      <c r="G34" s="41"/>
      <c r="H34" s="41"/>
      <c r="I34" s="41"/>
      <c r="J34" s="41"/>
      <c r="K34" s="41"/>
      <c r="L34" s="41"/>
      <c r="M34" s="41"/>
      <c r="N34" s="41"/>
      <c r="O34" s="41"/>
      <c r="P34" s="41"/>
      <c r="Q34" s="41"/>
      <c r="R34" s="41"/>
      <c r="S34" s="41"/>
      <c r="T34" s="41"/>
      <c r="U34" s="41"/>
      <c r="V34" s="41"/>
      <c r="W34" s="41"/>
      <c r="X34" s="42"/>
      <c r="Y34" s="37">
        <v>25000</v>
      </c>
      <c r="Z34" s="37"/>
      <c r="AA34" s="37"/>
      <c r="AB34" s="37"/>
      <c r="AC34" s="37"/>
      <c r="AD34" s="37"/>
      <c r="AE34" s="37">
        <v>25000</v>
      </c>
      <c r="AF34" s="37"/>
      <c r="AG34" s="37"/>
      <c r="AH34" s="37"/>
      <c r="AI34" s="37"/>
      <c r="AJ34" s="37"/>
      <c r="AK34" s="38">
        <f t="shared" si="0"/>
        <v>1</v>
      </c>
      <c r="AL34" s="38"/>
      <c r="AM34" s="38"/>
      <c r="AN34" s="38"/>
      <c r="AO34" s="38"/>
      <c r="AP34" s="38"/>
      <c r="AQ34" s="37">
        <v>25000</v>
      </c>
      <c r="AR34" s="37"/>
      <c r="AS34" s="37"/>
      <c r="AT34" s="37"/>
      <c r="AU34" s="37"/>
      <c r="AV34" s="37"/>
      <c r="AW34" s="37">
        <v>20000</v>
      </c>
      <c r="AX34" s="37"/>
      <c r="AY34" s="37"/>
      <c r="AZ34" s="37"/>
      <c r="BA34" s="37"/>
      <c r="BB34" s="37"/>
      <c r="BC34" s="38">
        <f t="shared" si="1"/>
        <v>0.8</v>
      </c>
      <c r="BD34" s="38"/>
      <c r="BE34" s="38"/>
      <c r="BF34" s="38"/>
      <c r="BG34" s="38"/>
      <c r="BH34" s="38"/>
    </row>
    <row r="35" spans="1:100" ht="25.5" customHeight="1" x14ac:dyDescent="0.2">
      <c r="A35" s="39"/>
      <c r="B35" s="39"/>
      <c r="C35" s="40" t="s">
        <v>459</v>
      </c>
      <c r="D35" s="41"/>
      <c r="E35" s="41"/>
      <c r="F35" s="41"/>
      <c r="G35" s="41"/>
      <c r="H35" s="41"/>
      <c r="I35" s="41"/>
      <c r="J35" s="41"/>
      <c r="K35" s="41"/>
      <c r="L35" s="41"/>
      <c r="M35" s="41"/>
      <c r="N35" s="41"/>
      <c r="O35" s="41"/>
      <c r="P35" s="41"/>
      <c r="Q35" s="41"/>
      <c r="R35" s="41"/>
      <c r="S35" s="41"/>
      <c r="T35" s="41"/>
      <c r="U35" s="41"/>
      <c r="V35" s="41"/>
      <c r="W35" s="41"/>
      <c r="X35" s="42"/>
      <c r="Y35" s="37">
        <v>150000</v>
      </c>
      <c r="Z35" s="37"/>
      <c r="AA35" s="37"/>
      <c r="AB35" s="37"/>
      <c r="AC35" s="37"/>
      <c r="AD35" s="37"/>
      <c r="AE35" s="37">
        <v>150000</v>
      </c>
      <c r="AF35" s="37"/>
      <c r="AG35" s="37"/>
      <c r="AH35" s="37"/>
      <c r="AI35" s="37"/>
      <c r="AJ35" s="37"/>
      <c r="AK35" s="38">
        <f t="shared" si="0"/>
        <v>1</v>
      </c>
      <c r="AL35" s="38"/>
      <c r="AM35" s="38"/>
      <c r="AN35" s="38"/>
      <c r="AO35" s="38"/>
      <c r="AP35" s="38"/>
      <c r="AQ35" s="37">
        <v>50000</v>
      </c>
      <c r="AR35" s="37"/>
      <c r="AS35" s="37"/>
      <c r="AT35" s="37"/>
      <c r="AU35" s="37"/>
      <c r="AV35" s="37"/>
      <c r="AW35" s="37">
        <v>45000</v>
      </c>
      <c r="AX35" s="37"/>
      <c r="AY35" s="37"/>
      <c r="AZ35" s="37"/>
      <c r="BA35" s="37"/>
      <c r="BB35" s="37"/>
      <c r="BC35" s="38">
        <f t="shared" si="1"/>
        <v>0.9</v>
      </c>
      <c r="BD35" s="38"/>
      <c r="BE35" s="38"/>
      <c r="BF35" s="38"/>
      <c r="BG35" s="38"/>
      <c r="BH35" s="38"/>
    </row>
    <row r="36" spans="1:100" ht="15" customHeight="1" x14ac:dyDescent="0.2">
      <c r="A36" s="39"/>
      <c r="B36" s="39"/>
      <c r="C36" s="40" t="s">
        <v>460</v>
      </c>
      <c r="D36" s="41"/>
      <c r="E36" s="41"/>
      <c r="F36" s="41"/>
      <c r="G36" s="41"/>
      <c r="H36" s="41"/>
      <c r="I36" s="41"/>
      <c r="J36" s="41"/>
      <c r="K36" s="41"/>
      <c r="L36" s="41"/>
      <c r="M36" s="41"/>
      <c r="N36" s="41"/>
      <c r="O36" s="41"/>
      <c r="P36" s="41"/>
      <c r="Q36" s="41"/>
      <c r="R36" s="41"/>
      <c r="S36" s="41"/>
      <c r="T36" s="41"/>
      <c r="U36" s="41"/>
      <c r="V36" s="41"/>
      <c r="W36" s="41"/>
      <c r="X36" s="42"/>
      <c r="Y36" s="37">
        <v>168</v>
      </c>
      <c r="Z36" s="37"/>
      <c r="AA36" s="37"/>
      <c r="AB36" s="37"/>
      <c r="AC36" s="37"/>
      <c r="AD36" s="37"/>
      <c r="AE36" s="37">
        <v>168</v>
      </c>
      <c r="AF36" s="37"/>
      <c r="AG36" s="37"/>
      <c r="AH36" s="37"/>
      <c r="AI36" s="37"/>
      <c r="AJ36" s="37"/>
      <c r="AK36" s="38">
        <f t="shared" si="0"/>
        <v>1</v>
      </c>
      <c r="AL36" s="38"/>
      <c r="AM36" s="38"/>
      <c r="AN36" s="38"/>
      <c r="AO36" s="38"/>
      <c r="AP36" s="38"/>
      <c r="AQ36" s="37">
        <v>190</v>
      </c>
      <c r="AR36" s="37"/>
      <c r="AS36" s="37"/>
      <c r="AT36" s="37"/>
      <c r="AU36" s="37"/>
      <c r="AV36" s="37"/>
      <c r="AW36" s="37">
        <v>152</v>
      </c>
      <c r="AX36" s="37"/>
      <c r="AY36" s="37"/>
      <c r="AZ36" s="37"/>
      <c r="BA36" s="37"/>
      <c r="BB36" s="37"/>
      <c r="BC36" s="38">
        <f t="shared" si="1"/>
        <v>0.8</v>
      </c>
      <c r="BD36" s="38"/>
      <c r="BE36" s="38"/>
      <c r="BF36" s="38"/>
      <c r="BG36" s="38"/>
      <c r="BH36" s="38"/>
    </row>
    <row r="37" spans="1:100" ht="15" customHeight="1" x14ac:dyDescent="0.2">
      <c r="A37" s="39"/>
      <c r="B37" s="39"/>
      <c r="C37" s="40" t="s">
        <v>461</v>
      </c>
      <c r="D37" s="41"/>
      <c r="E37" s="41"/>
      <c r="F37" s="41"/>
      <c r="G37" s="41"/>
      <c r="H37" s="41"/>
      <c r="I37" s="41"/>
      <c r="J37" s="41"/>
      <c r="K37" s="41"/>
      <c r="L37" s="41"/>
      <c r="M37" s="41"/>
      <c r="N37" s="41"/>
      <c r="O37" s="41"/>
      <c r="P37" s="41"/>
      <c r="Q37" s="41"/>
      <c r="R37" s="41"/>
      <c r="S37" s="41"/>
      <c r="T37" s="41"/>
      <c r="U37" s="41"/>
      <c r="V37" s="41"/>
      <c r="W37" s="41"/>
      <c r="X37" s="42"/>
      <c r="Y37" s="37">
        <v>16314</v>
      </c>
      <c r="Z37" s="37"/>
      <c r="AA37" s="37"/>
      <c r="AB37" s="37"/>
      <c r="AC37" s="37"/>
      <c r="AD37" s="37"/>
      <c r="AE37" s="37">
        <v>16314</v>
      </c>
      <c r="AF37" s="37"/>
      <c r="AG37" s="37"/>
      <c r="AH37" s="37"/>
      <c r="AI37" s="37"/>
      <c r="AJ37" s="37"/>
      <c r="AK37" s="38">
        <f t="shared" si="0"/>
        <v>1</v>
      </c>
      <c r="AL37" s="38"/>
      <c r="AM37" s="38"/>
      <c r="AN37" s="38"/>
      <c r="AO37" s="38"/>
      <c r="AP37" s="38"/>
      <c r="AQ37" s="37">
        <v>15000</v>
      </c>
      <c r="AR37" s="37"/>
      <c r="AS37" s="37"/>
      <c r="AT37" s="37"/>
      <c r="AU37" s="37"/>
      <c r="AV37" s="37"/>
      <c r="AW37" s="37">
        <v>14856</v>
      </c>
      <c r="AX37" s="37"/>
      <c r="AY37" s="37"/>
      <c r="AZ37" s="37"/>
      <c r="BA37" s="37"/>
      <c r="BB37" s="37"/>
      <c r="BC37" s="38">
        <f t="shared" si="1"/>
        <v>0.99039999999999995</v>
      </c>
      <c r="BD37" s="38"/>
      <c r="BE37" s="38"/>
      <c r="BF37" s="38"/>
      <c r="BG37" s="38"/>
      <c r="BH37" s="38"/>
    </row>
    <row r="38" spans="1:100" ht="15" customHeight="1" x14ac:dyDescent="0.2">
      <c r="A38" s="39"/>
      <c r="B38" s="39"/>
      <c r="C38" s="40" t="s">
        <v>462</v>
      </c>
      <c r="D38" s="41"/>
      <c r="E38" s="41"/>
      <c r="F38" s="41"/>
      <c r="G38" s="41"/>
      <c r="H38" s="41"/>
      <c r="I38" s="41"/>
      <c r="J38" s="41"/>
      <c r="K38" s="41"/>
      <c r="L38" s="41"/>
      <c r="M38" s="41"/>
      <c r="N38" s="41"/>
      <c r="O38" s="41"/>
      <c r="P38" s="41"/>
      <c r="Q38" s="41"/>
      <c r="R38" s="41"/>
      <c r="S38" s="41"/>
      <c r="T38" s="41"/>
      <c r="U38" s="41"/>
      <c r="V38" s="41"/>
      <c r="W38" s="41"/>
      <c r="X38" s="42"/>
      <c r="Y38" s="37">
        <v>10000</v>
      </c>
      <c r="Z38" s="37"/>
      <c r="AA38" s="37"/>
      <c r="AB38" s="37"/>
      <c r="AC38" s="37"/>
      <c r="AD38" s="37"/>
      <c r="AE38" s="37">
        <v>100000</v>
      </c>
      <c r="AF38" s="37"/>
      <c r="AG38" s="37"/>
      <c r="AH38" s="37"/>
      <c r="AI38" s="37"/>
      <c r="AJ38" s="37"/>
      <c r="AK38" s="38">
        <f t="shared" si="0"/>
        <v>10</v>
      </c>
      <c r="AL38" s="38"/>
      <c r="AM38" s="38"/>
      <c r="AN38" s="38"/>
      <c r="AO38" s="38"/>
      <c r="AP38" s="38"/>
      <c r="AQ38" s="37">
        <v>10000</v>
      </c>
      <c r="AR38" s="37"/>
      <c r="AS38" s="37"/>
      <c r="AT38" s="37"/>
      <c r="AU38" s="37"/>
      <c r="AV38" s="37"/>
      <c r="AW38" s="37">
        <v>10000</v>
      </c>
      <c r="AX38" s="37"/>
      <c r="AY38" s="37"/>
      <c r="AZ38" s="37"/>
      <c r="BA38" s="37"/>
      <c r="BB38" s="37"/>
      <c r="BC38" s="38">
        <f t="shared" si="1"/>
        <v>1</v>
      </c>
      <c r="BD38" s="38"/>
      <c r="BE38" s="38"/>
      <c r="BF38" s="38"/>
      <c r="BG38" s="38"/>
      <c r="BH38" s="38"/>
    </row>
    <row r="39" spans="1:100" ht="15" customHeight="1" x14ac:dyDescent="0.2">
      <c r="A39" s="39"/>
      <c r="B39" s="39"/>
      <c r="C39" s="40" t="s">
        <v>463</v>
      </c>
      <c r="D39" s="41"/>
      <c r="E39" s="41"/>
      <c r="F39" s="41"/>
      <c r="G39" s="41"/>
      <c r="H39" s="41"/>
      <c r="I39" s="41"/>
      <c r="J39" s="41"/>
      <c r="K39" s="41"/>
      <c r="L39" s="41"/>
      <c r="M39" s="41"/>
      <c r="N39" s="41"/>
      <c r="O39" s="41"/>
      <c r="P39" s="41"/>
      <c r="Q39" s="41"/>
      <c r="R39" s="41"/>
      <c r="S39" s="41"/>
      <c r="T39" s="41"/>
      <c r="U39" s="41"/>
      <c r="V39" s="41"/>
      <c r="W39" s="41"/>
      <c r="X39" s="42"/>
      <c r="Y39" s="37">
        <v>5000</v>
      </c>
      <c r="Z39" s="37"/>
      <c r="AA39" s="37"/>
      <c r="AB39" s="37"/>
      <c r="AC39" s="37"/>
      <c r="AD39" s="37"/>
      <c r="AE39" s="37">
        <v>5000</v>
      </c>
      <c r="AF39" s="37"/>
      <c r="AG39" s="37"/>
      <c r="AH39" s="37"/>
      <c r="AI39" s="37"/>
      <c r="AJ39" s="37"/>
      <c r="AK39" s="38">
        <f t="shared" si="0"/>
        <v>1</v>
      </c>
      <c r="AL39" s="38"/>
      <c r="AM39" s="38"/>
      <c r="AN39" s="38"/>
      <c r="AO39" s="38"/>
      <c r="AP39" s="38"/>
      <c r="AQ39" s="37">
        <v>5000</v>
      </c>
      <c r="AR39" s="37"/>
      <c r="AS39" s="37"/>
      <c r="AT39" s="37"/>
      <c r="AU39" s="37"/>
      <c r="AV39" s="37"/>
      <c r="AW39" s="37">
        <v>4700</v>
      </c>
      <c r="AX39" s="37"/>
      <c r="AY39" s="37"/>
      <c r="AZ39" s="37"/>
      <c r="BA39" s="37"/>
      <c r="BB39" s="37"/>
      <c r="BC39" s="38">
        <f t="shared" si="1"/>
        <v>0.94</v>
      </c>
      <c r="BD39" s="38"/>
      <c r="BE39" s="38"/>
      <c r="BF39" s="38"/>
      <c r="BG39" s="38"/>
      <c r="BH39" s="38"/>
    </row>
    <row r="40" spans="1:100" ht="15" customHeight="1" x14ac:dyDescent="0.2">
      <c r="A40" s="39"/>
      <c r="B40" s="39"/>
      <c r="C40" s="40" t="s">
        <v>464</v>
      </c>
      <c r="D40" s="41"/>
      <c r="E40" s="41"/>
      <c r="F40" s="41"/>
      <c r="G40" s="41"/>
      <c r="H40" s="41"/>
      <c r="I40" s="41"/>
      <c r="J40" s="41"/>
      <c r="K40" s="41"/>
      <c r="L40" s="41"/>
      <c r="M40" s="41"/>
      <c r="N40" s="41"/>
      <c r="O40" s="41"/>
      <c r="P40" s="41"/>
      <c r="Q40" s="41"/>
      <c r="R40" s="41"/>
      <c r="S40" s="41"/>
      <c r="T40" s="41"/>
      <c r="U40" s="41"/>
      <c r="V40" s="41"/>
      <c r="W40" s="41"/>
      <c r="X40" s="42"/>
      <c r="Y40" s="37">
        <v>5000</v>
      </c>
      <c r="Z40" s="37"/>
      <c r="AA40" s="37"/>
      <c r="AB40" s="37"/>
      <c r="AC40" s="37"/>
      <c r="AD40" s="37"/>
      <c r="AE40" s="37">
        <v>5000</v>
      </c>
      <c r="AF40" s="37"/>
      <c r="AG40" s="37"/>
      <c r="AH40" s="37"/>
      <c r="AI40" s="37"/>
      <c r="AJ40" s="37"/>
      <c r="AK40" s="38">
        <f t="shared" si="0"/>
        <v>1</v>
      </c>
      <c r="AL40" s="38"/>
      <c r="AM40" s="38"/>
      <c r="AN40" s="38"/>
      <c r="AO40" s="38"/>
      <c r="AP40" s="38"/>
      <c r="AQ40" s="37">
        <v>5000</v>
      </c>
      <c r="AR40" s="37"/>
      <c r="AS40" s="37"/>
      <c r="AT40" s="37"/>
      <c r="AU40" s="37"/>
      <c r="AV40" s="37"/>
      <c r="AW40" s="37">
        <v>5000</v>
      </c>
      <c r="AX40" s="37"/>
      <c r="AY40" s="37"/>
      <c r="AZ40" s="37"/>
      <c r="BA40" s="37"/>
      <c r="BB40" s="37"/>
      <c r="BC40" s="38">
        <f t="shared" si="1"/>
        <v>1</v>
      </c>
      <c r="BD40" s="38"/>
      <c r="BE40" s="38"/>
      <c r="BF40" s="38"/>
      <c r="BG40" s="38"/>
      <c r="BH40" s="38"/>
    </row>
    <row r="41" spans="1:100" ht="15" customHeight="1" x14ac:dyDescent="0.2">
      <c r="A41" s="39"/>
      <c r="B41" s="39"/>
      <c r="C41" s="40" t="s">
        <v>465</v>
      </c>
      <c r="D41" s="41"/>
      <c r="E41" s="41"/>
      <c r="F41" s="41"/>
      <c r="G41" s="41"/>
      <c r="H41" s="41"/>
      <c r="I41" s="41"/>
      <c r="J41" s="41"/>
      <c r="K41" s="41"/>
      <c r="L41" s="41"/>
      <c r="M41" s="41"/>
      <c r="N41" s="41"/>
      <c r="O41" s="41"/>
      <c r="P41" s="41"/>
      <c r="Q41" s="41"/>
      <c r="R41" s="41"/>
      <c r="S41" s="41"/>
      <c r="T41" s="41"/>
      <c r="U41" s="41"/>
      <c r="V41" s="41"/>
      <c r="W41" s="41"/>
      <c r="X41" s="42"/>
      <c r="Y41" s="37">
        <v>3000</v>
      </c>
      <c r="Z41" s="37"/>
      <c r="AA41" s="37"/>
      <c r="AB41" s="37"/>
      <c r="AC41" s="37"/>
      <c r="AD41" s="37"/>
      <c r="AE41" s="37">
        <v>3000</v>
      </c>
      <c r="AF41" s="37"/>
      <c r="AG41" s="37"/>
      <c r="AH41" s="37"/>
      <c r="AI41" s="37"/>
      <c r="AJ41" s="37"/>
      <c r="AK41" s="38">
        <f t="shared" si="0"/>
        <v>1</v>
      </c>
      <c r="AL41" s="38"/>
      <c r="AM41" s="38"/>
      <c r="AN41" s="38"/>
      <c r="AO41" s="38"/>
      <c r="AP41" s="38"/>
      <c r="AQ41" s="37">
        <v>3000</v>
      </c>
      <c r="AR41" s="37"/>
      <c r="AS41" s="37"/>
      <c r="AT41" s="37"/>
      <c r="AU41" s="37"/>
      <c r="AV41" s="37"/>
      <c r="AW41" s="37">
        <v>3000</v>
      </c>
      <c r="AX41" s="37"/>
      <c r="AY41" s="37"/>
      <c r="AZ41" s="37"/>
      <c r="BA41" s="37"/>
      <c r="BB41" s="37"/>
      <c r="BC41" s="38">
        <f t="shared" si="1"/>
        <v>1</v>
      </c>
      <c r="BD41" s="38"/>
      <c r="BE41" s="38"/>
      <c r="BF41" s="38"/>
      <c r="BG41" s="38"/>
      <c r="BH41" s="38"/>
    </row>
    <row r="42" spans="1:100" ht="17.25" customHeight="1" x14ac:dyDescent="0.2">
      <c r="A42" s="67" t="s">
        <v>210</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9"/>
    </row>
    <row r="43" spans="1:100" ht="18" hidden="1" customHeight="1" x14ac:dyDescent="0.2">
      <c r="A43" s="37" t="s">
        <v>185</v>
      </c>
      <c r="B43" s="37"/>
      <c r="C43" s="70" t="s">
        <v>186</v>
      </c>
      <c r="D43" s="71"/>
      <c r="E43" s="71"/>
      <c r="F43" s="71"/>
      <c r="G43" s="71"/>
      <c r="H43" s="71"/>
      <c r="I43" s="71"/>
      <c r="J43" s="71"/>
      <c r="K43" s="71"/>
      <c r="L43" s="71"/>
      <c r="M43" s="71"/>
      <c r="N43" s="71"/>
      <c r="O43" s="71"/>
      <c r="P43" s="71"/>
      <c r="Q43" s="71"/>
      <c r="R43" s="71"/>
      <c r="S43" s="71"/>
      <c r="T43" s="71"/>
      <c r="U43" s="71"/>
      <c r="V43" s="71"/>
      <c r="W43" s="71"/>
      <c r="X43" s="71"/>
      <c r="Y43" s="72" t="s">
        <v>216</v>
      </c>
      <c r="Z43" s="73"/>
      <c r="AA43" s="73"/>
      <c r="AB43" s="73"/>
      <c r="AC43" s="73"/>
      <c r="AD43" s="73"/>
      <c r="AE43" s="72" t="s">
        <v>217</v>
      </c>
      <c r="AF43" s="73"/>
      <c r="AG43" s="73"/>
      <c r="AH43" s="73"/>
      <c r="AI43" s="73"/>
      <c r="AJ43" s="73"/>
      <c r="AK43" s="74" t="s">
        <v>225</v>
      </c>
      <c r="AL43" s="74"/>
      <c r="AM43" s="74"/>
      <c r="AN43" s="74"/>
      <c r="AO43" s="74"/>
      <c r="AP43" s="74"/>
      <c r="AQ43" s="72" t="s">
        <v>218</v>
      </c>
      <c r="AR43" s="75"/>
      <c r="AS43" s="75"/>
      <c r="AT43" s="75"/>
      <c r="AU43" s="75"/>
      <c r="AV43" s="75"/>
      <c r="AW43" s="72" t="s">
        <v>219</v>
      </c>
      <c r="AX43" s="76"/>
      <c r="AY43" s="76"/>
      <c r="AZ43" s="76"/>
      <c r="BA43" s="76"/>
      <c r="BB43" s="76"/>
      <c r="BC43" s="66" t="s">
        <v>225</v>
      </c>
      <c r="BD43" s="66"/>
      <c r="BE43" s="66"/>
      <c r="BF43" s="66"/>
      <c r="BG43" s="66"/>
      <c r="BH43" s="66"/>
      <c r="CA43" s="1" t="s">
        <v>222</v>
      </c>
    </row>
    <row r="44" spans="1:100" s="36" customFormat="1" ht="25.5" customHeight="1" x14ac:dyDescent="0.2">
      <c r="A44" s="39"/>
      <c r="B44" s="39"/>
      <c r="C44" s="40" t="s">
        <v>466</v>
      </c>
      <c r="D44" s="41"/>
      <c r="E44" s="41"/>
      <c r="F44" s="41"/>
      <c r="G44" s="41"/>
      <c r="H44" s="41"/>
      <c r="I44" s="41"/>
      <c r="J44" s="41"/>
      <c r="K44" s="41"/>
      <c r="L44" s="41"/>
      <c r="M44" s="41"/>
      <c r="N44" s="41"/>
      <c r="O44" s="41"/>
      <c r="P44" s="41"/>
      <c r="Q44" s="41"/>
      <c r="R44" s="41"/>
      <c r="S44" s="41"/>
      <c r="T44" s="41"/>
      <c r="U44" s="41"/>
      <c r="V44" s="41"/>
      <c r="W44" s="41"/>
      <c r="X44" s="42"/>
      <c r="Y44" s="37">
        <v>0</v>
      </c>
      <c r="Z44" s="37"/>
      <c r="AA44" s="37"/>
      <c r="AB44" s="37"/>
      <c r="AC44" s="37"/>
      <c r="AD44" s="37"/>
      <c r="AE44" s="37">
        <v>0</v>
      </c>
      <c r="AF44" s="37"/>
      <c r="AG44" s="37"/>
      <c r="AH44" s="37"/>
      <c r="AI44" s="37"/>
      <c r="AJ44" s="37"/>
      <c r="AK44" s="38">
        <f t="shared" ref="AK44:AK55" si="2">IF(Y44=0,0,AE44/Y44)</f>
        <v>0</v>
      </c>
      <c r="AL44" s="38"/>
      <c r="AM44" s="38"/>
      <c r="AN44" s="38"/>
      <c r="AO44" s="38"/>
      <c r="AP44" s="38"/>
      <c r="AQ44" s="37">
        <v>100</v>
      </c>
      <c r="AR44" s="37"/>
      <c r="AS44" s="37"/>
      <c r="AT44" s="37"/>
      <c r="AU44" s="37"/>
      <c r="AV44" s="37"/>
      <c r="AW44" s="37">
        <v>100</v>
      </c>
      <c r="AX44" s="37"/>
      <c r="AY44" s="37"/>
      <c r="AZ44" s="37"/>
      <c r="BA44" s="37"/>
      <c r="BB44" s="37"/>
      <c r="BC44" s="38">
        <f t="shared" ref="BC44:BC55" si="3">IF(AQ44=0,0,AW44/AQ44)</f>
        <v>1</v>
      </c>
      <c r="BD44" s="38"/>
      <c r="BE44" s="38"/>
      <c r="BF44" s="38"/>
      <c r="BG44" s="38"/>
      <c r="BH44" s="38"/>
      <c r="BI44" s="1"/>
      <c r="BJ44" s="1"/>
      <c r="BK44" s="1"/>
      <c r="BL44" s="1"/>
      <c r="BM44" s="1"/>
      <c r="BN44" s="1"/>
      <c r="BO44" s="1"/>
      <c r="BP44" s="1"/>
      <c r="BQ44" s="1"/>
      <c r="BR44" s="1"/>
      <c r="BS44" s="1"/>
      <c r="BT44" s="1"/>
      <c r="BU44" s="1"/>
      <c r="BV44" s="1"/>
      <c r="BW44" s="1"/>
      <c r="BX44" s="1"/>
      <c r="BY44" s="1"/>
      <c r="BZ44" s="1"/>
      <c r="CA44" s="1" t="s">
        <v>223</v>
      </c>
      <c r="CB44" s="1"/>
      <c r="CC44" s="1"/>
      <c r="CD44" s="1"/>
      <c r="CE44" s="1"/>
      <c r="CF44" s="1"/>
      <c r="CG44" s="1"/>
      <c r="CH44" s="1"/>
      <c r="CI44" s="1"/>
      <c r="CJ44" s="1"/>
      <c r="CK44" s="1"/>
      <c r="CL44" s="1"/>
      <c r="CM44" s="1"/>
      <c r="CN44" s="1"/>
      <c r="CO44" s="1"/>
      <c r="CP44" s="1"/>
      <c r="CQ44" s="1"/>
      <c r="CR44" s="1"/>
      <c r="CS44" s="1"/>
      <c r="CT44" s="1"/>
      <c r="CU44" s="1"/>
      <c r="CV44" s="1"/>
    </row>
    <row r="45" spans="1:100" ht="25.5" customHeight="1" x14ac:dyDescent="0.2">
      <c r="A45" s="39"/>
      <c r="B45" s="39"/>
      <c r="C45" s="40" t="s">
        <v>467</v>
      </c>
      <c r="D45" s="41"/>
      <c r="E45" s="41"/>
      <c r="F45" s="41"/>
      <c r="G45" s="41"/>
      <c r="H45" s="41"/>
      <c r="I45" s="41"/>
      <c r="J45" s="41"/>
      <c r="K45" s="41"/>
      <c r="L45" s="41"/>
      <c r="M45" s="41"/>
      <c r="N45" s="41"/>
      <c r="O45" s="41"/>
      <c r="P45" s="41"/>
      <c r="Q45" s="41"/>
      <c r="R45" s="41"/>
      <c r="S45" s="41"/>
      <c r="T45" s="41"/>
      <c r="U45" s="41"/>
      <c r="V45" s="41"/>
      <c r="W45" s="41"/>
      <c r="X45" s="42"/>
      <c r="Y45" s="37">
        <v>100</v>
      </c>
      <c r="Z45" s="37"/>
      <c r="AA45" s="37"/>
      <c r="AB45" s="37"/>
      <c r="AC45" s="37"/>
      <c r="AD45" s="37"/>
      <c r="AE45" s="37">
        <v>100</v>
      </c>
      <c r="AF45" s="37"/>
      <c r="AG45" s="37"/>
      <c r="AH45" s="37"/>
      <c r="AI45" s="37"/>
      <c r="AJ45" s="37"/>
      <c r="AK45" s="38">
        <f t="shared" si="2"/>
        <v>1</v>
      </c>
      <c r="AL45" s="38"/>
      <c r="AM45" s="38"/>
      <c r="AN45" s="38"/>
      <c r="AO45" s="38"/>
      <c r="AP45" s="38"/>
      <c r="AQ45" s="37">
        <v>100</v>
      </c>
      <c r="AR45" s="37"/>
      <c r="AS45" s="37"/>
      <c r="AT45" s="37"/>
      <c r="AU45" s="37"/>
      <c r="AV45" s="37"/>
      <c r="AW45" s="37">
        <v>100</v>
      </c>
      <c r="AX45" s="37"/>
      <c r="AY45" s="37"/>
      <c r="AZ45" s="37"/>
      <c r="BA45" s="37"/>
      <c r="BB45" s="37"/>
      <c r="BC45" s="38">
        <f t="shared" si="3"/>
        <v>1</v>
      </c>
      <c r="BD45" s="38"/>
      <c r="BE45" s="38"/>
      <c r="BF45" s="38"/>
      <c r="BG45" s="38"/>
      <c r="BH45" s="38"/>
    </row>
    <row r="46" spans="1:100" ht="25.5" customHeight="1" x14ac:dyDescent="0.2">
      <c r="A46" s="39"/>
      <c r="B46" s="39"/>
      <c r="C46" s="40" t="s">
        <v>468</v>
      </c>
      <c r="D46" s="41"/>
      <c r="E46" s="41"/>
      <c r="F46" s="41"/>
      <c r="G46" s="41"/>
      <c r="H46" s="41"/>
      <c r="I46" s="41"/>
      <c r="J46" s="41"/>
      <c r="K46" s="41"/>
      <c r="L46" s="41"/>
      <c r="M46" s="41"/>
      <c r="N46" s="41"/>
      <c r="O46" s="41"/>
      <c r="P46" s="41"/>
      <c r="Q46" s="41"/>
      <c r="R46" s="41"/>
      <c r="S46" s="41"/>
      <c r="T46" s="41"/>
      <c r="U46" s="41"/>
      <c r="V46" s="41"/>
      <c r="W46" s="41"/>
      <c r="X46" s="42"/>
      <c r="Y46" s="37">
        <v>100</v>
      </c>
      <c r="Z46" s="37"/>
      <c r="AA46" s="37"/>
      <c r="AB46" s="37"/>
      <c r="AC46" s="37"/>
      <c r="AD46" s="37"/>
      <c r="AE46" s="37">
        <v>100</v>
      </c>
      <c r="AF46" s="37"/>
      <c r="AG46" s="37"/>
      <c r="AH46" s="37"/>
      <c r="AI46" s="37"/>
      <c r="AJ46" s="37"/>
      <c r="AK46" s="38">
        <f t="shared" si="2"/>
        <v>1</v>
      </c>
      <c r="AL46" s="38"/>
      <c r="AM46" s="38"/>
      <c r="AN46" s="38"/>
      <c r="AO46" s="38"/>
      <c r="AP46" s="38"/>
      <c r="AQ46" s="37">
        <v>100</v>
      </c>
      <c r="AR46" s="37"/>
      <c r="AS46" s="37"/>
      <c r="AT46" s="37"/>
      <c r="AU46" s="37"/>
      <c r="AV46" s="37"/>
      <c r="AW46" s="37">
        <v>100</v>
      </c>
      <c r="AX46" s="37"/>
      <c r="AY46" s="37"/>
      <c r="AZ46" s="37"/>
      <c r="BA46" s="37"/>
      <c r="BB46" s="37"/>
      <c r="BC46" s="38">
        <f t="shared" si="3"/>
        <v>1</v>
      </c>
      <c r="BD46" s="38"/>
      <c r="BE46" s="38"/>
      <c r="BF46" s="38"/>
      <c r="BG46" s="38"/>
      <c r="BH46" s="38"/>
    </row>
    <row r="47" spans="1:100" ht="25.5" customHeight="1" x14ac:dyDescent="0.2">
      <c r="A47" s="39"/>
      <c r="B47" s="39"/>
      <c r="C47" s="40" t="s">
        <v>469</v>
      </c>
      <c r="D47" s="41"/>
      <c r="E47" s="41"/>
      <c r="F47" s="41"/>
      <c r="G47" s="41"/>
      <c r="H47" s="41"/>
      <c r="I47" s="41"/>
      <c r="J47" s="41"/>
      <c r="K47" s="41"/>
      <c r="L47" s="41"/>
      <c r="M47" s="41"/>
      <c r="N47" s="41"/>
      <c r="O47" s="41"/>
      <c r="P47" s="41"/>
      <c r="Q47" s="41"/>
      <c r="R47" s="41"/>
      <c r="S47" s="41"/>
      <c r="T47" s="41"/>
      <c r="U47" s="41"/>
      <c r="V47" s="41"/>
      <c r="W47" s="41"/>
      <c r="X47" s="42"/>
      <c r="Y47" s="37">
        <v>100</v>
      </c>
      <c r="Z47" s="37"/>
      <c r="AA47" s="37"/>
      <c r="AB47" s="37"/>
      <c r="AC47" s="37"/>
      <c r="AD47" s="37"/>
      <c r="AE47" s="37">
        <v>100</v>
      </c>
      <c r="AF47" s="37"/>
      <c r="AG47" s="37"/>
      <c r="AH47" s="37"/>
      <c r="AI47" s="37"/>
      <c r="AJ47" s="37"/>
      <c r="AK47" s="38">
        <f t="shared" si="2"/>
        <v>1</v>
      </c>
      <c r="AL47" s="38"/>
      <c r="AM47" s="38"/>
      <c r="AN47" s="38"/>
      <c r="AO47" s="38"/>
      <c r="AP47" s="38"/>
      <c r="AQ47" s="37">
        <v>100</v>
      </c>
      <c r="AR47" s="37"/>
      <c r="AS47" s="37"/>
      <c r="AT47" s="37"/>
      <c r="AU47" s="37"/>
      <c r="AV47" s="37"/>
      <c r="AW47" s="37">
        <v>100</v>
      </c>
      <c r="AX47" s="37"/>
      <c r="AY47" s="37"/>
      <c r="AZ47" s="37"/>
      <c r="BA47" s="37"/>
      <c r="BB47" s="37"/>
      <c r="BC47" s="38">
        <f t="shared" si="3"/>
        <v>1</v>
      </c>
      <c r="BD47" s="38"/>
      <c r="BE47" s="38"/>
      <c r="BF47" s="38"/>
      <c r="BG47" s="38"/>
      <c r="BH47" s="38"/>
    </row>
    <row r="48" spans="1:100" ht="25.5" customHeight="1" x14ac:dyDescent="0.2">
      <c r="A48" s="39"/>
      <c r="B48" s="39"/>
      <c r="C48" s="40" t="s">
        <v>470</v>
      </c>
      <c r="D48" s="41"/>
      <c r="E48" s="41"/>
      <c r="F48" s="41"/>
      <c r="G48" s="41"/>
      <c r="H48" s="41"/>
      <c r="I48" s="41"/>
      <c r="J48" s="41"/>
      <c r="K48" s="41"/>
      <c r="L48" s="41"/>
      <c r="M48" s="41"/>
      <c r="N48" s="41"/>
      <c r="O48" s="41"/>
      <c r="P48" s="41"/>
      <c r="Q48" s="41"/>
      <c r="R48" s="41"/>
      <c r="S48" s="41"/>
      <c r="T48" s="41"/>
      <c r="U48" s="41"/>
      <c r="V48" s="41"/>
      <c r="W48" s="41"/>
      <c r="X48" s="42"/>
      <c r="Y48" s="37">
        <v>100</v>
      </c>
      <c r="Z48" s="37"/>
      <c r="AA48" s="37"/>
      <c r="AB48" s="37"/>
      <c r="AC48" s="37"/>
      <c r="AD48" s="37"/>
      <c r="AE48" s="37">
        <v>100</v>
      </c>
      <c r="AF48" s="37"/>
      <c r="AG48" s="37"/>
      <c r="AH48" s="37"/>
      <c r="AI48" s="37"/>
      <c r="AJ48" s="37"/>
      <c r="AK48" s="38">
        <f t="shared" si="2"/>
        <v>1</v>
      </c>
      <c r="AL48" s="38"/>
      <c r="AM48" s="38"/>
      <c r="AN48" s="38"/>
      <c r="AO48" s="38"/>
      <c r="AP48" s="38"/>
      <c r="AQ48" s="37">
        <v>100</v>
      </c>
      <c r="AR48" s="37"/>
      <c r="AS48" s="37"/>
      <c r="AT48" s="37"/>
      <c r="AU48" s="37"/>
      <c r="AV48" s="37"/>
      <c r="AW48" s="37">
        <v>100</v>
      </c>
      <c r="AX48" s="37"/>
      <c r="AY48" s="37"/>
      <c r="AZ48" s="37"/>
      <c r="BA48" s="37"/>
      <c r="BB48" s="37"/>
      <c r="BC48" s="38">
        <f t="shared" si="3"/>
        <v>1</v>
      </c>
      <c r="BD48" s="38"/>
      <c r="BE48" s="38"/>
      <c r="BF48" s="38"/>
      <c r="BG48" s="38"/>
      <c r="BH48" s="38"/>
    </row>
    <row r="49" spans="1:60" ht="25.5" customHeight="1" x14ac:dyDescent="0.2">
      <c r="A49" s="39"/>
      <c r="B49" s="39"/>
      <c r="C49" s="40" t="s">
        <v>471</v>
      </c>
      <c r="D49" s="41"/>
      <c r="E49" s="41"/>
      <c r="F49" s="41"/>
      <c r="G49" s="41"/>
      <c r="H49" s="41"/>
      <c r="I49" s="41"/>
      <c r="J49" s="41"/>
      <c r="K49" s="41"/>
      <c r="L49" s="41"/>
      <c r="M49" s="41"/>
      <c r="N49" s="41"/>
      <c r="O49" s="41"/>
      <c r="P49" s="41"/>
      <c r="Q49" s="41"/>
      <c r="R49" s="41"/>
      <c r="S49" s="41"/>
      <c r="T49" s="41"/>
      <c r="U49" s="41"/>
      <c r="V49" s="41"/>
      <c r="W49" s="41"/>
      <c r="X49" s="42"/>
      <c r="Y49" s="37">
        <v>100</v>
      </c>
      <c r="Z49" s="37"/>
      <c r="AA49" s="37"/>
      <c r="AB49" s="37"/>
      <c r="AC49" s="37"/>
      <c r="AD49" s="37"/>
      <c r="AE49" s="37">
        <v>100</v>
      </c>
      <c r="AF49" s="37"/>
      <c r="AG49" s="37"/>
      <c r="AH49" s="37"/>
      <c r="AI49" s="37"/>
      <c r="AJ49" s="37"/>
      <c r="AK49" s="38">
        <f t="shared" si="2"/>
        <v>1</v>
      </c>
      <c r="AL49" s="38"/>
      <c r="AM49" s="38"/>
      <c r="AN49" s="38"/>
      <c r="AO49" s="38"/>
      <c r="AP49" s="38"/>
      <c r="AQ49" s="37">
        <v>100</v>
      </c>
      <c r="AR49" s="37"/>
      <c r="AS49" s="37"/>
      <c r="AT49" s="37"/>
      <c r="AU49" s="37"/>
      <c r="AV49" s="37"/>
      <c r="AW49" s="37">
        <v>100</v>
      </c>
      <c r="AX49" s="37"/>
      <c r="AY49" s="37"/>
      <c r="AZ49" s="37"/>
      <c r="BA49" s="37"/>
      <c r="BB49" s="37"/>
      <c r="BC49" s="38">
        <f t="shared" si="3"/>
        <v>1</v>
      </c>
      <c r="BD49" s="38"/>
      <c r="BE49" s="38"/>
      <c r="BF49" s="38"/>
      <c r="BG49" s="38"/>
      <c r="BH49" s="38"/>
    </row>
    <row r="50" spans="1:60" ht="15" customHeight="1" x14ac:dyDescent="0.2">
      <c r="A50" s="39"/>
      <c r="B50" s="39"/>
      <c r="C50" s="40" t="s">
        <v>472</v>
      </c>
      <c r="D50" s="41"/>
      <c r="E50" s="41"/>
      <c r="F50" s="41"/>
      <c r="G50" s="41"/>
      <c r="H50" s="41"/>
      <c r="I50" s="41"/>
      <c r="J50" s="41"/>
      <c r="K50" s="41"/>
      <c r="L50" s="41"/>
      <c r="M50" s="41"/>
      <c r="N50" s="41"/>
      <c r="O50" s="41"/>
      <c r="P50" s="41"/>
      <c r="Q50" s="41"/>
      <c r="R50" s="41"/>
      <c r="S50" s="41"/>
      <c r="T50" s="41"/>
      <c r="U50" s="41"/>
      <c r="V50" s="41"/>
      <c r="W50" s="41"/>
      <c r="X50" s="42"/>
      <c r="Y50" s="37">
        <v>100</v>
      </c>
      <c r="Z50" s="37"/>
      <c r="AA50" s="37"/>
      <c r="AB50" s="37"/>
      <c r="AC50" s="37"/>
      <c r="AD50" s="37"/>
      <c r="AE50" s="37">
        <v>100</v>
      </c>
      <c r="AF50" s="37"/>
      <c r="AG50" s="37"/>
      <c r="AH50" s="37"/>
      <c r="AI50" s="37"/>
      <c r="AJ50" s="37"/>
      <c r="AK50" s="38">
        <f t="shared" si="2"/>
        <v>1</v>
      </c>
      <c r="AL50" s="38"/>
      <c r="AM50" s="38"/>
      <c r="AN50" s="38"/>
      <c r="AO50" s="38"/>
      <c r="AP50" s="38"/>
      <c r="AQ50" s="37">
        <v>100</v>
      </c>
      <c r="AR50" s="37"/>
      <c r="AS50" s="37"/>
      <c r="AT50" s="37"/>
      <c r="AU50" s="37"/>
      <c r="AV50" s="37"/>
      <c r="AW50" s="37">
        <v>100</v>
      </c>
      <c r="AX50" s="37"/>
      <c r="AY50" s="37"/>
      <c r="AZ50" s="37"/>
      <c r="BA50" s="37"/>
      <c r="BB50" s="37"/>
      <c r="BC50" s="38">
        <f t="shared" si="3"/>
        <v>1</v>
      </c>
      <c r="BD50" s="38"/>
      <c r="BE50" s="38"/>
      <c r="BF50" s="38"/>
      <c r="BG50" s="38"/>
      <c r="BH50" s="38"/>
    </row>
    <row r="51" spans="1:60" ht="25.5" customHeight="1" x14ac:dyDescent="0.2">
      <c r="A51" s="39"/>
      <c r="B51" s="39"/>
      <c r="C51" s="40" t="s">
        <v>473</v>
      </c>
      <c r="D51" s="41"/>
      <c r="E51" s="41"/>
      <c r="F51" s="41"/>
      <c r="G51" s="41"/>
      <c r="H51" s="41"/>
      <c r="I51" s="41"/>
      <c r="J51" s="41"/>
      <c r="K51" s="41"/>
      <c r="L51" s="41"/>
      <c r="M51" s="41"/>
      <c r="N51" s="41"/>
      <c r="O51" s="41"/>
      <c r="P51" s="41"/>
      <c r="Q51" s="41"/>
      <c r="R51" s="41"/>
      <c r="S51" s="41"/>
      <c r="T51" s="41"/>
      <c r="U51" s="41"/>
      <c r="V51" s="41"/>
      <c r="W51" s="41"/>
      <c r="X51" s="42"/>
      <c r="Y51" s="37">
        <v>100</v>
      </c>
      <c r="Z51" s="37"/>
      <c r="AA51" s="37"/>
      <c r="AB51" s="37"/>
      <c r="AC51" s="37"/>
      <c r="AD51" s="37"/>
      <c r="AE51" s="37">
        <v>100</v>
      </c>
      <c r="AF51" s="37"/>
      <c r="AG51" s="37"/>
      <c r="AH51" s="37"/>
      <c r="AI51" s="37"/>
      <c r="AJ51" s="37"/>
      <c r="AK51" s="38">
        <f t="shared" si="2"/>
        <v>1</v>
      </c>
      <c r="AL51" s="38"/>
      <c r="AM51" s="38"/>
      <c r="AN51" s="38"/>
      <c r="AO51" s="38"/>
      <c r="AP51" s="38"/>
      <c r="AQ51" s="37">
        <v>100</v>
      </c>
      <c r="AR51" s="37"/>
      <c r="AS51" s="37"/>
      <c r="AT51" s="37"/>
      <c r="AU51" s="37"/>
      <c r="AV51" s="37"/>
      <c r="AW51" s="37">
        <v>100</v>
      </c>
      <c r="AX51" s="37"/>
      <c r="AY51" s="37"/>
      <c r="AZ51" s="37"/>
      <c r="BA51" s="37"/>
      <c r="BB51" s="37"/>
      <c r="BC51" s="38">
        <f t="shared" si="3"/>
        <v>1</v>
      </c>
      <c r="BD51" s="38"/>
      <c r="BE51" s="38"/>
      <c r="BF51" s="38"/>
      <c r="BG51" s="38"/>
      <c r="BH51" s="38"/>
    </row>
    <row r="52" spans="1:60" ht="25.5" customHeight="1" x14ac:dyDescent="0.2">
      <c r="A52" s="39"/>
      <c r="B52" s="39"/>
      <c r="C52" s="40" t="s">
        <v>474</v>
      </c>
      <c r="D52" s="41"/>
      <c r="E52" s="41"/>
      <c r="F52" s="41"/>
      <c r="G52" s="41"/>
      <c r="H52" s="41"/>
      <c r="I52" s="41"/>
      <c r="J52" s="41"/>
      <c r="K52" s="41"/>
      <c r="L52" s="41"/>
      <c r="M52" s="41"/>
      <c r="N52" s="41"/>
      <c r="O52" s="41"/>
      <c r="P52" s="41"/>
      <c r="Q52" s="41"/>
      <c r="R52" s="41"/>
      <c r="S52" s="41"/>
      <c r="T52" s="41"/>
      <c r="U52" s="41"/>
      <c r="V52" s="41"/>
      <c r="W52" s="41"/>
      <c r="X52" s="42"/>
      <c r="Y52" s="37">
        <v>100</v>
      </c>
      <c r="Z52" s="37"/>
      <c r="AA52" s="37"/>
      <c r="AB52" s="37"/>
      <c r="AC52" s="37"/>
      <c r="AD52" s="37"/>
      <c r="AE52" s="37">
        <v>100</v>
      </c>
      <c r="AF52" s="37"/>
      <c r="AG52" s="37"/>
      <c r="AH52" s="37"/>
      <c r="AI52" s="37"/>
      <c r="AJ52" s="37"/>
      <c r="AK52" s="38">
        <f t="shared" si="2"/>
        <v>1</v>
      </c>
      <c r="AL52" s="38"/>
      <c r="AM52" s="38"/>
      <c r="AN52" s="38"/>
      <c r="AO52" s="38"/>
      <c r="AP52" s="38"/>
      <c r="AQ52" s="37">
        <v>100</v>
      </c>
      <c r="AR52" s="37"/>
      <c r="AS52" s="37"/>
      <c r="AT52" s="37"/>
      <c r="AU52" s="37"/>
      <c r="AV52" s="37"/>
      <c r="AW52" s="37">
        <v>100</v>
      </c>
      <c r="AX52" s="37"/>
      <c r="AY52" s="37"/>
      <c r="AZ52" s="37"/>
      <c r="BA52" s="37"/>
      <c r="BB52" s="37"/>
      <c r="BC52" s="38">
        <f t="shared" si="3"/>
        <v>1</v>
      </c>
      <c r="BD52" s="38"/>
      <c r="BE52" s="38"/>
      <c r="BF52" s="38"/>
      <c r="BG52" s="38"/>
      <c r="BH52" s="38"/>
    </row>
    <row r="53" spans="1:60" ht="25.5" customHeight="1" x14ac:dyDescent="0.2">
      <c r="A53" s="39"/>
      <c r="B53" s="39"/>
      <c r="C53" s="40" t="s">
        <v>475</v>
      </c>
      <c r="D53" s="41"/>
      <c r="E53" s="41"/>
      <c r="F53" s="41"/>
      <c r="G53" s="41"/>
      <c r="H53" s="41"/>
      <c r="I53" s="41"/>
      <c r="J53" s="41"/>
      <c r="K53" s="41"/>
      <c r="L53" s="41"/>
      <c r="M53" s="41"/>
      <c r="N53" s="41"/>
      <c r="O53" s="41"/>
      <c r="P53" s="41"/>
      <c r="Q53" s="41"/>
      <c r="R53" s="41"/>
      <c r="S53" s="41"/>
      <c r="T53" s="41"/>
      <c r="U53" s="41"/>
      <c r="V53" s="41"/>
      <c r="W53" s="41"/>
      <c r="X53" s="42"/>
      <c r="Y53" s="37">
        <v>100</v>
      </c>
      <c r="Z53" s="37"/>
      <c r="AA53" s="37"/>
      <c r="AB53" s="37"/>
      <c r="AC53" s="37"/>
      <c r="AD53" s="37"/>
      <c r="AE53" s="37">
        <v>73</v>
      </c>
      <c r="AF53" s="37"/>
      <c r="AG53" s="37"/>
      <c r="AH53" s="37"/>
      <c r="AI53" s="37"/>
      <c r="AJ53" s="37"/>
      <c r="AK53" s="38">
        <f t="shared" si="2"/>
        <v>0.73</v>
      </c>
      <c r="AL53" s="38"/>
      <c r="AM53" s="38"/>
      <c r="AN53" s="38"/>
      <c r="AO53" s="38"/>
      <c r="AP53" s="38"/>
      <c r="AQ53" s="37">
        <v>100</v>
      </c>
      <c r="AR53" s="37"/>
      <c r="AS53" s="37"/>
      <c r="AT53" s="37"/>
      <c r="AU53" s="37"/>
      <c r="AV53" s="37"/>
      <c r="AW53" s="37">
        <v>100</v>
      </c>
      <c r="AX53" s="37"/>
      <c r="AY53" s="37"/>
      <c r="AZ53" s="37"/>
      <c r="BA53" s="37"/>
      <c r="BB53" s="37"/>
      <c r="BC53" s="38">
        <f t="shared" si="3"/>
        <v>1</v>
      </c>
      <c r="BD53" s="38"/>
      <c r="BE53" s="38"/>
      <c r="BF53" s="38"/>
      <c r="BG53" s="38"/>
      <c r="BH53" s="38"/>
    </row>
    <row r="54" spans="1:60" ht="25.5" customHeight="1" x14ac:dyDescent="0.2">
      <c r="A54" s="39"/>
      <c r="B54" s="39"/>
      <c r="C54" s="40" t="s">
        <v>476</v>
      </c>
      <c r="D54" s="41"/>
      <c r="E54" s="41"/>
      <c r="F54" s="41"/>
      <c r="G54" s="41"/>
      <c r="H54" s="41"/>
      <c r="I54" s="41"/>
      <c r="J54" s="41"/>
      <c r="K54" s="41"/>
      <c r="L54" s="41"/>
      <c r="M54" s="41"/>
      <c r="N54" s="41"/>
      <c r="O54" s="41"/>
      <c r="P54" s="41"/>
      <c r="Q54" s="41"/>
      <c r="R54" s="41"/>
      <c r="S54" s="41"/>
      <c r="T54" s="41"/>
      <c r="U54" s="41"/>
      <c r="V54" s="41"/>
      <c r="W54" s="41"/>
      <c r="X54" s="42"/>
      <c r="Y54" s="37">
        <v>100</v>
      </c>
      <c r="Z54" s="37"/>
      <c r="AA54" s="37"/>
      <c r="AB54" s="37"/>
      <c r="AC54" s="37"/>
      <c r="AD54" s="37"/>
      <c r="AE54" s="37">
        <v>92</v>
      </c>
      <c r="AF54" s="37"/>
      <c r="AG54" s="37"/>
      <c r="AH54" s="37"/>
      <c r="AI54" s="37"/>
      <c r="AJ54" s="37"/>
      <c r="AK54" s="38">
        <f t="shared" si="2"/>
        <v>0.92</v>
      </c>
      <c r="AL54" s="38"/>
      <c r="AM54" s="38"/>
      <c r="AN54" s="38"/>
      <c r="AO54" s="38"/>
      <c r="AP54" s="38"/>
      <c r="AQ54" s="37">
        <v>100</v>
      </c>
      <c r="AR54" s="37"/>
      <c r="AS54" s="37"/>
      <c r="AT54" s="37"/>
      <c r="AU54" s="37"/>
      <c r="AV54" s="37"/>
      <c r="AW54" s="37">
        <v>100</v>
      </c>
      <c r="AX54" s="37"/>
      <c r="AY54" s="37"/>
      <c r="AZ54" s="37"/>
      <c r="BA54" s="37"/>
      <c r="BB54" s="37"/>
      <c r="BC54" s="38">
        <f t="shared" si="3"/>
        <v>1</v>
      </c>
      <c r="BD54" s="38"/>
      <c r="BE54" s="38"/>
      <c r="BF54" s="38"/>
      <c r="BG54" s="38"/>
      <c r="BH54" s="38"/>
    </row>
    <row r="55" spans="1:60" ht="25.5" customHeight="1" x14ac:dyDescent="0.2">
      <c r="A55" s="39"/>
      <c r="B55" s="39"/>
      <c r="C55" s="40" t="s">
        <v>477</v>
      </c>
      <c r="D55" s="41"/>
      <c r="E55" s="41"/>
      <c r="F55" s="41"/>
      <c r="G55" s="41"/>
      <c r="H55" s="41"/>
      <c r="I55" s="41"/>
      <c r="J55" s="41"/>
      <c r="K55" s="41"/>
      <c r="L55" s="41"/>
      <c r="M55" s="41"/>
      <c r="N55" s="41"/>
      <c r="O55" s="41"/>
      <c r="P55" s="41"/>
      <c r="Q55" s="41"/>
      <c r="R55" s="41"/>
      <c r="S55" s="41"/>
      <c r="T55" s="41"/>
      <c r="U55" s="41"/>
      <c r="V55" s="41"/>
      <c r="W55" s="41"/>
      <c r="X55" s="42"/>
      <c r="Y55" s="37">
        <v>100</v>
      </c>
      <c r="Z55" s="37"/>
      <c r="AA55" s="37"/>
      <c r="AB55" s="37"/>
      <c r="AC55" s="37"/>
      <c r="AD55" s="37"/>
      <c r="AE55" s="37">
        <v>92</v>
      </c>
      <c r="AF55" s="37"/>
      <c r="AG55" s="37"/>
      <c r="AH55" s="37"/>
      <c r="AI55" s="37"/>
      <c r="AJ55" s="37"/>
      <c r="AK55" s="38">
        <f t="shared" si="2"/>
        <v>0.92</v>
      </c>
      <c r="AL55" s="38"/>
      <c r="AM55" s="38"/>
      <c r="AN55" s="38"/>
      <c r="AO55" s="38"/>
      <c r="AP55" s="38"/>
      <c r="AQ55" s="37">
        <v>100</v>
      </c>
      <c r="AR55" s="37"/>
      <c r="AS55" s="37"/>
      <c r="AT55" s="37"/>
      <c r="AU55" s="37"/>
      <c r="AV55" s="37"/>
      <c r="AW55" s="37">
        <v>100</v>
      </c>
      <c r="AX55" s="37"/>
      <c r="AY55" s="37"/>
      <c r="AZ55" s="37"/>
      <c r="BA55" s="37"/>
      <c r="BB55" s="37"/>
      <c r="BC55" s="38">
        <f t="shared" si="3"/>
        <v>1</v>
      </c>
      <c r="BD55" s="38"/>
      <c r="BE55" s="38"/>
      <c r="BF55" s="38"/>
      <c r="BG55" s="38"/>
      <c r="BH55" s="38"/>
    </row>
    <row r="56" spans="1:60" ht="15" customHeight="1" x14ac:dyDescent="0.2">
      <c r="AE56" s="26"/>
      <c r="AF56" s="26"/>
      <c r="AG56" s="26"/>
      <c r="AH56" s="26"/>
      <c r="AI56" s="26"/>
      <c r="AJ56" s="26"/>
      <c r="AK56" s="26"/>
      <c r="AL56" s="26"/>
      <c r="AM56" s="26"/>
      <c r="AN56" s="26"/>
      <c r="AO56" s="26"/>
      <c r="AP56" s="29"/>
      <c r="AQ56" s="30"/>
      <c r="AR56" s="27"/>
      <c r="AS56" s="27"/>
      <c r="AT56" s="27"/>
      <c r="AU56" s="27"/>
      <c r="AV56" s="27"/>
      <c r="AW56" s="28"/>
      <c r="AX56" s="31"/>
      <c r="AY56" s="31"/>
      <c r="AZ56" s="31"/>
      <c r="BA56" s="31"/>
      <c r="BB56" s="31"/>
      <c r="BC56" s="32"/>
      <c r="BD56" s="32"/>
      <c r="BE56" s="32"/>
      <c r="BF56" s="32"/>
      <c r="BG56" s="32"/>
      <c r="BH56" s="32"/>
    </row>
    <row r="57" spans="1:60" ht="15" customHeight="1" x14ac:dyDescent="0.2">
      <c r="A57" s="64" t="s">
        <v>224</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28"/>
      <c r="AF57" s="27"/>
      <c r="AG57" s="27"/>
      <c r="AH57" s="27"/>
      <c r="AI57" s="27"/>
      <c r="AJ57" s="27"/>
      <c r="AK57" s="29"/>
      <c r="AL57" s="29"/>
      <c r="AM57" s="29"/>
      <c r="AN57" s="29"/>
      <c r="AO57" s="29"/>
      <c r="AP57" s="29"/>
      <c r="AQ57" s="30"/>
      <c r="AR57" s="27"/>
      <c r="AS57" s="27"/>
      <c r="AT57" s="27"/>
      <c r="AU57" s="27"/>
      <c r="AV57" s="27"/>
      <c r="AW57" s="28"/>
      <c r="AX57" s="31"/>
      <c r="AY57" s="31"/>
      <c r="AZ57" s="31"/>
      <c r="BA57" s="31"/>
      <c r="BB57" s="31"/>
      <c r="BC57" s="32"/>
      <c r="BD57" s="32"/>
      <c r="BE57" s="32"/>
      <c r="BF57" s="32"/>
      <c r="BG57" s="32"/>
      <c r="BH57" s="32"/>
    </row>
    <row r="58" spans="1:60" ht="15" customHeight="1" x14ac:dyDescent="0.2">
      <c r="A58" s="2"/>
      <c r="B58" s="2"/>
      <c r="C58" s="25"/>
      <c r="D58" s="26"/>
      <c r="E58" s="26"/>
      <c r="F58" s="26"/>
      <c r="G58" s="26"/>
      <c r="H58" s="26"/>
      <c r="I58" s="26"/>
      <c r="J58" s="26"/>
      <c r="K58" s="26"/>
      <c r="L58" s="26"/>
      <c r="M58" s="26"/>
      <c r="N58" s="26"/>
      <c r="O58" s="26"/>
      <c r="P58" s="26"/>
      <c r="Q58" s="26"/>
      <c r="R58" s="26"/>
      <c r="S58" s="26"/>
      <c r="T58" s="26"/>
      <c r="U58" s="26"/>
      <c r="V58" s="26"/>
      <c r="W58" s="26"/>
      <c r="X58" s="26"/>
      <c r="Y58" s="27"/>
      <c r="Z58" s="27"/>
      <c r="AA58" s="27"/>
      <c r="AB58" s="27"/>
      <c r="AC58" s="27"/>
      <c r="AD58" s="27"/>
      <c r="AE58" s="28"/>
      <c r="AF58" s="27"/>
      <c r="AG58" s="27"/>
      <c r="AH58" s="27"/>
      <c r="AI58" s="27"/>
      <c r="AJ58" s="27"/>
      <c r="AK58" s="29"/>
      <c r="AL58" s="29"/>
      <c r="AM58" s="29"/>
      <c r="AN58" s="29"/>
      <c r="AO58" s="29"/>
      <c r="AP58" s="29"/>
      <c r="AQ58" s="30"/>
      <c r="AR58" s="27"/>
      <c r="AS58" s="27"/>
      <c r="AT58" s="27"/>
      <c r="AU58" s="27"/>
      <c r="AV58" s="27"/>
      <c r="AW58" s="28"/>
      <c r="AX58" s="31"/>
      <c r="AY58" s="31"/>
      <c r="AZ58" s="31"/>
      <c r="BA58" s="31"/>
      <c r="BB58" s="31"/>
      <c r="BC58" s="32"/>
      <c r="BD58" s="32"/>
      <c r="BE58" s="32"/>
      <c r="BF58" s="32"/>
      <c r="BG58" s="32"/>
      <c r="BH58" s="32"/>
    </row>
    <row r="59" spans="1:60" s="33" customFormat="1" ht="15.75" x14ac:dyDescent="0.25">
      <c r="B59" s="33" t="s">
        <v>211</v>
      </c>
    </row>
    <row r="60" spans="1:60" s="33" customFormat="1" ht="48.75" customHeight="1" x14ac:dyDescent="0.25">
      <c r="B60"/>
    </row>
    <row r="61" spans="1:60" s="33" customFormat="1" ht="1.5" hidden="1" customHeight="1" x14ac:dyDescent="0.25"/>
    <row r="62" spans="1:60" s="33" customFormat="1" ht="1.5" hidden="1" customHeight="1" x14ac:dyDescent="0.25"/>
    <row r="63" spans="1:60" s="33" customFormat="1" ht="47.25" customHeight="1" x14ac:dyDescent="0.25">
      <c r="A63" s="59" t="s">
        <v>484</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60" s="33" customFormat="1" ht="15.75" x14ac:dyDescent="0.25"/>
    <row r="65" spans="1:60" s="33" customFormat="1" ht="15.75" x14ac:dyDescent="0.25">
      <c r="B65" s="33" t="s">
        <v>212</v>
      </c>
    </row>
    <row r="66" spans="1:60" s="33" customFormat="1" ht="15.75" x14ac:dyDescent="0.25"/>
    <row r="67" spans="1:60" s="33" customFormat="1" ht="15.75" x14ac:dyDescent="0.25"/>
    <row r="68" spans="1:60" s="33" customFormat="1" ht="15.75" x14ac:dyDescent="0.25"/>
    <row r="69" spans="1:60" s="33" customFormat="1" ht="30.75" customHeight="1" x14ac:dyDescent="0.25">
      <c r="A69" s="59" t="s">
        <v>486</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s="33" customFormat="1" ht="15.75" x14ac:dyDescent="0.25"/>
    <row r="71" spans="1:60" s="33" customFormat="1" ht="24.75" customHeight="1" x14ac:dyDescent="0.25">
      <c r="B71" s="60" t="s">
        <v>213</v>
      </c>
      <c r="C71" s="60"/>
      <c r="D71" s="60"/>
      <c r="E71" s="60"/>
      <c r="F71" s="60"/>
      <c r="G71" s="60"/>
      <c r="H71" s="60"/>
      <c r="I71" s="60"/>
      <c r="J71" s="60"/>
      <c r="K71" s="60"/>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row>
    <row r="72" spans="1:60" s="33" customFormat="1" ht="15.75" x14ac:dyDescent="0.25"/>
    <row r="73" spans="1:60" s="33" customFormat="1" ht="15.75" x14ac:dyDescent="0.25"/>
    <row r="74" spans="1:60" s="33" customFormat="1" ht="22.5" customHeight="1" x14ac:dyDescent="0.25"/>
    <row r="75" spans="1:60" s="33" customFormat="1" ht="47.25" customHeight="1" x14ac:dyDescent="0.25">
      <c r="A75" s="59" t="s">
        <v>485</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s="33" customFormat="1" ht="15.75" x14ac:dyDescent="0.25"/>
    <row r="77" spans="1:60" s="33" customFormat="1" ht="15.75" x14ac:dyDescent="0.25"/>
    <row r="78" spans="1:60" s="33" customFormat="1" ht="15.75" x14ac:dyDescent="0.25"/>
    <row r="79" spans="1:60" s="33" customFormat="1" ht="15.75" x14ac:dyDescent="0.25">
      <c r="A79" s="62" t="s">
        <v>487</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row>
    <row r="80" spans="1:60" s="33" customFormat="1" ht="15.75"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row>
    <row r="81" spans="1:77" s="33" customFormat="1" ht="15.75" x14ac:dyDescent="0.25">
      <c r="A81" s="44" t="s">
        <v>488</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row>
    <row r="82" spans="1:77" s="33" customFormat="1" ht="19.5" customHeight="1" x14ac:dyDescent="0.25">
      <c r="C82" s="46" t="s">
        <v>227</v>
      </c>
      <c r="D82" s="47"/>
      <c r="E82" s="48" t="s">
        <v>255</v>
      </c>
      <c r="F82" s="49"/>
      <c r="G82" s="49"/>
      <c r="H82" s="49"/>
      <c r="I82" s="49"/>
      <c r="J82" s="49"/>
      <c r="K82" s="49"/>
      <c r="L82" s="49"/>
    </row>
    <row r="83" spans="1:77" s="34" customFormat="1" ht="17.25" customHeight="1" x14ac:dyDescent="0.2">
      <c r="B83" s="34" t="s">
        <v>214</v>
      </c>
    </row>
    <row r="84" spans="1:77" s="33" customFormat="1" ht="15.75" x14ac:dyDescent="0.25">
      <c r="E84" s="33" t="s">
        <v>215</v>
      </c>
    </row>
    <row r="85" spans="1:77" s="33" customFormat="1" ht="6" customHeight="1" x14ac:dyDescent="0.25"/>
    <row r="86" spans="1:77" s="33" customFormat="1" ht="15.75" x14ac:dyDescent="0.25">
      <c r="C86" s="50" t="s">
        <v>226</v>
      </c>
      <c r="D86" s="50"/>
      <c r="E86" s="51" t="s">
        <v>489</v>
      </c>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row>
    <row r="87" spans="1:77" ht="15.75" x14ac:dyDescent="0.2">
      <c r="A87" s="19"/>
      <c r="B87" s="19"/>
      <c r="C87" s="20"/>
      <c r="D87" s="20"/>
      <c r="E87" s="20"/>
      <c r="F87" s="20"/>
      <c r="G87" s="20"/>
      <c r="H87" s="20"/>
      <c r="I87" s="20"/>
      <c r="J87" s="20"/>
      <c r="K87" s="20"/>
      <c r="L87" s="20"/>
      <c r="M87" s="20"/>
      <c r="N87" s="20"/>
      <c r="O87" s="20"/>
      <c r="P87" s="20"/>
      <c r="Q87" s="20"/>
      <c r="R87" s="20"/>
      <c r="S87" s="20"/>
      <c r="T87" s="20"/>
      <c r="U87" s="20"/>
      <c r="V87" s="20"/>
      <c r="W87" s="20"/>
      <c r="X87" s="20"/>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c r="AY87" s="22"/>
      <c r="AZ87" s="22"/>
      <c r="BA87" s="22"/>
      <c r="BB87" s="22"/>
      <c r="BC87" s="22"/>
      <c r="BD87" s="22"/>
      <c r="BE87" s="22"/>
      <c r="BF87" s="22"/>
      <c r="BG87" s="22"/>
      <c r="BH87" s="22"/>
      <c r="BI87" s="22"/>
      <c r="BJ87" s="22"/>
      <c r="BK87" s="22"/>
      <c r="BL87" s="22"/>
      <c r="BM87" s="22"/>
      <c r="BN87" s="22"/>
      <c r="BO87" s="22"/>
      <c r="BP87" s="22"/>
      <c r="BQ87" s="22"/>
      <c r="BR87" s="5"/>
      <c r="BS87" s="5"/>
      <c r="BT87" s="5"/>
      <c r="BU87" s="5"/>
      <c r="BV87" s="5"/>
      <c r="BW87" s="5"/>
      <c r="BX87" s="5"/>
      <c r="BY87" s="5"/>
    </row>
    <row r="88" spans="1:77" ht="15.75" x14ac:dyDescent="0.2">
      <c r="A88" s="19"/>
      <c r="B88" s="19"/>
      <c r="C88" s="20"/>
      <c r="D88" s="20"/>
      <c r="E88" s="20"/>
      <c r="F88" s="20"/>
      <c r="G88" s="20"/>
      <c r="H88" s="20"/>
      <c r="I88" s="20"/>
      <c r="J88" s="20"/>
      <c r="K88" s="20"/>
      <c r="L88" s="20"/>
      <c r="M88" s="20"/>
      <c r="N88" s="20"/>
      <c r="O88" s="20"/>
      <c r="P88" s="20"/>
      <c r="Q88" s="20"/>
      <c r="R88" s="20"/>
      <c r="S88" s="20"/>
      <c r="T88" s="20"/>
      <c r="U88" s="20"/>
      <c r="V88" s="20"/>
      <c r="W88" s="20"/>
      <c r="X88" s="20"/>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c r="AY88" s="22"/>
      <c r="AZ88" s="22"/>
      <c r="BA88" s="22"/>
      <c r="BB88" s="22"/>
      <c r="BC88" s="22"/>
      <c r="BD88" s="22"/>
      <c r="BE88" s="22"/>
      <c r="BF88" s="22"/>
      <c r="BG88" s="22"/>
      <c r="BH88" s="22"/>
      <c r="BI88" s="22"/>
      <c r="BJ88" s="22"/>
      <c r="BK88" s="22"/>
      <c r="BL88" s="22"/>
      <c r="BM88" s="22"/>
      <c r="BN88" s="22"/>
      <c r="BO88" s="22"/>
      <c r="BP88" s="22"/>
      <c r="BQ88" s="22"/>
      <c r="BR88" s="5"/>
      <c r="BS88" s="5"/>
      <c r="BT88" s="5"/>
      <c r="BU88" s="5"/>
      <c r="BV88" s="5"/>
      <c r="BW88" s="5"/>
      <c r="BX88" s="5"/>
      <c r="BY88" s="5"/>
    </row>
    <row r="89" spans="1:77" ht="31.5" customHeight="1" x14ac:dyDescent="0.2">
      <c r="A89" s="53" t="s">
        <v>478</v>
      </c>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row>
    <row r="90" spans="1:77" ht="15.75" x14ac:dyDescent="0.2">
      <c r="A90" s="19"/>
      <c r="B90" s="19"/>
      <c r="C90" s="20"/>
      <c r="D90" s="20"/>
      <c r="E90" s="20"/>
      <c r="F90" s="20"/>
      <c r="G90" s="20"/>
      <c r="H90" s="20"/>
      <c r="I90" s="20"/>
      <c r="J90" s="20"/>
      <c r="K90" s="20"/>
      <c r="L90" s="20"/>
      <c r="M90" s="20"/>
      <c r="N90" s="20"/>
      <c r="O90" s="20"/>
      <c r="P90" s="20"/>
      <c r="Q90" s="20"/>
      <c r="R90" s="20"/>
      <c r="S90" s="20"/>
      <c r="T90" s="20"/>
      <c r="U90" s="20"/>
      <c r="V90" s="20"/>
      <c r="W90" s="20"/>
      <c r="X90" s="20"/>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c r="AY90" s="22"/>
      <c r="AZ90" s="22"/>
      <c r="BA90" s="22"/>
      <c r="BB90" s="22"/>
      <c r="BC90" s="22"/>
      <c r="BD90" s="22"/>
      <c r="BE90" s="22"/>
      <c r="BF90" s="22"/>
      <c r="BG90" s="22"/>
      <c r="BH90" s="22"/>
      <c r="BI90" s="22"/>
      <c r="BJ90" s="22"/>
      <c r="BK90" s="22"/>
      <c r="BL90" s="22"/>
      <c r="BM90" s="22"/>
      <c r="BN90" s="22"/>
      <c r="BO90" s="22"/>
      <c r="BP90" s="22"/>
      <c r="BQ90" s="22"/>
      <c r="BR90" s="5"/>
      <c r="BS90" s="5"/>
      <c r="BT90" s="5"/>
      <c r="BU90" s="5"/>
      <c r="BV90" s="5"/>
      <c r="BW90" s="5"/>
      <c r="BX90" s="5"/>
      <c r="BY90" s="5"/>
    </row>
    <row r="91" spans="1:77" ht="15.95" customHeight="1" x14ac:dyDescent="0.2">
      <c r="A91" s="58" t="s">
        <v>190</v>
      </c>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row>
    <row r="92" spans="1:77" ht="31.5" customHeight="1" x14ac:dyDescent="0.2">
      <c r="A92" s="53" t="s">
        <v>479</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row>
    <row r="93" spans="1:77" ht="15.95" customHeight="1" x14ac:dyDescent="0.2">
      <c r="A93" s="8"/>
      <c r="B93" s="8"/>
      <c r="C93" s="8"/>
      <c r="D93" s="8"/>
      <c r="E93" s="8"/>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row>
    <row r="94" spans="1:77" ht="12" customHeight="1" x14ac:dyDescent="0.2">
      <c r="A94" s="18" t="s">
        <v>202</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row>
    <row r="95" spans="1:77" ht="12" customHeight="1" x14ac:dyDescent="0.2">
      <c r="A95" s="18" t="s">
        <v>199</v>
      </c>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row>
    <row r="96" spans="1:77" s="18" customFormat="1" ht="12" customHeight="1" x14ac:dyDescent="0.2">
      <c r="A96" s="18" t="s">
        <v>200</v>
      </c>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row>
    <row r="97" spans="1:64" ht="15.95" customHeight="1" x14ac:dyDescent="0.25">
      <c r="A97" s="1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row>
    <row r="98" spans="1:64" ht="42" customHeight="1" x14ac:dyDescent="0.25">
      <c r="A98" s="53" t="s">
        <v>238</v>
      </c>
      <c r="B98" s="54"/>
      <c r="C98" s="54"/>
      <c r="D98" s="54"/>
      <c r="E98" s="54"/>
      <c r="F98" s="54"/>
      <c r="G98" s="54"/>
      <c r="H98" s="54"/>
      <c r="I98" s="54"/>
      <c r="J98" s="54"/>
      <c r="K98" s="54"/>
      <c r="L98" s="54"/>
      <c r="M98" s="54"/>
      <c r="N98" s="54"/>
      <c r="O98" s="54"/>
      <c r="P98" s="54"/>
      <c r="Q98" s="54"/>
      <c r="R98" s="54"/>
      <c r="S98" s="54"/>
      <c r="T98" s="54"/>
      <c r="U98" s="54"/>
      <c r="V98" s="54"/>
      <c r="W98" s="55"/>
      <c r="X98" s="55"/>
      <c r="Y98" s="55"/>
      <c r="Z98" s="55"/>
      <c r="AA98" s="55"/>
      <c r="AB98" s="55"/>
      <c r="AC98" s="55"/>
      <c r="AD98" s="55"/>
      <c r="AE98" s="55"/>
      <c r="AF98" s="55"/>
      <c r="AG98" s="55"/>
      <c r="AH98" s="55"/>
      <c r="AI98" s="55"/>
      <c r="AJ98" s="55"/>
      <c r="AK98" s="55"/>
      <c r="AL98" s="55"/>
      <c r="AM98" s="55"/>
      <c r="AN98" s="2"/>
      <c r="AO98" s="2"/>
      <c r="AP98" s="56" t="s">
        <v>239</v>
      </c>
      <c r="AQ98" s="57"/>
      <c r="AR98" s="57"/>
      <c r="AS98" s="57"/>
      <c r="AT98" s="57"/>
      <c r="AU98" s="57"/>
      <c r="AV98" s="57"/>
      <c r="AW98" s="57"/>
      <c r="AX98" s="57"/>
      <c r="AY98" s="57"/>
      <c r="AZ98" s="57"/>
      <c r="BA98" s="57"/>
      <c r="BB98" s="57"/>
      <c r="BC98" s="57"/>
      <c r="BD98" s="57"/>
      <c r="BE98" s="57"/>
      <c r="BF98" s="57"/>
      <c r="BG98" s="57"/>
      <c r="BH98" s="57"/>
    </row>
    <row r="99" spans="1:64" x14ac:dyDescent="0.2">
      <c r="W99" s="43" t="s">
        <v>184</v>
      </c>
      <c r="X99" s="43"/>
      <c r="Y99" s="43"/>
      <c r="Z99" s="43"/>
      <c r="AA99" s="43"/>
      <c r="AB99" s="43"/>
      <c r="AC99" s="43"/>
      <c r="AD99" s="43"/>
      <c r="AE99" s="43"/>
      <c r="AF99" s="43"/>
      <c r="AG99" s="43"/>
      <c r="AH99" s="43"/>
      <c r="AI99" s="43"/>
      <c r="AJ99" s="43"/>
      <c r="AK99" s="43"/>
      <c r="AL99" s="43"/>
      <c r="AM99" s="43"/>
      <c r="AN99" s="3"/>
      <c r="AO99" s="3"/>
      <c r="AP99" s="43" t="s">
        <v>201</v>
      </c>
      <c r="AQ99" s="43"/>
      <c r="AR99" s="43"/>
      <c r="AS99" s="43"/>
      <c r="AT99" s="43"/>
      <c r="AU99" s="43"/>
      <c r="AV99" s="43"/>
      <c r="AW99" s="43"/>
      <c r="AX99" s="43"/>
      <c r="AY99" s="43"/>
      <c r="AZ99" s="43"/>
      <c r="BA99" s="43"/>
      <c r="BB99" s="43"/>
      <c r="BC99" s="43"/>
      <c r="BD99" s="43"/>
      <c r="BE99" s="43"/>
      <c r="BF99" s="43"/>
      <c r="BG99" s="43"/>
      <c r="BH99" s="43"/>
    </row>
  </sheetData>
  <mergeCells count="277">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42:BH42"/>
    <mergeCell ref="A43:B43"/>
    <mergeCell ref="C43:X43"/>
    <mergeCell ref="Y43:AD43"/>
    <mergeCell ref="AE43:AJ43"/>
    <mergeCell ref="AK43:AP43"/>
    <mergeCell ref="AQ43:AV43"/>
    <mergeCell ref="AW43:BB43"/>
    <mergeCell ref="C44:X44"/>
    <mergeCell ref="Y44:AD44"/>
    <mergeCell ref="AE44:AJ44"/>
    <mergeCell ref="AK44:AP44"/>
    <mergeCell ref="A30:B30"/>
    <mergeCell ref="C30:X30"/>
    <mergeCell ref="Y30:AD30"/>
    <mergeCell ref="AE30:AJ30"/>
    <mergeCell ref="A69:BH69"/>
    <mergeCell ref="B71:AW71"/>
    <mergeCell ref="A75:BH75"/>
    <mergeCell ref="A79:BH79"/>
    <mergeCell ref="AK30:AP30"/>
    <mergeCell ref="AQ30:AV30"/>
    <mergeCell ref="A57:AD57"/>
    <mergeCell ref="A63:BH63"/>
    <mergeCell ref="BC43:BH43"/>
    <mergeCell ref="A44:B44"/>
    <mergeCell ref="W98:AM98"/>
    <mergeCell ref="AP98:BH98"/>
    <mergeCell ref="AQ44:AV44"/>
    <mergeCell ref="AW44:BB44"/>
    <mergeCell ref="BC44:BH44"/>
    <mergeCell ref="A91:BL91"/>
    <mergeCell ref="A46:B46"/>
    <mergeCell ref="C46:X46"/>
    <mergeCell ref="Y46:AD46"/>
    <mergeCell ref="AE46:AJ46"/>
    <mergeCell ref="W99:AM99"/>
    <mergeCell ref="AP99:BH99"/>
    <mergeCell ref="A81:BH81"/>
    <mergeCell ref="C82:D82"/>
    <mergeCell ref="E82:L82"/>
    <mergeCell ref="C86:D86"/>
    <mergeCell ref="E86:BH86"/>
    <mergeCell ref="A89:BL89"/>
    <mergeCell ref="A92:BL92"/>
    <mergeCell ref="A98:V98"/>
    <mergeCell ref="A32:B32"/>
    <mergeCell ref="C32:X32"/>
    <mergeCell ref="Y32:AD32"/>
    <mergeCell ref="AE32:AJ32"/>
    <mergeCell ref="AK32:AP32"/>
    <mergeCell ref="AQ32:AV32"/>
    <mergeCell ref="A31:B31"/>
    <mergeCell ref="C31:X31"/>
    <mergeCell ref="Y31:AD31"/>
    <mergeCell ref="AE31:AJ31"/>
    <mergeCell ref="AW31:BB31"/>
    <mergeCell ref="BC31:BH31"/>
    <mergeCell ref="AK31:AP31"/>
    <mergeCell ref="AQ31:AV31"/>
    <mergeCell ref="AW33:BB33"/>
    <mergeCell ref="BC33:BH33"/>
    <mergeCell ref="AK33:AP33"/>
    <mergeCell ref="AQ33:AV33"/>
    <mergeCell ref="AW32:BB32"/>
    <mergeCell ref="BC32:BH32"/>
    <mergeCell ref="AW34:BB34"/>
    <mergeCell ref="BC34:BH34"/>
    <mergeCell ref="A34:B34"/>
    <mergeCell ref="C34:X34"/>
    <mergeCell ref="Y34:AD34"/>
    <mergeCell ref="AE34:AJ34"/>
    <mergeCell ref="A33:B33"/>
    <mergeCell ref="C33:X33"/>
    <mergeCell ref="Y33:AD33"/>
    <mergeCell ref="AE33:AJ33"/>
    <mergeCell ref="AK34:AP34"/>
    <mergeCell ref="AQ34:AV34"/>
    <mergeCell ref="A36:B36"/>
    <mergeCell ref="C36:X36"/>
    <mergeCell ref="Y36:AD36"/>
    <mergeCell ref="AE36:AJ36"/>
    <mergeCell ref="AK36:AP36"/>
    <mergeCell ref="AQ36:AV36"/>
    <mergeCell ref="A35:B35"/>
    <mergeCell ref="C35:X35"/>
    <mergeCell ref="Y35:AD35"/>
    <mergeCell ref="AE35:AJ35"/>
    <mergeCell ref="AW35:BB35"/>
    <mergeCell ref="BC35:BH35"/>
    <mergeCell ref="AK35:AP35"/>
    <mergeCell ref="AQ35:AV35"/>
    <mergeCell ref="AW37:BB37"/>
    <mergeCell ref="BC37:BH37"/>
    <mergeCell ref="AK37:AP37"/>
    <mergeCell ref="AQ37:AV37"/>
    <mergeCell ref="AW36:BB36"/>
    <mergeCell ref="BC36:BH36"/>
    <mergeCell ref="AW38:BB38"/>
    <mergeCell ref="BC38:BH38"/>
    <mergeCell ref="A38:B38"/>
    <mergeCell ref="C38:X38"/>
    <mergeCell ref="Y38:AD38"/>
    <mergeCell ref="AE38:AJ38"/>
    <mergeCell ref="A37:B37"/>
    <mergeCell ref="C37:X37"/>
    <mergeCell ref="Y37:AD37"/>
    <mergeCell ref="AE37:AJ37"/>
    <mergeCell ref="AK38:AP38"/>
    <mergeCell ref="AQ38:AV38"/>
    <mergeCell ref="AW40:BB40"/>
    <mergeCell ref="BC40:BH40"/>
    <mergeCell ref="AW41:BB41"/>
    <mergeCell ref="BC41:BH41"/>
    <mergeCell ref="A41:B41"/>
    <mergeCell ref="C41:X41"/>
    <mergeCell ref="Y41:AD41"/>
    <mergeCell ref="AE41:AJ41"/>
    <mergeCell ref="AK41:AP41"/>
    <mergeCell ref="AQ41:AV41"/>
    <mergeCell ref="A40:B40"/>
    <mergeCell ref="C40:X40"/>
    <mergeCell ref="Y40:AD40"/>
    <mergeCell ref="AE40:AJ40"/>
    <mergeCell ref="AK40:AP40"/>
    <mergeCell ref="AQ40:AV40"/>
    <mergeCell ref="AK39:AP39"/>
    <mergeCell ref="AQ39:AV39"/>
    <mergeCell ref="AW45:BB45"/>
    <mergeCell ref="BC45:BH45"/>
    <mergeCell ref="A39:B39"/>
    <mergeCell ref="C39:X39"/>
    <mergeCell ref="Y39:AD39"/>
    <mergeCell ref="AE39:AJ39"/>
    <mergeCell ref="AW39:BB39"/>
    <mergeCell ref="BC39:BH39"/>
    <mergeCell ref="A45:B45"/>
    <mergeCell ref="C45:X45"/>
    <mergeCell ref="Y45:AD45"/>
    <mergeCell ref="AE45:AJ45"/>
    <mergeCell ref="AK45:AP45"/>
    <mergeCell ref="AQ45:AV45"/>
    <mergeCell ref="AK48:AP48"/>
    <mergeCell ref="AQ48:AV48"/>
    <mergeCell ref="AW48:BB48"/>
    <mergeCell ref="BC48:BH48"/>
    <mergeCell ref="AW46:BB46"/>
    <mergeCell ref="BC46:BH46"/>
    <mergeCell ref="AK46:AP46"/>
    <mergeCell ref="AQ46:AV46"/>
    <mergeCell ref="AW49:BB49"/>
    <mergeCell ref="BC49:BH49"/>
    <mergeCell ref="AK49:AP49"/>
    <mergeCell ref="AQ49:AV49"/>
    <mergeCell ref="A47:B47"/>
    <mergeCell ref="C47:X47"/>
    <mergeCell ref="Y47:AD47"/>
    <mergeCell ref="AE47:AJ47"/>
    <mergeCell ref="AW47:BB47"/>
    <mergeCell ref="BC47:BH47"/>
    <mergeCell ref="A50:B50"/>
    <mergeCell ref="C50:X50"/>
    <mergeCell ref="Y50:AD50"/>
    <mergeCell ref="AE50:AJ50"/>
    <mergeCell ref="AK47:AP47"/>
    <mergeCell ref="AQ47:AV47"/>
    <mergeCell ref="A48:B48"/>
    <mergeCell ref="C48:X48"/>
    <mergeCell ref="Y48:AD48"/>
    <mergeCell ref="AE48:AJ48"/>
    <mergeCell ref="AW52:BB52"/>
    <mergeCell ref="BC52:BH52"/>
    <mergeCell ref="A49:B49"/>
    <mergeCell ref="C49:X49"/>
    <mergeCell ref="Y49:AD49"/>
    <mergeCell ref="AE49:AJ49"/>
    <mergeCell ref="AK50:AP50"/>
    <mergeCell ref="AQ50:AV50"/>
    <mergeCell ref="AW50:BB50"/>
    <mergeCell ref="BC50:BH50"/>
    <mergeCell ref="A52:B52"/>
    <mergeCell ref="C52:X52"/>
    <mergeCell ref="Y52:AD52"/>
    <mergeCell ref="AE52:AJ52"/>
    <mergeCell ref="AK52:AP52"/>
    <mergeCell ref="AQ52:AV52"/>
    <mergeCell ref="A51:B51"/>
    <mergeCell ref="C51:X51"/>
    <mergeCell ref="Y51:AD51"/>
    <mergeCell ref="AE51:AJ51"/>
    <mergeCell ref="AW51:BB51"/>
    <mergeCell ref="BC51:BH51"/>
    <mergeCell ref="AK51:AP51"/>
    <mergeCell ref="AQ51:AV51"/>
    <mergeCell ref="AW55:BB55"/>
    <mergeCell ref="BC55:BH55"/>
    <mergeCell ref="AK55:AP55"/>
    <mergeCell ref="AQ55:AV55"/>
    <mergeCell ref="AW53:BB53"/>
    <mergeCell ref="BC53:BH53"/>
    <mergeCell ref="AK54:AP54"/>
    <mergeCell ref="AQ54:AV54"/>
    <mergeCell ref="Y54:AD54"/>
    <mergeCell ref="AE54:AJ54"/>
    <mergeCell ref="A55:B55"/>
    <mergeCell ref="C55:X55"/>
    <mergeCell ref="Y55:AD55"/>
    <mergeCell ref="AE55:AJ55"/>
    <mergeCell ref="AW54:BB54"/>
    <mergeCell ref="BC54:BH54"/>
    <mergeCell ref="A53:B53"/>
    <mergeCell ref="C53:X53"/>
    <mergeCell ref="Y53:AD53"/>
    <mergeCell ref="AE53:AJ53"/>
    <mergeCell ref="AK53:AP53"/>
    <mergeCell ref="AQ53:AV53"/>
    <mergeCell ref="A54:B54"/>
    <mergeCell ref="C54:X54"/>
  </mergeCells>
  <phoneticPr fontId="24" type="noConversion"/>
  <conditionalFormatting sqref="A30:B41 A44:B55 A57:A88 B58:B59 B61:B62 B64:B68 B70:B74 B76:B88 A90:B90">
    <cfRule type="cellIs" dxfId="58" priority="2" stopIfTrue="1" operator="equal">
      <formula>0</formula>
    </cfRule>
  </conditionalFormatting>
  <conditionalFormatting sqref="C64">
    <cfRule type="cellIs" dxfId="57" priority="20" stopIfTrue="1" operator="equal">
      <formula>$C44</formula>
    </cfRule>
  </conditionalFormatting>
  <conditionalFormatting sqref="C65:C68 C70:C74 C76:C88">
    <cfRule type="cellIs" dxfId="56" priority="3" stopIfTrue="1" operator="equal">
      <formula>$C56</formula>
    </cfRule>
  </conditionalFormatting>
  <conditionalFormatting sqref="C90">
    <cfRule type="cellIs" dxfId="55" priority="1"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19457" r:id="rId4">
          <objectPr defaultSize="0" autoPict="0" r:id="rId5">
            <anchor moveWithCells="1" sizeWithCells="1">
              <from>
                <xdr:col>1</xdr:col>
                <xdr:colOff>171450</xdr:colOff>
                <xdr:row>58</xdr:row>
                <xdr:rowOff>152400</xdr:rowOff>
              </from>
              <to>
                <xdr:col>17</xdr:col>
                <xdr:colOff>142875</xdr:colOff>
                <xdr:row>62</xdr:row>
                <xdr:rowOff>0</xdr:rowOff>
              </to>
            </anchor>
          </objectPr>
        </oleObject>
      </mc:Choice>
      <mc:Fallback>
        <oleObject progId="Equation.3" shapeId="19457" r:id="rId4"/>
      </mc:Fallback>
    </mc:AlternateContent>
    <mc:AlternateContent xmlns:mc="http://schemas.openxmlformats.org/markup-compatibility/2006">
      <mc:Choice Requires="x14">
        <oleObject progId="Equation.3" shapeId="19458" r:id="rId6">
          <objectPr defaultSize="0" autoPict="0" r:id="rId7">
            <anchor moveWithCells="1" sizeWithCells="1">
              <from>
                <xdr:col>1</xdr:col>
                <xdr:colOff>180975</xdr:colOff>
                <xdr:row>64</xdr:row>
                <xdr:rowOff>161925</xdr:rowOff>
              </from>
              <to>
                <xdr:col>15</xdr:col>
                <xdr:colOff>161925</xdr:colOff>
                <xdr:row>68</xdr:row>
                <xdr:rowOff>0</xdr:rowOff>
              </to>
            </anchor>
          </objectPr>
        </oleObject>
      </mc:Choice>
      <mc:Fallback>
        <oleObject progId="Equation.3" shapeId="19458" r:id="rId6"/>
      </mc:Fallback>
    </mc:AlternateContent>
    <mc:AlternateContent xmlns:mc="http://schemas.openxmlformats.org/markup-compatibility/2006">
      <mc:Choice Requires="x14">
        <oleObject progId="Equation.3" shapeId="19459" r:id="rId8">
          <objectPr defaultSize="0" autoPict="0" r:id="rId9">
            <anchor moveWithCells="1">
              <from>
                <xdr:col>26</xdr:col>
                <xdr:colOff>28575</xdr:colOff>
                <xdr:row>55</xdr:row>
                <xdr:rowOff>28575</xdr:rowOff>
              </from>
              <to>
                <xdr:col>29</xdr:col>
                <xdr:colOff>114300</xdr:colOff>
                <xdr:row>57</xdr:row>
                <xdr:rowOff>114300</xdr:rowOff>
              </to>
            </anchor>
          </objectPr>
        </oleObject>
      </mc:Choice>
      <mc:Fallback>
        <oleObject progId="Equation.3" shapeId="19459" r:id="rId8"/>
      </mc:Fallback>
    </mc:AlternateContent>
    <mc:AlternateContent xmlns:mc="http://schemas.openxmlformats.org/markup-compatibility/2006">
      <mc:Choice Requires="x14">
        <oleObject progId="Equation.3" shapeId="19460" r:id="rId10">
          <objectPr defaultSize="0" autoPict="0" r:id="rId11">
            <anchor moveWithCells="1" sizeWithCells="1">
              <from>
                <xdr:col>1</xdr:col>
                <xdr:colOff>190500</xdr:colOff>
                <xdr:row>70</xdr:row>
                <xdr:rowOff>295275</xdr:rowOff>
              </from>
              <to>
                <xdr:col>18</xdr:col>
                <xdr:colOff>47625</xdr:colOff>
                <xdr:row>73</xdr:row>
                <xdr:rowOff>238125</xdr:rowOff>
              </to>
            </anchor>
          </objectPr>
        </oleObject>
      </mc:Choice>
      <mc:Fallback>
        <oleObject progId="Equation.3" shapeId="19460" r:id="rId10"/>
      </mc:Fallback>
    </mc:AlternateContent>
    <mc:AlternateContent xmlns:mc="http://schemas.openxmlformats.org/markup-compatibility/2006">
      <mc:Choice Requires="x14">
        <oleObject progId="Equation.3" shapeId="19461" r:id="rId12">
          <objectPr defaultSize="0" autoPict="0" r:id="rId13">
            <anchor moveWithCells="1" sizeWithCells="1">
              <from>
                <xdr:col>1</xdr:col>
                <xdr:colOff>180975</xdr:colOff>
                <xdr:row>75</xdr:row>
                <xdr:rowOff>57150</xdr:rowOff>
              </from>
              <to>
                <xdr:col>7</xdr:col>
                <xdr:colOff>85725</xdr:colOff>
                <xdr:row>78</xdr:row>
                <xdr:rowOff>0</xdr:rowOff>
              </to>
            </anchor>
          </objectPr>
        </oleObject>
      </mc:Choice>
      <mc:Fallback>
        <oleObject progId="Equation.3" shapeId="19461" r:id="rId12"/>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80"/>
  <sheetViews>
    <sheetView topLeftCell="A45" zoomScaleNormal="100" workbookViewId="0">
      <selection activeCell="A50" sqref="A50:BH5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497</v>
      </c>
      <c r="C19" s="84"/>
      <c r="D19" s="84"/>
      <c r="E19" s="84"/>
      <c r="F19" s="84"/>
      <c r="G19" s="84"/>
      <c r="H19" s="84"/>
      <c r="I19" s="84"/>
      <c r="J19" s="84"/>
      <c r="K19" s="84"/>
      <c r="L19" s="84"/>
      <c r="M19"/>
      <c r="N19" s="83" t="s">
        <v>499</v>
      </c>
      <c r="O19" s="84"/>
      <c r="P19" s="84"/>
      <c r="Q19" s="84"/>
      <c r="R19" s="84"/>
      <c r="S19" s="84"/>
      <c r="T19" s="84"/>
      <c r="U19" s="84"/>
      <c r="V19" s="84"/>
      <c r="W19" s="84"/>
      <c r="X19" s="84"/>
      <c r="Y19" s="84"/>
      <c r="Z19" s="14"/>
      <c r="AA19" s="83" t="s">
        <v>500</v>
      </c>
      <c r="AB19" s="84"/>
      <c r="AC19" s="84"/>
      <c r="AD19" s="84"/>
      <c r="AE19" s="84"/>
      <c r="AF19" s="84"/>
      <c r="AG19" s="84"/>
      <c r="AH19" s="84"/>
      <c r="AI19" s="84"/>
      <c r="AJ19" s="14"/>
      <c r="AK19" s="88" t="s">
        <v>498</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490</v>
      </c>
      <c r="D30" s="41"/>
      <c r="E30" s="41"/>
      <c r="F30" s="41"/>
      <c r="G30" s="41"/>
      <c r="H30" s="41"/>
      <c r="I30" s="41"/>
      <c r="J30" s="41"/>
      <c r="K30" s="41"/>
      <c r="L30" s="41"/>
      <c r="M30" s="41"/>
      <c r="N30" s="41"/>
      <c r="O30" s="41"/>
      <c r="P30" s="41"/>
      <c r="Q30" s="41"/>
      <c r="R30" s="41"/>
      <c r="S30" s="41"/>
      <c r="T30" s="41"/>
      <c r="U30" s="41"/>
      <c r="V30" s="41"/>
      <c r="W30" s="41"/>
      <c r="X30" s="42"/>
      <c r="Y30" s="37">
        <v>81</v>
      </c>
      <c r="Z30" s="37"/>
      <c r="AA30" s="37"/>
      <c r="AB30" s="37"/>
      <c r="AC30" s="37"/>
      <c r="AD30" s="37"/>
      <c r="AE30" s="37">
        <v>81</v>
      </c>
      <c r="AF30" s="37"/>
      <c r="AG30" s="37"/>
      <c r="AH30" s="37"/>
      <c r="AI30" s="37"/>
      <c r="AJ30" s="37"/>
      <c r="AK30" s="38">
        <f>IF(Y30=0,0,AE30/Y30)</f>
        <v>1</v>
      </c>
      <c r="AL30" s="38"/>
      <c r="AM30" s="38"/>
      <c r="AN30" s="38"/>
      <c r="AO30" s="38"/>
      <c r="AP30" s="38"/>
      <c r="AQ30" s="37">
        <v>100</v>
      </c>
      <c r="AR30" s="37"/>
      <c r="AS30" s="37"/>
      <c r="AT30" s="37"/>
      <c r="AU30" s="37"/>
      <c r="AV30" s="37"/>
      <c r="AW30" s="37">
        <v>200</v>
      </c>
      <c r="AX30" s="37"/>
      <c r="AY30" s="37"/>
      <c r="AZ30" s="37"/>
      <c r="BA30" s="37"/>
      <c r="BB30" s="37"/>
      <c r="BC30" s="38">
        <f>IF(AQ30=0,0,AW30/AQ30)</f>
        <v>2</v>
      </c>
      <c r="BD30" s="38"/>
      <c r="BE30" s="38"/>
      <c r="BF30" s="38"/>
      <c r="BG30" s="38"/>
      <c r="BH30" s="38"/>
      <c r="CA30" s="1" t="s">
        <v>221</v>
      </c>
    </row>
    <row r="31" spans="1:79" ht="15" customHeight="1" x14ac:dyDescent="0.2">
      <c r="A31" s="39"/>
      <c r="B31" s="39"/>
      <c r="C31" s="40" t="s">
        <v>491</v>
      </c>
      <c r="D31" s="41"/>
      <c r="E31" s="41"/>
      <c r="F31" s="41"/>
      <c r="G31" s="41"/>
      <c r="H31" s="41"/>
      <c r="I31" s="41"/>
      <c r="J31" s="41"/>
      <c r="K31" s="41"/>
      <c r="L31" s="41"/>
      <c r="M31" s="41"/>
      <c r="N31" s="41"/>
      <c r="O31" s="41"/>
      <c r="P31" s="41"/>
      <c r="Q31" s="41"/>
      <c r="R31" s="41"/>
      <c r="S31" s="41"/>
      <c r="T31" s="41"/>
      <c r="U31" s="41"/>
      <c r="V31" s="41"/>
      <c r="W31" s="41"/>
      <c r="X31" s="42"/>
      <c r="Y31" s="37">
        <v>203</v>
      </c>
      <c r="Z31" s="37"/>
      <c r="AA31" s="37"/>
      <c r="AB31" s="37"/>
      <c r="AC31" s="37"/>
      <c r="AD31" s="37"/>
      <c r="AE31" s="37">
        <v>191</v>
      </c>
      <c r="AF31" s="37"/>
      <c r="AG31" s="37"/>
      <c r="AH31" s="37"/>
      <c r="AI31" s="37"/>
      <c r="AJ31" s="37"/>
      <c r="AK31" s="38">
        <f>IF(Y31=0,0,AE31/Y31)</f>
        <v>0.94088669950738912</v>
      </c>
      <c r="AL31" s="38"/>
      <c r="AM31" s="38"/>
      <c r="AN31" s="38"/>
      <c r="AO31" s="38"/>
      <c r="AP31" s="38"/>
      <c r="AQ31" s="37">
        <v>335</v>
      </c>
      <c r="AR31" s="37"/>
      <c r="AS31" s="37"/>
      <c r="AT31" s="37"/>
      <c r="AU31" s="37"/>
      <c r="AV31" s="37"/>
      <c r="AW31" s="37">
        <v>254</v>
      </c>
      <c r="AX31" s="37"/>
      <c r="AY31" s="37"/>
      <c r="AZ31" s="37"/>
      <c r="BA31" s="37"/>
      <c r="BB31" s="37"/>
      <c r="BC31" s="38">
        <f>IF(AQ31=0,0,AW31/AQ31)</f>
        <v>0.75820895522388054</v>
      </c>
      <c r="BD31" s="38"/>
      <c r="BE31" s="38"/>
      <c r="BF31" s="38"/>
      <c r="BG31" s="38"/>
      <c r="BH31" s="38"/>
    </row>
    <row r="32" spans="1:79" ht="15" customHeight="1" x14ac:dyDescent="0.2">
      <c r="A32" s="39"/>
      <c r="B32" s="39"/>
      <c r="C32" s="40" t="s">
        <v>492</v>
      </c>
      <c r="D32" s="41"/>
      <c r="E32" s="41"/>
      <c r="F32" s="41"/>
      <c r="G32" s="41"/>
      <c r="H32" s="41"/>
      <c r="I32" s="41"/>
      <c r="J32" s="41"/>
      <c r="K32" s="41"/>
      <c r="L32" s="41"/>
      <c r="M32" s="41"/>
      <c r="N32" s="41"/>
      <c r="O32" s="41"/>
      <c r="P32" s="41"/>
      <c r="Q32" s="41"/>
      <c r="R32" s="41"/>
      <c r="S32" s="41"/>
      <c r="T32" s="41"/>
      <c r="U32" s="41"/>
      <c r="V32" s="41"/>
      <c r="W32" s="41"/>
      <c r="X32" s="42"/>
      <c r="Y32" s="37">
        <v>7368</v>
      </c>
      <c r="Z32" s="37"/>
      <c r="AA32" s="37"/>
      <c r="AB32" s="37"/>
      <c r="AC32" s="37"/>
      <c r="AD32" s="37"/>
      <c r="AE32" s="37">
        <v>6327</v>
      </c>
      <c r="AF32" s="37"/>
      <c r="AG32" s="37"/>
      <c r="AH32" s="37"/>
      <c r="AI32" s="37"/>
      <c r="AJ32" s="37"/>
      <c r="AK32" s="38">
        <f>IF(Y32=0,0,AE32/Y32)</f>
        <v>0.85871335504885993</v>
      </c>
      <c r="AL32" s="38"/>
      <c r="AM32" s="38"/>
      <c r="AN32" s="38"/>
      <c r="AO32" s="38"/>
      <c r="AP32" s="38"/>
      <c r="AQ32" s="37">
        <v>5454</v>
      </c>
      <c r="AR32" s="37"/>
      <c r="AS32" s="37"/>
      <c r="AT32" s="37"/>
      <c r="AU32" s="37"/>
      <c r="AV32" s="37"/>
      <c r="AW32" s="37">
        <v>5465</v>
      </c>
      <c r="AX32" s="37"/>
      <c r="AY32" s="37"/>
      <c r="AZ32" s="37"/>
      <c r="BA32" s="37"/>
      <c r="BB32" s="37"/>
      <c r="BC32" s="38">
        <f>IF(AQ32=0,0,AW32/AQ32)</f>
        <v>1.002016868353502</v>
      </c>
      <c r="BD32" s="38"/>
      <c r="BE32" s="38"/>
      <c r="BF32" s="38"/>
      <c r="BG32" s="38"/>
      <c r="BH32" s="38"/>
    </row>
    <row r="33" spans="1:100" ht="17.25" customHeight="1" x14ac:dyDescent="0.2">
      <c r="A33" s="67" t="s">
        <v>210</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9"/>
    </row>
    <row r="34" spans="1:100" ht="18" hidden="1" customHeight="1" x14ac:dyDescent="0.2">
      <c r="A34" s="37" t="s">
        <v>185</v>
      </c>
      <c r="B34" s="37"/>
      <c r="C34" s="70" t="s">
        <v>186</v>
      </c>
      <c r="D34" s="71"/>
      <c r="E34" s="71"/>
      <c r="F34" s="71"/>
      <c r="G34" s="71"/>
      <c r="H34" s="71"/>
      <c r="I34" s="71"/>
      <c r="J34" s="71"/>
      <c r="K34" s="71"/>
      <c r="L34" s="71"/>
      <c r="M34" s="71"/>
      <c r="N34" s="71"/>
      <c r="O34" s="71"/>
      <c r="P34" s="71"/>
      <c r="Q34" s="71"/>
      <c r="R34" s="71"/>
      <c r="S34" s="71"/>
      <c r="T34" s="71"/>
      <c r="U34" s="71"/>
      <c r="V34" s="71"/>
      <c r="W34" s="71"/>
      <c r="X34" s="71"/>
      <c r="Y34" s="72" t="s">
        <v>216</v>
      </c>
      <c r="Z34" s="73"/>
      <c r="AA34" s="73"/>
      <c r="AB34" s="73"/>
      <c r="AC34" s="73"/>
      <c r="AD34" s="73"/>
      <c r="AE34" s="72" t="s">
        <v>217</v>
      </c>
      <c r="AF34" s="73"/>
      <c r="AG34" s="73"/>
      <c r="AH34" s="73"/>
      <c r="AI34" s="73"/>
      <c r="AJ34" s="73"/>
      <c r="AK34" s="74" t="s">
        <v>225</v>
      </c>
      <c r="AL34" s="74"/>
      <c r="AM34" s="74"/>
      <c r="AN34" s="74"/>
      <c r="AO34" s="74"/>
      <c r="AP34" s="74"/>
      <c r="AQ34" s="72" t="s">
        <v>218</v>
      </c>
      <c r="AR34" s="75"/>
      <c r="AS34" s="75"/>
      <c r="AT34" s="75"/>
      <c r="AU34" s="75"/>
      <c r="AV34" s="75"/>
      <c r="AW34" s="72" t="s">
        <v>219</v>
      </c>
      <c r="AX34" s="76"/>
      <c r="AY34" s="76"/>
      <c r="AZ34" s="76"/>
      <c r="BA34" s="76"/>
      <c r="BB34" s="76"/>
      <c r="BC34" s="66" t="s">
        <v>225</v>
      </c>
      <c r="BD34" s="66"/>
      <c r="BE34" s="66"/>
      <c r="BF34" s="66"/>
      <c r="BG34" s="66"/>
      <c r="BH34" s="66"/>
      <c r="CA34" s="1" t="s">
        <v>222</v>
      </c>
    </row>
    <row r="35" spans="1:100" s="36" customFormat="1" ht="25.5" customHeight="1" x14ac:dyDescent="0.2">
      <c r="A35" s="39"/>
      <c r="B35" s="39"/>
      <c r="C35" s="40" t="s">
        <v>493</v>
      </c>
      <c r="D35" s="41"/>
      <c r="E35" s="41"/>
      <c r="F35" s="41"/>
      <c r="G35" s="41"/>
      <c r="H35" s="41"/>
      <c r="I35" s="41"/>
      <c r="J35" s="41"/>
      <c r="K35" s="41"/>
      <c r="L35" s="41"/>
      <c r="M35" s="41"/>
      <c r="N35" s="41"/>
      <c r="O35" s="41"/>
      <c r="P35" s="41"/>
      <c r="Q35" s="41"/>
      <c r="R35" s="41"/>
      <c r="S35" s="41"/>
      <c r="T35" s="41"/>
      <c r="U35" s="41"/>
      <c r="V35" s="41"/>
      <c r="W35" s="41"/>
      <c r="X35" s="42"/>
      <c r="Y35" s="37">
        <v>1</v>
      </c>
      <c r="Z35" s="37"/>
      <c r="AA35" s="37"/>
      <c r="AB35" s="37"/>
      <c r="AC35" s="37"/>
      <c r="AD35" s="37"/>
      <c r="AE35" s="37">
        <v>1</v>
      </c>
      <c r="AF35" s="37"/>
      <c r="AG35" s="37"/>
      <c r="AH35" s="37"/>
      <c r="AI35" s="37"/>
      <c r="AJ35" s="37"/>
      <c r="AK35" s="38">
        <f>IF(Y35=0,0,AE35/Y35)</f>
        <v>1</v>
      </c>
      <c r="AL35" s="38"/>
      <c r="AM35" s="38"/>
      <c r="AN35" s="38"/>
      <c r="AO35" s="38"/>
      <c r="AP35" s="38"/>
      <c r="AQ35" s="37">
        <v>25</v>
      </c>
      <c r="AR35" s="37"/>
      <c r="AS35" s="37"/>
      <c r="AT35" s="37"/>
      <c r="AU35" s="37"/>
      <c r="AV35" s="37"/>
      <c r="AW35" s="37">
        <v>25</v>
      </c>
      <c r="AX35" s="37"/>
      <c r="AY35" s="37"/>
      <c r="AZ35" s="37"/>
      <c r="BA35" s="37"/>
      <c r="BB35" s="37"/>
      <c r="BC35" s="38">
        <f>IF(AQ35=0,0,AW35/AQ35)</f>
        <v>1</v>
      </c>
      <c r="BD35" s="38"/>
      <c r="BE35" s="38"/>
      <c r="BF35" s="38"/>
      <c r="BG35" s="38"/>
      <c r="BH35" s="38"/>
      <c r="BI35" s="1"/>
      <c r="BJ35" s="1"/>
      <c r="BK35" s="1"/>
      <c r="BL35" s="1"/>
      <c r="BM35" s="1"/>
      <c r="BN35" s="1"/>
      <c r="BO35" s="1"/>
      <c r="BP35" s="1"/>
      <c r="BQ35" s="1"/>
      <c r="BR35" s="1"/>
      <c r="BS35" s="1"/>
      <c r="BT35" s="1"/>
      <c r="BU35" s="1"/>
      <c r="BV35" s="1"/>
      <c r="BW35" s="1"/>
      <c r="BX35" s="1"/>
      <c r="BY35" s="1"/>
      <c r="BZ35" s="1"/>
      <c r="CA35" s="1" t="s">
        <v>223</v>
      </c>
      <c r="CB35" s="1"/>
      <c r="CC35" s="1"/>
      <c r="CD35" s="1"/>
      <c r="CE35" s="1"/>
      <c r="CF35" s="1"/>
      <c r="CG35" s="1"/>
      <c r="CH35" s="1"/>
      <c r="CI35" s="1"/>
      <c r="CJ35" s="1"/>
      <c r="CK35" s="1"/>
      <c r="CL35" s="1"/>
      <c r="CM35" s="1"/>
      <c r="CN35" s="1"/>
      <c r="CO35" s="1"/>
      <c r="CP35" s="1"/>
      <c r="CQ35" s="1"/>
      <c r="CR35" s="1"/>
      <c r="CS35" s="1"/>
      <c r="CT35" s="1"/>
      <c r="CU35" s="1"/>
      <c r="CV35" s="1"/>
    </row>
    <row r="36" spans="1:100" ht="25.5" customHeight="1" x14ac:dyDescent="0.2">
      <c r="A36" s="39"/>
      <c r="B36" s="39"/>
      <c r="C36" s="40" t="s">
        <v>494</v>
      </c>
      <c r="D36" s="41"/>
      <c r="E36" s="41"/>
      <c r="F36" s="41"/>
      <c r="G36" s="41"/>
      <c r="H36" s="41"/>
      <c r="I36" s="41"/>
      <c r="J36" s="41"/>
      <c r="K36" s="41"/>
      <c r="L36" s="41"/>
      <c r="M36" s="41"/>
      <c r="N36" s="41"/>
      <c r="O36" s="41"/>
      <c r="P36" s="41"/>
      <c r="Q36" s="41"/>
      <c r="R36" s="41"/>
      <c r="S36" s="41"/>
      <c r="T36" s="41"/>
      <c r="U36" s="41"/>
      <c r="V36" s="41"/>
      <c r="W36" s="41"/>
      <c r="X36" s="42"/>
      <c r="Y36" s="37">
        <v>1</v>
      </c>
      <c r="Z36" s="37"/>
      <c r="AA36" s="37"/>
      <c r="AB36" s="37"/>
      <c r="AC36" s="37"/>
      <c r="AD36" s="37"/>
      <c r="AE36" s="37">
        <v>1</v>
      </c>
      <c r="AF36" s="37"/>
      <c r="AG36" s="37"/>
      <c r="AH36" s="37"/>
      <c r="AI36" s="37"/>
      <c r="AJ36" s="37"/>
      <c r="AK36" s="38">
        <f>IF(Y36=0,0,AE36/Y36)</f>
        <v>1</v>
      </c>
      <c r="AL36" s="38"/>
      <c r="AM36" s="38"/>
      <c r="AN36" s="38"/>
      <c r="AO36" s="38"/>
      <c r="AP36" s="38"/>
      <c r="AQ36" s="37">
        <v>25</v>
      </c>
      <c r="AR36" s="37"/>
      <c r="AS36" s="37"/>
      <c r="AT36" s="37"/>
      <c r="AU36" s="37"/>
      <c r="AV36" s="37"/>
      <c r="AW36" s="37">
        <v>25</v>
      </c>
      <c r="AX36" s="37"/>
      <c r="AY36" s="37"/>
      <c r="AZ36" s="37"/>
      <c r="BA36" s="37"/>
      <c r="BB36" s="37"/>
      <c r="BC36" s="38">
        <f>IF(AQ36=0,0,AW36/AQ36)</f>
        <v>1</v>
      </c>
      <c r="BD36" s="38"/>
      <c r="BE36" s="38"/>
      <c r="BF36" s="38"/>
      <c r="BG36" s="38"/>
      <c r="BH36" s="38"/>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64" t="s">
        <v>224</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2"/>
      <c r="B39" s="2"/>
      <c r="C39" s="25"/>
      <c r="D39" s="26"/>
      <c r="E39" s="26"/>
      <c r="F39" s="26"/>
      <c r="G39" s="26"/>
      <c r="H39" s="26"/>
      <c r="I39" s="26"/>
      <c r="J39" s="26"/>
      <c r="K39" s="26"/>
      <c r="L39" s="26"/>
      <c r="M39" s="26"/>
      <c r="N39" s="26"/>
      <c r="O39" s="26"/>
      <c r="P39" s="26"/>
      <c r="Q39" s="26"/>
      <c r="R39" s="26"/>
      <c r="S39" s="26"/>
      <c r="T39" s="26"/>
      <c r="U39" s="26"/>
      <c r="V39" s="26"/>
      <c r="W39" s="26"/>
      <c r="X39" s="26"/>
      <c r="Y39" s="27"/>
      <c r="Z39" s="27"/>
      <c r="AA39" s="27"/>
      <c r="AB39" s="27"/>
      <c r="AC39" s="27"/>
      <c r="AD39" s="27"/>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s="33" customFormat="1" ht="15.75" x14ac:dyDescent="0.25">
      <c r="B40" s="33" t="s">
        <v>211</v>
      </c>
    </row>
    <row r="41" spans="1:100" s="33" customFormat="1" ht="48.75" customHeight="1" x14ac:dyDescent="0.25">
      <c r="B41"/>
    </row>
    <row r="42" spans="1:100" s="33" customFormat="1" ht="1.5" hidden="1" customHeight="1" x14ac:dyDescent="0.25"/>
    <row r="43" spans="1:100" s="33" customFormat="1" ht="1.5" hidden="1" customHeight="1" x14ac:dyDescent="0.25"/>
    <row r="44" spans="1:100" s="33" customFormat="1" ht="35.25" customHeight="1" x14ac:dyDescent="0.25">
      <c r="A44" s="59" t="s">
        <v>501</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100" s="33" customFormat="1" ht="15.75" x14ac:dyDescent="0.25"/>
    <row r="46" spans="1:100" s="33" customFormat="1" ht="15.75" x14ac:dyDescent="0.25">
      <c r="B46" s="33" t="s">
        <v>212</v>
      </c>
    </row>
    <row r="47" spans="1:100" s="33" customFormat="1" ht="15.75" x14ac:dyDescent="0.25"/>
    <row r="48" spans="1:100" s="33" customFormat="1" ht="15.75" x14ac:dyDescent="0.25"/>
    <row r="49" spans="1:60" s="33" customFormat="1" ht="15.75" x14ac:dyDescent="0.25"/>
    <row r="50" spans="1:60" s="33" customFormat="1" ht="30.75" customHeight="1" x14ac:dyDescent="0.25">
      <c r="A50" s="59" t="s">
        <v>503</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row>
    <row r="51" spans="1:60" s="33" customFormat="1" ht="15.75" x14ac:dyDescent="0.25"/>
    <row r="52" spans="1:60" s="33" customFormat="1" ht="24.75" customHeight="1" x14ac:dyDescent="0.25">
      <c r="B52" s="60" t="s">
        <v>213</v>
      </c>
      <c r="C52" s="60"/>
      <c r="D52" s="60"/>
      <c r="E52" s="60"/>
      <c r="F52" s="60"/>
      <c r="G52" s="60"/>
      <c r="H52" s="60"/>
      <c r="I52" s="60"/>
      <c r="J52" s="60"/>
      <c r="K52" s="60"/>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row>
    <row r="53" spans="1:60" s="33" customFormat="1" ht="15.75" x14ac:dyDescent="0.25"/>
    <row r="54" spans="1:60" s="33" customFormat="1" ht="15.75" x14ac:dyDescent="0.25"/>
    <row r="55" spans="1:60" s="33" customFormat="1" ht="22.5" customHeight="1" x14ac:dyDescent="0.25"/>
    <row r="56" spans="1:60" s="33" customFormat="1" ht="29.25" customHeight="1" x14ac:dyDescent="0.25">
      <c r="A56" s="59" t="s">
        <v>502</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s="33" customFormat="1" ht="15.75" x14ac:dyDescent="0.25"/>
    <row r="58" spans="1:60" s="33" customFormat="1" ht="15.75" x14ac:dyDescent="0.25"/>
    <row r="59" spans="1:60" s="33" customFormat="1" ht="15.75" x14ac:dyDescent="0.25"/>
    <row r="60" spans="1:60" s="33" customFormat="1" ht="15.75" x14ac:dyDescent="0.25">
      <c r="A60" s="62" t="s">
        <v>504</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row>
    <row r="61" spans="1:60" s="33" customFormat="1" ht="15.75"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row>
    <row r="62" spans="1:60" s="33" customFormat="1" ht="15.75" x14ac:dyDescent="0.25">
      <c r="A62" s="44" t="s">
        <v>505</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row>
    <row r="63" spans="1:60" s="33" customFormat="1" ht="19.5" customHeight="1" x14ac:dyDescent="0.25">
      <c r="C63" s="46" t="s">
        <v>227</v>
      </c>
      <c r="D63" s="47"/>
      <c r="E63" s="48" t="s">
        <v>300</v>
      </c>
      <c r="F63" s="49"/>
      <c r="G63" s="49"/>
      <c r="H63" s="49"/>
      <c r="I63" s="49"/>
      <c r="J63" s="49"/>
      <c r="K63" s="49"/>
      <c r="L63" s="49"/>
    </row>
    <row r="64" spans="1:60" s="34" customFormat="1" ht="17.25" customHeight="1" x14ac:dyDescent="0.2">
      <c r="B64" s="34" t="s">
        <v>214</v>
      </c>
    </row>
    <row r="65" spans="1:77" s="33" customFormat="1" ht="15.75" x14ac:dyDescent="0.25">
      <c r="E65" s="33" t="s">
        <v>215</v>
      </c>
    </row>
    <row r="66" spans="1:77" s="33" customFormat="1" ht="6" customHeight="1" x14ac:dyDescent="0.25"/>
    <row r="67" spans="1:77" s="33" customFormat="1" ht="15.75" x14ac:dyDescent="0.25">
      <c r="C67" s="50" t="s">
        <v>226</v>
      </c>
      <c r="D67" s="50"/>
      <c r="E67" s="51" t="s">
        <v>506</v>
      </c>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126" customHeight="1" x14ac:dyDescent="0.2">
      <c r="A70" s="53" t="s">
        <v>495</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75" x14ac:dyDescent="0.2">
      <c r="A71" s="19"/>
      <c r="B71" s="19"/>
      <c r="C71" s="20"/>
      <c r="D71" s="20"/>
      <c r="E71" s="20"/>
      <c r="F71" s="20"/>
      <c r="G71" s="20"/>
      <c r="H71" s="20"/>
      <c r="I71" s="20"/>
      <c r="J71" s="20"/>
      <c r="K71" s="20"/>
      <c r="L71" s="20"/>
      <c r="M71" s="20"/>
      <c r="N71" s="20"/>
      <c r="O71" s="20"/>
      <c r="P71" s="20"/>
      <c r="Q71" s="20"/>
      <c r="R71" s="20"/>
      <c r="S71" s="20"/>
      <c r="T71" s="20"/>
      <c r="U71" s="20"/>
      <c r="V71" s="20"/>
      <c r="W71" s="20"/>
      <c r="X71" s="20"/>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c r="AY71" s="22"/>
      <c r="AZ71" s="22"/>
      <c r="BA71" s="22"/>
      <c r="BB71" s="22"/>
      <c r="BC71" s="22"/>
      <c r="BD71" s="22"/>
      <c r="BE71" s="22"/>
      <c r="BF71" s="22"/>
      <c r="BG71" s="22"/>
      <c r="BH71" s="22"/>
      <c r="BI71" s="22"/>
      <c r="BJ71" s="22"/>
      <c r="BK71" s="22"/>
      <c r="BL71" s="22"/>
      <c r="BM71" s="22"/>
      <c r="BN71" s="22"/>
      <c r="BO71" s="22"/>
      <c r="BP71" s="22"/>
      <c r="BQ71" s="22"/>
      <c r="BR71" s="5"/>
      <c r="BS71" s="5"/>
      <c r="BT71" s="5"/>
      <c r="BU71" s="5"/>
      <c r="BV71" s="5"/>
      <c r="BW71" s="5"/>
      <c r="BX71" s="5"/>
      <c r="BY71" s="5"/>
    </row>
    <row r="72" spans="1:77" ht="15.95" customHeight="1" x14ac:dyDescent="0.2">
      <c r="A72" s="58" t="s">
        <v>190</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row>
    <row r="73" spans="1:77" ht="31.5" customHeight="1" x14ac:dyDescent="0.2">
      <c r="A73" s="53" t="s">
        <v>496</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row>
    <row r="74" spans="1:77" ht="15.95" customHeight="1" x14ac:dyDescent="0.2">
      <c r="A74" s="8"/>
      <c r="B74" s="8"/>
      <c r="C74" s="8"/>
      <c r="D74" s="8"/>
      <c r="E74" s="8"/>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ht="12" customHeight="1" x14ac:dyDescent="0.2">
      <c r="A75" s="18" t="s">
        <v>202</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12" customHeight="1" x14ac:dyDescent="0.2">
      <c r="A76" s="18" t="s">
        <v>199</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s="18" customFormat="1" ht="12" customHeight="1" x14ac:dyDescent="0.2">
      <c r="A77" s="18" t="s">
        <v>200</v>
      </c>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7" ht="15.95" customHeight="1" x14ac:dyDescent="0.25">
      <c r="A78" s="1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42" customHeight="1" x14ac:dyDescent="0.25">
      <c r="A79" s="53" t="s">
        <v>238</v>
      </c>
      <c r="B79" s="54"/>
      <c r="C79" s="54"/>
      <c r="D79" s="54"/>
      <c r="E79" s="54"/>
      <c r="F79" s="54"/>
      <c r="G79" s="54"/>
      <c r="H79" s="54"/>
      <c r="I79" s="54"/>
      <c r="J79" s="54"/>
      <c r="K79" s="54"/>
      <c r="L79" s="54"/>
      <c r="M79" s="54"/>
      <c r="N79" s="54"/>
      <c r="O79" s="54"/>
      <c r="P79" s="54"/>
      <c r="Q79" s="54"/>
      <c r="R79" s="54"/>
      <c r="S79" s="54"/>
      <c r="T79" s="54"/>
      <c r="U79" s="54"/>
      <c r="V79" s="54"/>
      <c r="W79" s="55"/>
      <c r="X79" s="55"/>
      <c r="Y79" s="55"/>
      <c r="Z79" s="55"/>
      <c r="AA79" s="55"/>
      <c r="AB79" s="55"/>
      <c r="AC79" s="55"/>
      <c r="AD79" s="55"/>
      <c r="AE79" s="55"/>
      <c r="AF79" s="55"/>
      <c r="AG79" s="55"/>
      <c r="AH79" s="55"/>
      <c r="AI79" s="55"/>
      <c r="AJ79" s="55"/>
      <c r="AK79" s="55"/>
      <c r="AL79" s="55"/>
      <c r="AM79" s="55"/>
      <c r="AN79" s="2"/>
      <c r="AO79" s="2"/>
      <c r="AP79" s="56" t="s">
        <v>239</v>
      </c>
      <c r="AQ79" s="57"/>
      <c r="AR79" s="57"/>
      <c r="AS79" s="57"/>
      <c r="AT79" s="57"/>
      <c r="AU79" s="57"/>
      <c r="AV79" s="57"/>
      <c r="AW79" s="57"/>
      <c r="AX79" s="57"/>
      <c r="AY79" s="57"/>
      <c r="AZ79" s="57"/>
      <c r="BA79" s="57"/>
      <c r="BB79" s="57"/>
      <c r="BC79" s="57"/>
      <c r="BD79" s="57"/>
      <c r="BE79" s="57"/>
      <c r="BF79" s="57"/>
      <c r="BG79" s="57"/>
      <c r="BH79" s="57"/>
    </row>
    <row r="80" spans="1:77" x14ac:dyDescent="0.2">
      <c r="W80" s="43" t="s">
        <v>184</v>
      </c>
      <c r="X80" s="43"/>
      <c r="Y80" s="43"/>
      <c r="Z80" s="43"/>
      <c r="AA80" s="43"/>
      <c r="AB80" s="43"/>
      <c r="AC80" s="43"/>
      <c r="AD80" s="43"/>
      <c r="AE80" s="43"/>
      <c r="AF80" s="43"/>
      <c r="AG80" s="43"/>
      <c r="AH80" s="43"/>
      <c r="AI80" s="43"/>
      <c r="AJ80" s="43"/>
      <c r="AK80" s="43"/>
      <c r="AL80" s="43"/>
      <c r="AM80" s="43"/>
      <c r="AN80" s="3"/>
      <c r="AO80" s="3"/>
      <c r="AP80" s="43" t="s">
        <v>201</v>
      </c>
      <c r="AQ80" s="43"/>
      <c r="AR80" s="43"/>
      <c r="AS80" s="43"/>
      <c r="AT80" s="43"/>
      <c r="AU80" s="43"/>
      <c r="AV80" s="43"/>
      <c r="AW80" s="43"/>
      <c r="AX80" s="43"/>
      <c r="AY80" s="43"/>
      <c r="AZ80" s="43"/>
      <c r="BA80" s="43"/>
      <c r="BB80" s="43"/>
      <c r="BC80" s="43"/>
      <c r="BD80" s="43"/>
      <c r="BE80" s="43"/>
      <c r="BF80" s="43"/>
      <c r="BG80" s="43"/>
      <c r="BH80" s="43"/>
    </row>
  </sheetData>
  <mergeCells count="125">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3:BH33"/>
    <mergeCell ref="A34:B34"/>
    <mergeCell ref="C34:X34"/>
    <mergeCell ref="Y34:AD34"/>
    <mergeCell ref="AE34:AJ34"/>
    <mergeCell ref="AK34:AP34"/>
    <mergeCell ref="AQ34:AV34"/>
    <mergeCell ref="AW34:BB34"/>
    <mergeCell ref="C35:X35"/>
    <mergeCell ref="Y35:AD35"/>
    <mergeCell ref="AE35:AJ35"/>
    <mergeCell ref="AK35:AP35"/>
    <mergeCell ref="A30:B30"/>
    <mergeCell ref="C30:X30"/>
    <mergeCell ref="Y30:AD30"/>
    <mergeCell ref="AE30:AJ30"/>
    <mergeCell ref="A50:BH50"/>
    <mergeCell ref="B52:AW52"/>
    <mergeCell ref="A56:BH56"/>
    <mergeCell ref="A60:BH60"/>
    <mergeCell ref="AK30:AP30"/>
    <mergeCell ref="AQ30:AV30"/>
    <mergeCell ref="A38:AD38"/>
    <mergeCell ref="A44:BH44"/>
    <mergeCell ref="BC34:BH34"/>
    <mergeCell ref="A35:B35"/>
    <mergeCell ref="AQ35:AV35"/>
    <mergeCell ref="AW35:BB35"/>
    <mergeCell ref="BC35:BH35"/>
    <mergeCell ref="A72:BL72"/>
    <mergeCell ref="A36:B36"/>
    <mergeCell ref="C36:X36"/>
    <mergeCell ref="Y36:AD36"/>
    <mergeCell ref="AE36:AJ36"/>
    <mergeCell ref="AK36:AP36"/>
    <mergeCell ref="AQ36:AV36"/>
    <mergeCell ref="E67:BH67"/>
    <mergeCell ref="A70:BL70"/>
    <mergeCell ref="A73:BL73"/>
    <mergeCell ref="A79:V79"/>
    <mergeCell ref="W79:AM79"/>
    <mergeCell ref="AP79:BH79"/>
    <mergeCell ref="AW36:BB36"/>
    <mergeCell ref="BC36:BH36"/>
    <mergeCell ref="AW31:BB31"/>
    <mergeCell ref="BC31:BH31"/>
    <mergeCell ref="W80:AM80"/>
    <mergeCell ref="AP80:BH80"/>
    <mergeCell ref="A62:BH62"/>
    <mergeCell ref="C63:D63"/>
    <mergeCell ref="E63:L63"/>
    <mergeCell ref="C67:D67"/>
    <mergeCell ref="AK32:AP32"/>
    <mergeCell ref="AQ32:AV32"/>
    <mergeCell ref="AW32:BB32"/>
    <mergeCell ref="BC32:BH32"/>
    <mergeCell ref="A32:B32"/>
    <mergeCell ref="C32:X32"/>
    <mergeCell ref="Y32:AD32"/>
    <mergeCell ref="AE32:AJ32"/>
    <mergeCell ref="AK31:AP31"/>
    <mergeCell ref="AQ31:AV31"/>
    <mergeCell ref="A31:B31"/>
    <mergeCell ref="C31:X31"/>
    <mergeCell ref="Y31:AD31"/>
    <mergeCell ref="AE31:AJ31"/>
  </mergeCells>
  <phoneticPr fontId="24" type="noConversion"/>
  <conditionalFormatting sqref="A30:B32 A35:B36 A38:A69 B39:B40 B42:B43 B45:B49 B51:B55 B57:B69 A71:B71">
    <cfRule type="cellIs" dxfId="54" priority="2" stopIfTrue="1" operator="equal">
      <formula>0</formula>
    </cfRule>
  </conditionalFormatting>
  <conditionalFormatting sqref="C45">
    <cfRule type="cellIs" dxfId="53" priority="21" stopIfTrue="1" operator="equal">
      <formula>$C35</formula>
    </cfRule>
  </conditionalFormatting>
  <conditionalFormatting sqref="C46:C49 C51:C55 C57:C69">
    <cfRule type="cellIs" dxfId="52" priority="3" stopIfTrue="1" operator="equal">
      <formula>$C37</formula>
    </cfRule>
  </conditionalFormatting>
  <conditionalFormatting sqref="C71">
    <cfRule type="cellIs" dxfId="51" priority="1" stopIfTrue="1" operator="equal">
      <formula>$C70</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0481" r:id="rId4">
          <objectPr defaultSize="0" autoPict="0" r:id="rId5">
            <anchor moveWithCells="1" sizeWithCells="1">
              <from>
                <xdr:col>1</xdr:col>
                <xdr:colOff>171450</xdr:colOff>
                <xdr:row>39</xdr:row>
                <xdr:rowOff>152400</xdr:rowOff>
              </from>
              <to>
                <xdr:col>17</xdr:col>
                <xdr:colOff>142875</xdr:colOff>
                <xdr:row>43</xdr:row>
                <xdr:rowOff>0</xdr:rowOff>
              </to>
            </anchor>
          </objectPr>
        </oleObject>
      </mc:Choice>
      <mc:Fallback>
        <oleObject progId="Equation.3" shapeId="20481" r:id="rId4"/>
      </mc:Fallback>
    </mc:AlternateContent>
    <mc:AlternateContent xmlns:mc="http://schemas.openxmlformats.org/markup-compatibility/2006">
      <mc:Choice Requires="x14">
        <oleObject progId="Equation.3" shapeId="20482" r:id="rId6">
          <objectPr defaultSize="0" autoPict="0" r:id="rId7">
            <anchor moveWithCells="1" sizeWithCells="1">
              <from>
                <xdr:col>1</xdr:col>
                <xdr:colOff>180975</xdr:colOff>
                <xdr:row>45</xdr:row>
                <xdr:rowOff>161925</xdr:rowOff>
              </from>
              <to>
                <xdr:col>15</xdr:col>
                <xdr:colOff>161925</xdr:colOff>
                <xdr:row>49</xdr:row>
                <xdr:rowOff>0</xdr:rowOff>
              </to>
            </anchor>
          </objectPr>
        </oleObject>
      </mc:Choice>
      <mc:Fallback>
        <oleObject progId="Equation.3" shapeId="20482" r:id="rId6"/>
      </mc:Fallback>
    </mc:AlternateContent>
    <mc:AlternateContent xmlns:mc="http://schemas.openxmlformats.org/markup-compatibility/2006">
      <mc:Choice Requires="x14">
        <oleObject progId="Equation.3" shapeId="20483"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20483" r:id="rId8"/>
      </mc:Fallback>
    </mc:AlternateContent>
    <mc:AlternateContent xmlns:mc="http://schemas.openxmlformats.org/markup-compatibility/2006">
      <mc:Choice Requires="x14">
        <oleObject progId="Equation.3" shapeId="20484" r:id="rId10">
          <objectPr defaultSize="0" autoPict="0" r:id="rId11">
            <anchor moveWithCells="1" sizeWithCells="1">
              <from>
                <xdr:col>1</xdr:col>
                <xdr:colOff>190500</xdr:colOff>
                <xdr:row>51</xdr:row>
                <xdr:rowOff>295275</xdr:rowOff>
              </from>
              <to>
                <xdr:col>18</xdr:col>
                <xdr:colOff>47625</xdr:colOff>
                <xdr:row>54</xdr:row>
                <xdr:rowOff>238125</xdr:rowOff>
              </to>
            </anchor>
          </objectPr>
        </oleObject>
      </mc:Choice>
      <mc:Fallback>
        <oleObject progId="Equation.3" shapeId="20484" r:id="rId10"/>
      </mc:Fallback>
    </mc:AlternateContent>
    <mc:AlternateContent xmlns:mc="http://schemas.openxmlformats.org/markup-compatibility/2006">
      <mc:Choice Requires="x14">
        <oleObject progId="Equation.3" shapeId="20485" r:id="rId12">
          <objectPr defaultSize="0" autoPict="0" r:id="rId13">
            <anchor moveWithCells="1" sizeWithCells="1">
              <from>
                <xdr:col>1</xdr:col>
                <xdr:colOff>180975</xdr:colOff>
                <xdr:row>56</xdr:row>
                <xdr:rowOff>57150</xdr:rowOff>
              </from>
              <to>
                <xdr:col>7</xdr:col>
                <xdr:colOff>85725</xdr:colOff>
                <xdr:row>59</xdr:row>
                <xdr:rowOff>0</xdr:rowOff>
              </to>
            </anchor>
          </objectPr>
        </oleObject>
      </mc:Choice>
      <mc:Fallback>
        <oleObject progId="Equation.3" shapeId="20485" r:id="rId12"/>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8"/>
  <sheetViews>
    <sheetView topLeftCell="A43" zoomScaleNormal="100" workbookViewId="0">
      <selection activeCell="A48" sqref="A48:BH4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512</v>
      </c>
      <c r="C19" s="84"/>
      <c r="D19" s="84"/>
      <c r="E19" s="84"/>
      <c r="F19" s="84"/>
      <c r="G19" s="84"/>
      <c r="H19" s="84"/>
      <c r="I19" s="84"/>
      <c r="J19" s="84"/>
      <c r="K19" s="84"/>
      <c r="L19" s="84"/>
      <c r="M19"/>
      <c r="N19" s="83" t="s">
        <v>514</v>
      </c>
      <c r="O19" s="84"/>
      <c r="P19" s="84"/>
      <c r="Q19" s="84"/>
      <c r="R19" s="84"/>
      <c r="S19" s="84"/>
      <c r="T19" s="84"/>
      <c r="U19" s="84"/>
      <c r="V19" s="84"/>
      <c r="W19" s="84"/>
      <c r="X19" s="84"/>
      <c r="Y19" s="84"/>
      <c r="Z19" s="14"/>
      <c r="AA19" s="83" t="s">
        <v>515</v>
      </c>
      <c r="AB19" s="84"/>
      <c r="AC19" s="84"/>
      <c r="AD19" s="84"/>
      <c r="AE19" s="84"/>
      <c r="AF19" s="84"/>
      <c r="AG19" s="84"/>
      <c r="AH19" s="84"/>
      <c r="AI19" s="84"/>
      <c r="AJ19" s="14"/>
      <c r="AK19" s="88" t="s">
        <v>513</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507</v>
      </c>
      <c r="D30" s="41"/>
      <c r="E30" s="41"/>
      <c r="F30" s="41"/>
      <c r="G30" s="41"/>
      <c r="H30" s="41"/>
      <c r="I30" s="41"/>
      <c r="J30" s="41"/>
      <c r="K30" s="41"/>
      <c r="L30" s="41"/>
      <c r="M30" s="41"/>
      <c r="N30" s="41"/>
      <c r="O30" s="41"/>
      <c r="P30" s="41"/>
      <c r="Q30" s="41"/>
      <c r="R30" s="41"/>
      <c r="S30" s="41"/>
      <c r="T30" s="41"/>
      <c r="U30" s="41"/>
      <c r="V30" s="41"/>
      <c r="W30" s="41"/>
      <c r="X30" s="42"/>
      <c r="Y30" s="37">
        <v>10</v>
      </c>
      <c r="Z30" s="37"/>
      <c r="AA30" s="37"/>
      <c r="AB30" s="37"/>
      <c r="AC30" s="37"/>
      <c r="AD30" s="37"/>
      <c r="AE30" s="37">
        <v>10</v>
      </c>
      <c r="AF30" s="37"/>
      <c r="AG30" s="37"/>
      <c r="AH30" s="37"/>
      <c r="AI30" s="37"/>
      <c r="AJ30" s="37"/>
      <c r="AK30" s="38">
        <f>IF(Y30=0,0,AE30/Y30)</f>
        <v>1</v>
      </c>
      <c r="AL30" s="38"/>
      <c r="AM30" s="38"/>
      <c r="AN30" s="38"/>
      <c r="AO30" s="38"/>
      <c r="AP30" s="38"/>
      <c r="AQ30" s="37">
        <v>10</v>
      </c>
      <c r="AR30" s="37"/>
      <c r="AS30" s="37"/>
      <c r="AT30" s="37"/>
      <c r="AU30" s="37"/>
      <c r="AV30" s="37"/>
      <c r="AW30" s="37">
        <v>10</v>
      </c>
      <c r="AX30" s="37"/>
      <c r="AY30" s="37"/>
      <c r="AZ30" s="37"/>
      <c r="BA30" s="37"/>
      <c r="BB30" s="37"/>
      <c r="BC30" s="38">
        <f>IF(AQ30=0,0,AW30/AQ30)</f>
        <v>1</v>
      </c>
      <c r="BD30" s="38"/>
      <c r="BE30" s="38"/>
      <c r="BF30" s="38"/>
      <c r="BG30" s="38"/>
      <c r="BH30" s="38"/>
      <c r="CA30" s="1" t="s">
        <v>221</v>
      </c>
    </row>
    <row r="31" spans="1:79" ht="15" customHeight="1" x14ac:dyDescent="0.2">
      <c r="A31" s="39"/>
      <c r="B31" s="39"/>
      <c r="C31" s="40" t="s">
        <v>508</v>
      </c>
      <c r="D31" s="41"/>
      <c r="E31" s="41"/>
      <c r="F31" s="41"/>
      <c r="G31" s="41"/>
      <c r="H31" s="41"/>
      <c r="I31" s="41"/>
      <c r="J31" s="41"/>
      <c r="K31" s="41"/>
      <c r="L31" s="41"/>
      <c r="M31" s="41"/>
      <c r="N31" s="41"/>
      <c r="O31" s="41"/>
      <c r="P31" s="41"/>
      <c r="Q31" s="41"/>
      <c r="R31" s="41"/>
      <c r="S31" s="41"/>
      <c r="T31" s="41"/>
      <c r="U31" s="41"/>
      <c r="V31" s="41"/>
      <c r="W31" s="41"/>
      <c r="X31" s="42"/>
      <c r="Y31" s="37">
        <v>3135</v>
      </c>
      <c r="Z31" s="37"/>
      <c r="AA31" s="37"/>
      <c r="AB31" s="37"/>
      <c r="AC31" s="37"/>
      <c r="AD31" s="37"/>
      <c r="AE31" s="37">
        <v>4390</v>
      </c>
      <c r="AF31" s="37"/>
      <c r="AG31" s="37"/>
      <c r="AH31" s="37"/>
      <c r="AI31" s="37"/>
      <c r="AJ31" s="37"/>
      <c r="AK31" s="38">
        <f>IF(Y31=0,0,AE31/Y31)</f>
        <v>1.4003189792663477</v>
      </c>
      <c r="AL31" s="38"/>
      <c r="AM31" s="38"/>
      <c r="AN31" s="38"/>
      <c r="AO31" s="38"/>
      <c r="AP31" s="38"/>
      <c r="AQ31" s="37">
        <v>3840</v>
      </c>
      <c r="AR31" s="37"/>
      <c r="AS31" s="37"/>
      <c r="AT31" s="37"/>
      <c r="AU31" s="37"/>
      <c r="AV31" s="37"/>
      <c r="AW31" s="37">
        <v>5412</v>
      </c>
      <c r="AX31" s="37"/>
      <c r="AY31" s="37"/>
      <c r="AZ31" s="37"/>
      <c r="BA31" s="37"/>
      <c r="BB31" s="37"/>
      <c r="BC31" s="38">
        <f>IF(AQ31=0,0,AW31/AQ31)</f>
        <v>1.409375</v>
      </c>
      <c r="BD31" s="38"/>
      <c r="BE31" s="38"/>
      <c r="BF31" s="38"/>
      <c r="BG31" s="38"/>
      <c r="BH31" s="38"/>
    </row>
    <row r="32" spans="1:79" ht="17.25" customHeight="1" x14ac:dyDescent="0.2">
      <c r="A32" s="67" t="s">
        <v>210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9"/>
    </row>
    <row r="33" spans="1:100" ht="18" hidden="1" customHeight="1" x14ac:dyDescent="0.2">
      <c r="A33" s="37" t="s">
        <v>185</v>
      </c>
      <c r="B33" s="37"/>
      <c r="C33" s="70" t="s">
        <v>186</v>
      </c>
      <c r="D33" s="71"/>
      <c r="E33" s="71"/>
      <c r="F33" s="71"/>
      <c r="G33" s="71"/>
      <c r="H33" s="71"/>
      <c r="I33" s="71"/>
      <c r="J33" s="71"/>
      <c r="K33" s="71"/>
      <c r="L33" s="71"/>
      <c r="M33" s="71"/>
      <c r="N33" s="71"/>
      <c r="O33" s="71"/>
      <c r="P33" s="71"/>
      <c r="Q33" s="71"/>
      <c r="R33" s="71"/>
      <c r="S33" s="71"/>
      <c r="T33" s="71"/>
      <c r="U33" s="71"/>
      <c r="V33" s="71"/>
      <c r="W33" s="71"/>
      <c r="X33" s="71"/>
      <c r="Y33" s="72" t="s">
        <v>216</v>
      </c>
      <c r="Z33" s="73"/>
      <c r="AA33" s="73"/>
      <c r="AB33" s="73"/>
      <c r="AC33" s="73"/>
      <c r="AD33" s="73"/>
      <c r="AE33" s="72" t="s">
        <v>217</v>
      </c>
      <c r="AF33" s="73"/>
      <c r="AG33" s="73"/>
      <c r="AH33" s="73"/>
      <c r="AI33" s="73"/>
      <c r="AJ33" s="73"/>
      <c r="AK33" s="74" t="s">
        <v>225</v>
      </c>
      <c r="AL33" s="74"/>
      <c r="AM33" s="74"/>
      <c r="AN33" s="74"/>
      <c r="AO33" s="74"/>
      <c r="AP33" s="74"/>
      <c r="AQ33" s="72" t="s">
        <v>218</v>
      </c>
      <c r="AR33" s="75"/>
      <c r="AS33" s="75"/>
      <c r="AT33" s="75"/>
      <c r="AU33" s="75"/>
      <c r="AV33" s="75"/>
      <c r="AW33" s="72" t="s">
        <v>219</v>
      </c>
      <c r="AX33" s="76"/>
      <c r="AY33" s="76"/>
      <c r="AZ33" s="76"/>
      <c r="BA33" s="76"/>
      <c r="BB33" s="76"/>
      <c r="BC33" s="66" t="s">
        <v>225</v>
      </c>
      <c r="BD33" s="66"/>
      <c r="BE33" s="66"/>
      <c r="BF33" s="66"/>
      <c r="BG33" s="66"/>
      <c r="BH33" s="66"/>
      <c r="CA33" s="1" t="s">
        <v>222</v>
      </c>
    </row>
    <row r="34" spans="1:100" s="36" customFormat="1" ht="25.5" customHeight="1" x14ac:dyDescent="0.2">
      <c r="A34" s="39"/>
      <c r="B34" s="39"/>
      <c r="C34" s="40" t="s">
        <v>509</v>
      </c>
      <c r="D34" s="41"/>
      <c r="E34" s="41"/>
      <c r="F34" s="41"/>
      <c r="G34" s="41"/>
      <c r="H34" s="41"/>
      <c r="I34" s="41"/>
      <c r="J34" s="41"/>
      <c r="K34" s="41"/>
      <c r="L34" s="41"/>
      <c r="M34" s="41"/>
      <c r="N34" s="41"/>
      <c r="O34" s="41"/>
      <c r="P34" s="41"/>
      <c r="Q34" s="41"/>
      <c r="R34" s="41"/>
      <c r="S34" s="41"/>
      <c r="T34" s="41"/>
      <c r="U34" s="41"/>
      <c r="V34" s="41"/>
      <c r="W34" s="41"/>
      <c r="X34" s="42"/>
      <c r="Y34" s="37">
        <v>12</v>
      </c>
      <c r="Z34" s="37"/>
      <c r="AA34" s="37"/>
      <c r="AB34" s="37"/>
      <c r="AC34" s="37"/>
      <c r="AD34" s="37"/>
      <c r="AE34" s="37">
        <v>15</v>
      </c>
      <c r="AF34" s="37"/>
      <c r="AG34" s="37"/>
      <c r="AH34" s="37"/>
      <c r="AI34" s="37"/>
      <c r="AJ34" s="37"/>
      <c r="AK34" s="38">
        <f>IF(Y34=0,0,AE34/Y34)</f>
        <v>1.25</v>
      </c>
      <c r="AL34" s="38"/>
      <c r="AM34" s="38"/>
      <c r="AN34" s="38"/>
      <c r="AO34" s="38"/>
      <c r="AP34" s="38"/>
      <c r="AQ34" s="37">
        <v>10</v>
      </c>
      <c r="AR34" s="37"/>
      <c r="AS34" s="37"/>
      <c r="AT34" s="37"/>
      <c r="AU34" s="37"/>
      <c r="AV34" s="37"/>
      <c r="AW34" s="37">
        <v>10</v>
      </c>
      <c r="AX34" s="37"/>
      <c r="AY34" s="37"/>
      <c r="AZ34" s="37"/>
      <c r="BA34" s="37"/>
      <c r="BB34" s="37"/>
      <c r="BC34" s="38">
        <f>IF(AQ34=0,0,AW34/AQ34)</f>
        <v>1</v>
      </c>
      <c r="BD34" s="38"/>
      <c r="BE34" s="38"/>
      <c r="BF34" s="38"/>
      <c r="BG34" s="38"/>
      <c r="BH34" s="38"/>
      <c r="BI34" s="1"/>
      <c r="BJ34" s="1"/>
      <c r="BK34" s="1"/>
      <c r="BL34" s="1"/>
      <c r="BM34" s="1"/>
      <c r="BN34" s="1"/>
      <c r="BO34" s="1"/>
      <c r="BP34" s="1"/>
      <c r="BQ34" s="1"/>
      <c r="BR34" s="1"/>
      <c r="BS34" s="1"/>
      <c r="BT34" s="1"/>
      <c r="BU34" s="1"/>
      <c r="BV34" s="1"/>
      <c r="BW34" s="1"/>
      <c r="BX34" s="1"/>
      <c r="BY34" s="1"/>
      <c r="BZ34" s="1"/>
      <c r="CA34" s="1" t="s">
        <v>223</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E35" s="26"/>
      <c r="AF35" s="26"/>
      <c r="AG35" s="26"/>
      <c r="AH35" s="26"/>
      <c r="AI35" s="26"/>
      <c r="AJ35" s="26"/>
      <c r="AK35" s="26"/>
      <c r="AL35" s="26"/>
      <c r="AM35" s="26"/>
      <c r="AN35" s="26"/>
      <c r="AO35" s="26"/>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64" t="s">
        <v>224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2"/>
      <c r="B37" s="2"/>
      <c r="C37" s="25"/>
      <c r="D37" s="26"/>
      <c r="E37" s="26"/>
      <c r="F37" s="26"/>
      <c r="G37" s="26"/>
      <c r="H37" s="26"/>
      <c r="I37" s="26"/>
      <c r="J37" s="26"/>
      <c r="K37" s="26"/>
      <c r="L37" s="26"/>
      <c r="M37" s="26"/>
      <c r="N37" s="26"/>
      <c r="O37" s="26"/>
      <c r="P37" s="26"/>
      <c r="Q37" s="26"/>
      <c r="R37" s="26"/>
      <c r="S37" s="26"/>
      <c r="T37" s="26"/>
      <c r="U37" s="26"/>
      <c r="V37" s="26"/>
      <c r="W37" s="26"/>
      <c r="X37" s="26"/>
      <c r="Y37" s="27"/>
      <c r="Z37" s="27"/>
      <c r="AA37" s="27"/>
      <c r="AB37" s="27"/>
      <c r="AC37" s="27"/>
      <c r="AD37" s="27"/>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s="33" customFormat="1" ht="15.75" x14ac:dyDescent="0.25">
      <c r="B38" s="33" t="s">
        <v>211</v>
      </c>
    </row>
    <row r="39" spans="1:100" s="33" customFormat="1" ht="48.75" customHeight="1" x14ac:dyDescent="0.25">
      <c r="B39"/>
    </row>
    <row r="40" spans="1:100" s="33" customFormat="1" ht="1.5" hidden="1" customHeight="1" x14ac:dyDescent="0.25"/>
    <row r="41" spans="1:100" s="33" customFormat="1" ht="1.5" hidden="1" customHeight="1" x14ac:dyDescent="0.25"/>
    <row r="42" spans="1:100" s="33" customFormat="1" ht="35.25" customHeight="1" x14ac:dyDescent="0.25">
      <c r="A42" s="59" t="s">
        <v>516</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100" s="33" customFormat="1" ht="15.75" x14ac:dyDescent="0.25"/>
    <row r="44" spans="1:100" s="33" customFormat="1" ht="15.75" x14ac:dyDescent="0.25">
      <c r="B44" s="33" t="s">
        <v>212</v>
      </c>
    </row>
    <row r="45" spans="1:100" s="33" customFormat="1" ht="15.75" x14ac:dyDescent="0.25"/>
    <row r="46" spans="1:100" s="33" customFormat="1" ht="15.75" x14ac:dyDescent="0.25"/>
    <row r="47" spans="1:100" s="33" customFormat="1" ht="15.75" x14ac:dyDescent="0.25"/>
    <row r="48" spans="1:100" s="33" customFormat="1" ht="30.75" customHeight="1" x14ac:dyDescent="0.25">
      <c r="A48" s="59" t="s">
        <v>518</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row>
    <row r="49" spans="1:60" s="33" customFormat="1" ht="15.75" x14ac:dyDescent="0.25"/>
    <row r="50" spans="1:60" s="33" customFormat="1" ht="24.75" customHeight="1" x14ac:dyDescent="0.25">
      <c r="B50" s="60" t="s">
        <v>213</v>
      </c>
      <c r="C50" s="60"/>
      <c r="D50" s="60"/>
      <c r="E50" s="60"/>
      <c r="F50" s="60"/>
      <c r="G50" s="60"/>
      <c r="H50" s="60"/>
      <c r="I50" s="60"/>
      <c r="J50" s="60"/>
      <c r="K50" s="60"/>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row>
    <row r="51" spans="1:60" s="33" customFormat="1" ht="15.75" x14ac:dyDescent="0.25"/>
    <row r="52" spans="1:60" s="33" customFormat="1" ht="15.75" x14ac:dyDescent="0.25"/>
    <row r="53" spans="1:60" s="33" customFormat="1" ht="22.5" customHeight="1" x14ac:dyDescent="0.25"/>
    <row r="54" spans="1:60" s="33" customFormat="1" ht="29.25" customHeight="1" x14ac:dyDescent="0.25">
      <c r="A54" s="59" t="s">
        <v>517</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60" s="33" customFormat="1" ht="15.75" x14ac:dyDescent="0.25"/>
    <row r="56" spans="1:60" s="33" customFormat="1" ht="15.75" x14ac:dyDescent="0.25"/>
    <row r="57" spans="1:60" s="33" customFormat="1" ht="15.75" x14ac:dyDescent="0.25"/>
    <row r="58" spans="1:60" s="33" customFormat="1" ht="15.75" x14ac:dyDescent="0.25">
      <c r="A58" s="62" t="s">
        <v>519</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row>
    <row r="59" spans="1:60" s="33" customFormat="1" ht="15.75"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row>
    <row r="60" spans="1:60" s="33" customFormat="1" ht="15.75" x14ac:dyDescent="0.25">
      <c r="A60" s="44" t="s">
        <v>520</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row>
    <row r="61" spans="1:60" s="33" customFormat="1" ht="19.5" customHeight="1" x14ac:dyDescent="0.25">
      <c r="C61" s="46" t="s">
        <v>227</v>
      </c>
      <c r="D61" s="47"/>
      <c r="E61" s="48" t="s">
        <v>255</v>
      </c>
      <c r="F61" s="49"/>
      <c r="G61" s="49"/>
      <c r="H61" s="49"/>
      <c r="I61" s="49"/>
      <c r="J61" s="49"/>
      <c r="K61" s="49"/>
      <c r="L61" s="49"/>
    </row>
    <row r="62" spans="1:60" s="34" customFormat="1" ht="17.25" customHeight="1" x14ac:dyDescent="0.2">
      <c r="B62" s="34" t="s">
        <v>214</v>
      </c>
    </row>
    <row r="63" spans="1:60" s="33" customFormat="1" ht="15.75" x14ac:dyDescent="0.25">
      <c r="E63" s="33" t="s">
        <v>215</v>
      </c>
    </row>
    <row r="64" spans="1:60" s="33" customFormat="1" ht="6" customHeight="1" x14ac:dyDescent="0.25"/>
    <row r="65" spans="1:77" s="33" customFormat="1" ht="15.75" x14ac:dyDescent="0.25">
      <c r="C65" s="50" t="s">
        <v>226</v>
      </c>
      <c r="D65" s="50"/>
      <c r="E65" s="51" t="s">
        <v>521</v>
      </c>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75" x14ac:dyDescent="0.2">
      <c r="A67" s="19"/>
      <c r="B67" s="19"/>
      <c r="C67" s="20"/>
      <c r="D67" s="20"/>
      <c r="E67" s="20"/>
      <c r="F67" s="20"/>
      <c r="G67" s="20"/>
      <c r="H67" s="20"/>
      <c r="I67" s="20"/>
      <c r="J67" s="20"/>
      <c r="K67" s="20"/>
      <c r="L67" s="20"/>
      <c r="M67" s="20"/>
      <c r="N67" s="20"/>
      <c r="O67" s="20"/>
      <c r="P67" s="20"/>
      <c r="Q67" s="20"/>
      <c r="R67" s="20"/>
      <c r="S67" s="20"/>
      <c r="T67" s="20"/>
      <c r="U67" s="20"/>
      <c r="V67" s="20"/>
      <c r="W67" s="20"/>
      <c r="X67" s="20"/>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2"/>
      <c r="AY67" s="22"/>
      <c r="AZ67" s="22"/>
      <c r="BA67" s="22"/>
      <c r="BB67" s="22"/>
      <c r="BC67" s="22"/>
      <c r="BD67" s="22"/>
      <c r="BE67" s="22"/>
      <c r="BF67" s="22"/>
      <c r="BG67" s="22"/>
      <c r="BH67" s="22"/>
      <c r="BI67" s="22"/>
      <c r="BJ67" s="22"/>
      <c r="BK67" s="22"/>
      <c r="BL67" s="22"/>
      <c r="BM67" s="22"/>
      <c r="BN67" s="22"/>
      <c r="BO67" s="22"/>
      <c r="BP67" s="22"/>
      <c r="BQ67" s="22"/>
      <c r="BR67" s="5"/>
      <c r="BS67" s="5"/>
      <c r="BT67" s="5"/>
      <c r="BU67" s="5"/>
      <c r="BV67" s="5"/>
      <c r="BW67" s="5"/>
      <c r="BX67" s="5"/>
      <c r="BY67" s="5"/>
    </row>
    <row r="68" spans="1:77" ht="47.25" customHeight="1" x14ac:dyDescent="0.2">
      <c r="A68" s="53" t="s">
        <v>510</v>
      </c>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15.95" customHeight="1" x14ac:dyDescent="0.2">
      <c r="A70" s="58" t="s">
        <v>190</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row>
    <row r="71" spans="1:77" ht="31.5" customHeight="1" x14ac:dyDescent="0.2">
      <c r="A71" s="53" t="s">
        <v>511</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row>
    <row r="72" spans="1:77" ht="15.95" customHeight="1" x14ac:dyDescent="0.2">
      <c r="A72" s="8"/>
      <c r="B72" s="8"/>
      <c r="C72" s="8"/>
      <c r="D72" s="8"/>
      <c r="E72" s="8"/>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202</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ht="12" customHeight="1" x14ac:dyDescent="0.2">
      <c r="A74" s="18" t="s">
        <v>199</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s="18" customFormat="1" ht="12" customHeight="1" x14ac:dyDescent="0.2">
      <c r="A75" s="18" t="s">
        <v>200</v>
      </c>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row>
    <row r="76" spans="1:77" ht="15.95" customHeight="1" x14ac:dyDescent="0.25">
      <c r="A76" s="1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42" customHeight="1" x14ac:dyDescent="0.25">
      <c r="A77" s="53" t="s">
        <v>238</v>
      </c>
      <c r="B77" s="54"/>
      <c r="C77" s="54"/>
      <c r="D77" s="54"/>
      <c r="E77" s="54"/>
      <c r="F77" s="54"/>
      <c r="G77" s="54"/>
      <c r="H77" s="54"/>
      <c r="I77" s="54"/>
      <c r="J77" s="54"/>
      <c r="K77" s="54"/>
      <c r="L77" s="54"/>
      <c r="M77" s="54"/>
      <c r="N77" s="54"/>
      <c r="O77" s="54"/>
      <c r="P77" s="54"/>
      <c r="Q77" s="54"/>
      <c r="R77" s="54"/>
      <c r="S77" s="54"/>
      <c r="T77" s="54"/>
      <c r="U77" s="54"/>
      <c r="V77" s="54"/>
      <c r="W77" s="55"/>
      <c r="X77" s="55"/>
      <c r="Y77" s="55"/>
      <c r="Z77" s="55"/>
      <c r="AA77" s="55"/>
      <c r="AB77" s="55"/>
      <c r="AC77" s="55"/>
      <c r="AD77" s="55"/>
      <c r="AE77" s="55"/>
      <c r="AF77" s="55"/>
      <c r="AG77" s="55"/>
      <c r="AH77" s="55"/>
      <c r="AI77" s="55"/>
      <c r="AJ77" s="55"/>
      <c r="AK77" s="55"/>
      <c r="AL77" s="55"/>
      <c r="AM77" s="55"/>
      <c r="AN77" s="2"/>
      <c r="AO77" s="2"/>
      <c r="AP77" s="56" t="s">
        <v>239</v>
      </c>
      <c r="AQ77" s="57"/>
      <c r="AR77" s="57"/>
      <c r="AS77" s="57"/>
      <c r="AT77" s="57"/>
      <c r="AU77" s="57"/>
      <c r="AV77" s="57"/>
      <c r="AW77" s="57"/>
      <c r="AX77" s="57"/>
      <c r="AY77" s="57"/>
      <c r="AZ77" s="57"/>
      <c r="BA77" s="57"/>
      <c r="BB77" s="57"/>
      <c r="BC77" s="57"/>
      <c r="BD77" s="57"/>
      <c r="BE77" s="57"/>
      <c r="BF77" s="57"/>
      <c r="BG77" s="57"/>
      <c r="BH77" s="57"/>
    </row>
    <row r="78" spans="1:77" x14ac:dyDescent="0.2">
      <c r="W78" s="43" t="s">
        <v>184</v>
      </c>
      <c r="X78" s="43"/>
      <c r="Y78" s="43"/>
      <c r="Z78" s="43"/>
      <c r="AA78" s="43"/>
      <c r="AB78" s="43"/>
      <c r="AC78" s="43"/>
      <c r="AD78" s="43"/>
      <c r="AE78" s="43"/>
      <c r="AF78" s="43"/>
      <c r="AG78" s="43"/>
      <c r="AH78" s="43"/>
      <c r="AI78" s="43"/>
      <c r="AJ78" s="43"/>
      <c r="AK78" s="43"/>
      <c r="AL78" s="43"/>
      <c r="AM78" s="43"/>
      <c r="AN78" s="3"/>
      <c r="AO78" s="3"/>
      <c r="AP78" s="43" t="s">
        <v>201</v>
      </c>
      <c r="AQ78" s="43"/>
      <c r="AR78" s="43"/>
      <c r="AS78" s="43"/>
      <c r="AT78" s="43"/>
      <c r="AU78" s="43"/>
      <c r="AV78" s="43"/>
      <c r="AW78" s="43"/>
      <c r="AX78" s="43"/>
      <c r="AY78" s="43"/>
      <c r="AZ78" s="43"/>
      <c r="BA78" s="43"/>
      <c r="BB78" s="43"/>
      <c r="BC78" s="43"/>
      <c r="BD78" s="43"/>
      <c r="BE78" s="43"/>
      <c r="BF78" s="43"/>
      <c r="BG78" s="43"/>
      <c r="BH78" s="43"/>
    </row>
  </sheetData>
  <mergeCells count="109">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W33:BB33"/>
    <mergeCell ref="A28:BH28"/>
    <mergeCell ref="A29:B29"/>
    <mergeCell ref="C29:X29"/>
    <mergeCell ref="Y29:AD29"/>
    <mergeCell ref="AE29:AJ29"/>
    <mergeCell ref="AK29:AP29"/>
    <mergeCell ref="AQ29:AV29"/>
    <mergeCell ref="AW29:BB29"/>
    <mergeCell ref="BC29:BH29"/>
    <mergeCell ref="A33:B33"/>
    <mergeCell ref="C33:X33"/>
    <mergeCell ref="Y33:AD33"/>
    <mergeCell ref="AE33:AJ33"/>
    <mergeCell ref="AK33:AP33"/>
    <mergeCell ref="AQ33:AV33"/>
    <mergeCell ref="A30:B30"/>
    <mergeCell ref="C30:X30"/>
    <mergeCell ref="Y30:AD30"/>
    <mergeCell ref="AE30:AJ30"/>
    <mergeCell ref="AW30:BB30"/>
    <mergeCell ref="BC30:BH30"/>
    <mergeCell ref="AK30:AP30"/>
    <mergeCell ref="AQ30:AV30"/>
    <mergeCell ref="A71:BL71"/>
    <mergeCell ref="A77:V77"/>
    <mergeCell ref="W77:AM77"/>
    <mergeCell ref="AP77:BH77"/>
    <mergeCell ref="AW31:BB31"/>
    <mergeCell ref="BC31:BH31"/>
    <mergeCell ref="A31:B31"/>
    <mergeCell ref="C31:X31"/>
    <mergeCell ref="W78:AM78"/>
    <mergeCell ref="AP78:BH78"/>
    <mergeCell ref="A60:BH60"/>
    <mergeCell ref="C61:D61"/>
    <mergeCell ref="E61:L61"/>
    <mergeCell ref="C65:D65"/>
    <mergeCell ref="E65:BH65"/>
    <mergeCell ref="A68:BL68"/>
    <mergeCell ref="A70:BL70"/>
    <mergeCell ref="AW34:BB34"/>
    <mergeCell ref="A36:AD36"/>
    <mergeCell ref="A42:BH42"/>
    <mergeCell ref="A48:BH48"/>
    <mergeCell ref="B50:AW50"/>
    <mergeCell ref="Y31:AD31"/>
    <mergeCell ref="AE31:AJ31"/>
    <mergeCell ref="AK31:AP31"/>
    <mergeCell ref="AQ31:AV31"/>
    <mergeCell ref="A32:BH32"/>
    <mergeCell ref="BC34:BH34"/>
    <mergeCell ref="A54:BH54"/>
    <mergeCell ref="A58:BH58"/>
    <mergeCell ref="BC33:BH33"/>
    <mergeCell ref="A34:B34"/>
    <mergeCell ref="C34:X34"/>
    <mergeCell ref="Y34:AD34"/>
    <mergeCell ref="AE34:AJ34"/>
    <mergeCell ref="AK34:AP34"/>
    <mergeCell ref="AQ34:AV34"/>
  </mergeCells>
  <phoneticPr fontId="24" type="noConversion"/>
  <conditionalFormatting sqref="A30:B31 A34:B34 A36:A67 B37:B38 B40:B41 B43:B47 B49:B53 B55:B67 A69:B69">
    <cfRule type="cellIs" dxfId="50" priority="2" stopIfTrue="1" operator="equal">
      <formula>0</formula>
    </cfRule>
  </conditionalFormatting>
  <conditionalFormatting sqref="C43:C47 C49:C53 C55:C67">
    <cfRule type="cellIs" dxfId="49" priority="3" stopIfTrue="1" operator="equal">
      <formula>$C34</formula>
    </cfRule>
  </conditionalFormatting>
  <conditionalFormatting sqref="C69">
    <cfRule type="cellIs" dxfId="48" priority="1" stopIfTrue="1" operator="equal">
      <formula>$C68</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xdr:col>
                <xdr:colOff>171450</xdr:colOff>
                <xdr:row>37</xdr:row>
                <xdr:rowOff>152400</xdr:rowOff>
              </from>
              <to>
                <xdr:col>17</xdr:col>
                <xdr:colOff>142875</xdr:colOff>
                <xdr:row>41</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7">
            <anchor moveWithCells="1" sizeWithCells="1">
              <from>
                <xdr:col>1</xdr:col>
                <xdr:colOff>180975</xdr:colOff>
                <xdr:row>43</xdr:row>
                <xdr:rowOff>161925</xdr:rowOff>
              </from>
              <to>
                <xdr:col>15</xdr:col>
                <xdr:colOff>161925</xdr:colOff>
                <xdr:row>47</xdr:row>
                <xdr:rowOff>0</xdr:rowOff>
              </to>
            </anchor>
          </objectPr>
        </oleObject>
      </mc:Choice>
      <mc:Fallback>
        <oleObject progId="Equation.3" shapeId="21506" r:id="rId6"/>
      </mc:Fallback>
    </mc:AlternateContent>
    <mc:AlternateContent xmlns:mc="http://schemas.openxmlformats.org/markup-compatibility/2006">
      <mc:Choice Requires="x14">
        <oleObject progId="Equation.3" shapeId="21507" r:id="rId8">
          <objectPr defaultSize="0" autoPict="0" r:id="rId9">
            <anchor moveWithCells="1">
              <from>
                <xdr:col>26</xdr:col>
                <xdr:colOff>28575</xdr:colOff>
                <xdr:row>34</xdr:row>
                <xdr:rowOff>28575</xdr:rowOff>
              </from>
              <to>
                <xdr:col>29</xdr:col>
                <xdr:colOff>114300</xdr:colOff>
                <xdr:row>36</xdr:row>
                <xdr:rowOff>114300</xdr:rowOff>
              </to>
            </anchor>
          </objectPr>
        </oleObject>
      </mc:Choice>
      <mc:Fallback>
        <oleObject progId="Equation.3" shapeId="21507" r:id="rId8"/>
      </mc:Fallback>
    </mc:AlternateContent>
    <mc:AlternateContent xmlns:mc="http://schemas.openxmlformats.org/markup-compatibility/2006">
      <mc:Choice Requires="x14">
        <oleObject progId="Equation.3" shapeId="21508" r:id="rId10">
          <objectPr defaultSize="0" autoPict="0" r:id="rId11">
            <anchor moveWithCells="1" sizeWithCells="1">
              <from>
                <xdr:col>1</xdr:col>
                <xdr:colOff>190500</xdr:colOff>
                <xdr:row>49</xdr:row>
                <xdr:rowOff>295275</xdr:rowOff>
              </from>
              <to>
                <xdr:col>18</xdr:col>
                <xdr:colOff>47625</xdr:colOff>
                <xdr:row>52</xdr:row>
                <xdr:rowOff>238125</xdr:rowOff>
              </to>
            </anchor>
          </objectPr>
        </oleObject>
      </mc:Choice>
      <mc:Fallback>
        <oleObject progId="Equation.3" shapeId="21508" r:id="rId10"/>
      </mc:Fallback>
    </mc:AlternateContent>
    <mc:AlternateContent xmlns:mc="http://schemas.openxmlformats.org/markup-compatibility/2006">
      <mc:Choice Requires="x14">
        <oleObject progId="Equation.3" shapeId="21509" r:id="rId12">
          <objectPr defaultSize="0" autoPict="0" r:id="rId13">
            <anchor moveWithCells="1" sizeWithCells="1">
              <from>
                <xdr:col>1</xdr:col>
                <xdr:colOff>180975</xdr:colOff>
                <xdr:row>54</xdr:row>
                <xdr:rowOff>57150</xdr:rowOff>
              </from>
              <to>
                <xdr:col>7</xdr:col>
                <xdr:colOff>85725</xdr:colOff>
                <xdr:row>57</xdr:row>
                <xdr:rowOff>0</xdr:rowOff>
              </to>
            </anchor>
          </objectPr>
        </oleObject>
      </mc:Choice>
      <mc:Fallback>
        <oleObject progId="Equation.3" shapeId="21509" r:id="rId12"/>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9"/>
  <sheetViews>
    <sheetView topLeftCell="A44" zoomScaleNormal="100" workbookViewId="0">
      <selection activeCell="A49" sqref="A49:BH49"/>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528</v>
      </c>
      <c r="C19" s="84"/>
      <c r="D19" s="84"/>
      <c r="E19" s="84"/>
      <c r="F19" s="84"/>
      <c r="G19" s="84"/>
      <c r="H19" s="84"/>
      <c r="I19" s="84"/>
      <c r="J19" s="84"/>
      <c r="K19" s="84"/>
      <c r="L19" s="84"/>
      <c r="M19"/>
      <c r="N19" s="83" t="s">
        <v>530</v>
      </c>
      <c r="O19" s="84"/>
      <c r="P19" s="84"/>
      <c r="Q19" s="84"/>
      <c r="R19" s="84"/>
      <c r="S19" s="84"/>
      <c r="T19" s="84"/>
      <c r="U19" s="84"/>
      <c r="V19" s="84"/>
      <c r="W19" s="84"/>
      <c r="X19" s="84"/>
      <c r="Y19" s="84"/>
      <c r="Z19" s="14"/>
      <c r="AA19" s="83" t="s">
        <v>531</v>
      </c>
      <c r="AB19" s="84"/>
      <c r="AC19" s="84"/>
      <c r="AD19" s="84"/>
      <c r="AE19" s="84"/>
      <c r="AF19" s="84"/>
      <c r="AG19" s="84"/>
      <c r="AH19" s="84"/>
      <c r="AI19" s="84"/>
      <c r="AJ19" s="14"/>
      <c r="AK19" s="88" t="s">
        <v>529</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522</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48500</v>
      </c>
      <c r="AR30" s="37"/>
      <c r="AS30" s="37"/>
      <c r="AT30" s="37"/>
      <c r="AU30" s="37"/>
      <c r="AV30" s="37"/>
      <c r="AW30" s="37">
        <v>48500</v>
      </c>
      <c r="AX30" s="37"/>
      <c r="AY30" s="37"/>
      <c r="AZ30" s="37"/>
      <c r="BA30" s="37"/>
      <c r="BB30" s="37"/>
      <c r="BC30" s="38">
        <f>IF(AQ30=0,0,AW30/AQ30)</f>
        <v>1</v>
      </c>
      <c r="BD30" s="38"/>
      <c r="BE30" s="38"/>
      <c r="BF30" s="38"/>
      <c r="BG30" s="38"/>
      <c r="BH30" s="38"/>
      <c r="CA30" s="1" t="s">
        <v>221</v>
      </c>
    </row>
    <row r="31" spans="1:79" ht="15" customHeight="1" x14ac:dyDescent="0.2">
      <c r="A31" s="39"/>
      <c r="B31" s="39"/>
      <c r="C31" s="40" t="s">
        <v>523</v>
      </c>
      <c r="D31" s="41"/>
      <c r="E31" s="41"/>
      <c r="F31" s="41"/>
      <c r="G31" s="41"/>
      <c r="H31" s="41"/>
      <c r="I31" s="41"/>
      <c r="J31" s="41"/>
      <c r="K31" s="41"/>
      <c r="L31" s="41"/>
      <c r="M31" s="41"/>
      <c r="N31" s="41"/>
      <c r="O31" s="41"/>
      <c r="P31" s="41"/>
      <c r="Q31" s="41"/>
      <c r="R31" s="41"/>
      <c r="S31" s="41"/>
      <c r="T31" s="41"/>
      <c r="U31" s="41"/>
      <c r="V31" s="41"/>
      <c r="W31" s="41"/>
      <c r="X31" s="42"/>
      <c r="Y31" s="37">
        <v>5033</v>
      </c>
      <c r="Z31" s="37"/>
      <c r="AA31" s="37"/>
      <c r="AB31" s="37"/>
      <c r="AC31" s="37"/>
      <c r="AD31" s="37"/>
      <c r="AE31" s="37">
        <v>4645.68</v>
      </c>
      <c r="AF31" s="37"/>
      <c r="AG31" s="37"/>
      <c r="AH31" s="37"/>
      <c r="AI31" s="37"/>
      <c r="AJ31" s="37"/>
      <c r="AK31" s="38">
        <f>IF(Y31=0,0,AE31/Y31)</f>
        <v>0.92304391019272802</v>
      </c>
      <c r="AL31" s="38"/>
      <c r="AM31" s="38"/>
      <c r="AN31" s="38"/>
      <c r="AO31" s="38"/>
      <c r="AP31" s="38"/>
      <c r="AQ31" s="37">
        <v>12647</v>
      </c>
      <c r="AR31" s="37"/>
      <c r="AS31" s="37"/>
      <c r="AT31" s="37"/>
      <c r="AU31" s="37"/>
      <c r="AV31" s="37"/>
      <c r="AW31" s="37">
        <v>11066.3</v>
      </c>
      <c r="AX31" s="37"/>
      <c r="AY31" s="37"/>
      <c r="AZ31" s="37"/>
      <c r="BA31" s="37"/>
      <c r="BB31" s="37"/>
      <c r="BC31" s="38">
        <f>IF(AQ31=0,0,AW31/AQ31)</f>
        <v>0.87501383727366167</v>
      </c>
      <c r="BD31" s="38"/>
      <c r="BE31" s="38"/>
      <c r="BF31" s="38"/>
      <c r="BG31" s="38"/>
      <c r="BH31" s="38"/>
    </row>
    <row r="32" spans="1:79" ht="17.25" customHeight="1" x14ac:dyDescent="0.2">
      <c r="A32" s="67" t="s">
        <v>210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9"/>
    </row>
    <row r="33" spans="1:100" ht="18" hidden="1" customHeight="1" x14ac:dyDescent="0.2">
      <c r="A33" s="37" t="s">
        <v>185</v>
      </c>
      <c r="B33" s="37"/>
      <c r="C33" s="70" t="s">
        <v>186</v>
      </c>
      <c r="D33" s="71"/>
      <c r="E33" s="71"/>
      <c r="F33" s="71"/>
      <c r="G33" s="71"/>
      <c r="H33" s="71"/>
      <c r="I33" s="71"/>
      <c r="J33" s="71"/>
      <c r="K33" s="71"/>
      <c r="L33" s="71"/>
      <c r="M33" s="71"/>
      <c r="N33" s="71"/>
      <c r="O33" s="71"/>
      <c r="P33" s="71"/>
      <c r="Q33" s="71"/>
      <c r="R33" s="71"/>
      <c r="S33" s="71"/>
      <c r="T33" s="71"/>
      <c r="U33" s="71"/>
      <c r="V33" s="71"/>
      <c r="W33" s="71"/>
      <c r="X33" s="71"/>
      <c r="Y33" s="72" t="s">
        <v>216</v>
      </c>
      <c r="Z33" s="73"/>
      <c r="AA33" s="73"/>
      <c r="AB33" s="73"/>
      <c r="AC33" s="73"/>
      <c r="AD33" s="73"/>
      <c r="AE33" s="72" t="s">
        <v>217</v>
      </c>
      <c r="AF33" s="73"/>
      <c r="AG33" s="73"/>
      <c r="AH33" s="73"/>
      <c r="AI33" s="73"/>
      <c r="AJ33" s="73"/>
      <c r="AK33" s="74" t="s">
        <v>225</v>
      </c>
      <c r="AL33" s="74"/>
      <c r="AM33" s="74"/>
      <c r="AN33" s="74"/>
      <c r="AO33" s="74"/>
      <c r="AP33" s="74"/>
      <c r="AQ33" s="72" t="s">
        <v>218</v>
      </c>
      <c r="AR33" s="75"/>
      <c r="AS33" s="75"/>
      <c r="AT33" s="75"/>
      <c r="AU33" s="75"/>
      <c r="AV33" s="75"/>
      <c r="AW33" s="72" t="s">
        <v>219</v>
      </c>
      <c r="AX33" s="76"/>
      <c r="AY33" s="76"/>
      <c r="AZ33" s="76"/>
      <c r="BA33" s="76"/>
      <c r="BB33" s="76"/>
      <c r="BC33" s="66" t="s">
        <v>225</v>
      </c>
      <c r="BD33" s="66"/>
      <c r="BE33" s="66"/>
      <c r="BF33" s="66"/>
      <c r="BG33" s="66"/>
      <c r="BH33" s="66"/>
      <c r="CA33" s="1" t="s">
        <v>222</v>
      </c>
    </row>
    <row r="34" spans="1:100" s="36" customFormat="1" ht="12.75" customHeight="1" x14ac:dyDescent="0.2">
      <c r="A34" s="39"/>
      <c r="B34" s="39"/>
      <c r="C34" s="40" t="s">
        <v>524</v>
      </c>
      <c r="D34" s="41"/>
      <c r="E34" s="41"/>
      <c r="F34" s="41"/>
      <c r="G34" s="41"/>
      <c r="H34" s="41"/>
      <c r="I34" s="41"/>
      <c r="J34" s="41"/>
      <c r="K34" s="41"/>
      <c r="L34" s="41"/>
      <c r="M34" s="41"/>
      <c r="N34" s="41"/>
      <c r="O34" s="41"/>
      <c r="P34" s="41"/>
      <c r="Q34" s="41"/>
      <c r="R34" s="41"/>
      <c r="S34" s="41"/>
      <c r="T34" s="41"/>
      <c r="U34" s="41"/>
      <c r="V34" s="41"/>
      <c r="W34" s="41"/>
      <c r="X34" s="42"/>
      <c r="Y34" s="37">
        <v>100</v>
      </c>
      <c r="Z34" s="37"/>
      <c r="AA34" s="37"/>
      <c r="AB34" s="37"/>
      <c r="AC34" s="37"/>
      <c r="AD34" s="37"/>
      <c r="AE34" s="37">
        <v>100</v>
      </c>
      <c r="AF34" s="37"/>
      <c r="AG34" s="37"/>
      <c r="AH34" s="37"/>
      <c r="AI34" s="37"/>
      <c r="AJ34" s="37"/>
      <c r="AK34" s="38">
        <f>IF(Y34=0,0,AE34/Y34)</f>
        <v>1</v>
      </c>
      <c r="AL34" s="38"/>
      <c r="AM34" s="38"/>
      <c r="AN34" s="38"/>
      <c r="AO34" s="38"/>
      <c r="AP34" s="38"/>
      <c r="AQ34" s="37">
        <v>100</v>
      </c>
      <c r="AR34" s="37"/>
      <c r="AS34" s="37"/>
      <c r="AT34" s="37"/>
      <c r="AU34" s="37"/>
      <c r="AV34" s="37"/>
      <c r="AW34" s="37">
        <v>100</v>
      </c>
      <c r="AX34" s="37"/>
      <c r="AY34" s="37"/>
      <c r="AZ34" s="37"/>
      <c r="BA34" s="37"/>
      <c r="BB34" s="37"/>
      <c r="BC34" s="38">
        <f>IF(AQ34=0,0,AW34/AQ34)</f>
        <v>1</v>
      </c>
      <c r="BD34" s="38"/>
      <c r="BE34" s="38"/>
      <c r="BF34" s="38"/>
      <c r="BG34" s="38"/>
      <c r="BH34" s="38"/>
      <c r="BI34" s="1"/>
      <c r="BJ34" s="1"/>
      <c r="BK34" s="1"/>
      <c r="BL34" s="1"/>
      <c r="BM34" s="1"/>
      <c r="BN34" s="1"/>
      <c r="BO34" s="1"/>
      <c r="BP34" s="1"/>
      <c r="BQ34" s="1"/>
      <c r="BR34" s="1"/>
      <c r="BS34" s="1"/>
      <c r="BT34" s="1"/>
      <c r="BU34" s="1"/>
      <c r="BV34" s="1"/>
      <c r="BW34" s="1"/>
      <c r="BX34" s="1"/>
      <c r="BY34" s="1"/>
      <c r="BZ34" s="1"/>
      <c r="CA34" s="1" t="s">
        <v>223</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35" s="39"/>
      <c r="B35" s="39"/>
      <c r="C35" s="40" t="s">
        <v>525</v>
      </c>
      <c r="D35" s="41"/>
      <c r="E35" s="41"/>
      <c r="F35" s="41"/>
      <c r="G35" s="41"/>
      <c r="H35" s="41"/>
      <c r="I35" s="41"/>
      <c r="J35" s="41"/>
      <c r="K35" s="41"/>
      <c r="L35" s="41"/>
      <c r="M35" s="41"/>
      <c r="N35" s="41"/>
      <c r="O35" s="41"/>
      <c r="P35" s="41"/>
      <c r="Q35" s="41"/>
      <c r="R35" s="41"/>
      <c r="S35" s="41"/>
      <c r="T35" s="41"/>
      <c r="U35" s="41"/>
      <c r="V35" s="41"/>
      <c r="W35" s="41"/>
      <c r="X35" s="42"/>
      <c r="Y35" s="37">
        <v>100</v>
      </c>
      <c r="Z35" s="37"/>
      <c r="AA35" s="37"/>
      <c r="AB35" s="37"/>
      <c r="AC35" s="37"/>
      <c r="AD35" s="37"/>
      <c r="AE35" s="37">
        <v>100</v>
      </c>
      <c r="AF35" s="37"/>
      <c r="AG35" s="37"/>
      <c r="AH35" s="37"/>
      <c r="AI35" s="37"/>
      <c r="AJ35" s="37"/>
      <c r="AK35" s="38">
        <f>IF(Y35=0,0,AE35/Y35)</f>
        <v>1</v>
      </c>
      <c r="AL35" s="38"/>
      <c r="AM35" s="38"/>
      <c r="AN35" s="38"/>
      <c r="AO35" s="38"/>
      <c r="AP35" s="38"/>
      <c r="AQ35" s="37">
        <v>100</v>
      </c>
      <c r="AR35" s="37"/>
      <c r="AS35" s="37"/>
      <c r="AT35" s="37"/>
      <c r="AU35" s="37"/>
      <c r="AV35" s="37"/>
      <c r="AW35" s="37">
        <v>100</v>
      </c>
      <c r="AX35" s="37"/>
      <c r="AY35" s="37"/>
      <c r="AZ35" s="37"/>
      <c r="BA35" s="37"/>
      <c r="BB35" s="37"/>
      <c r="BC35" s="38">
        <f>IF(AQ35=0,0,AW35/AQ35)</f>
        <v>1</v>
      </c>
      <c r="BD35" s="38"/>
      <c r="BE35" s="38"/>
      <c r="BF35" s="38"/>
      <c r="BG35" s="38"/>
      <c r="BH35" s="38"/>
    </row>
    <row r="36" spans="1:100" ht="15" customHeight="1" x14ac:dyDescent="0.2">
      <c r="AE36" s="26"/>
      <c r="AF36" s="26"/>
      <c r="AG36" s="26"/>
      <c r="AH36" s="26"/>
      <c r="AI36" s="26"/>
      <c r="AJ36" s="26"/>
      <c r="AK36" s="26"/>
      <c r="AL36" s="26"/>
      <c r="AM36" s="26"/>
      <c r="AN36" s="26"/>
      <c r="AO36" s="26"/>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64" t="s">
        <v>224</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2"/>
      <c r="B38" s="2"/>
      <c r="C38" s="25"/>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s="33" customFormat="1" ht="15.75" x14ac:dyDescent="0.25">
      <c r="B39" s="33" t="s">
        <v>211</v>
      </c>
    </row>
    <row r="40" spans="1:100" s="33" customFormat="1" ht="48.75" customHeight="1" x14ac:dyDescent="0.25">
      <c r="B40"/>
    </row>
    <row r="41" spans="1:100" s="33" customFormat="1" ht="1.5" hidden="1" customHeight="1" x14ac:dyDescent="0.25"/>
    <row r="42" spans="1:100" s="33" customFormat="1" ht="1.5" hidden="1" customHeight="1" x14ac:dyDescent="0.25"/>
    <row r="43" spans="1:100" s="33" customFormat="1" ht="35.25" customHeight="1" x14ac:dyDescent="0.25">
      <c r="A43" s="59" t="s">
        <v>532</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100" s="33" customFormat="1" ht="15.75" x14ac:dyDescent="0.25"/>
    <row r="45" spans="1:100" s="33" customFormat="1" ht="15.75" x14ac:dyDescent="0.25">
      <c r="B45" s="33" t="s">
        <v>212</v>
      </c>
    </row>
    <row r="46" spans="1:100" s="33" customFormat="1" ht="15.75" x14ac:dyDescent="0.25"/>
    <row r="47" spans="1:100" s="33" customFormat="1" ht="15.75" x14ac:dyDescent="0.25"/>
    <row r="48" spans="1:100" s="33" customFormat="1" ht="15.75" x14ac:dyDescent="0.25"/>
    <row r="49" spans="1:60" s="33" customFormat="1" ht="30.75" customHeight="1" x14ac:dyDescent="0.25">
      <c r="A49" s="59" t="s">
        <v>342</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row>
    <row r="50" spans="1:60" s="33" customFormat="1" ht="15.75" x14ac:dyDescent="0.25"/>
    <row r="51" spans="1:60" s="33" customFormat="1" ht="24.75" customHeight="1" x14ac:dyDescent="0.25">
      <c r="B51" s="60" t="s">
        <v>213</v>
      </c>
      <c r="C51" s="60"/>
      <c r="D51" s="60"/>
      <c r="E51" s="60"/>
      <c r="F51" s="60"/>
      <c r="G51" s="60"/>
      <c r="H51" s="60"/>
      <c r="I51" s="60"/>
      <c r="J51" s="60"/>
      <c r="K51" s="60"/>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row>
    <row r="52" spans="1:60" s="33" customFormat="1" ht="15.75" x14ac:dyDescent="0.25"/>
    <row r="53" spans="1:60" s="33" customFormat="1" ht="15.75" x14ac:dyDescent="0.25"/>
    <row r="54" spans="1:60" s="33" customFormat="1" ht="22.5" customHeight="1" x14ac:dyDescent="0.25"/>
    <row r="55" spans="1:60" s="33" customFormat="1" ht="29.25" customHeight="1" x14ac:dyDescent="0.25">
      <c r="A55" s="59" t="s">
        <v>0</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s="33" customFormat="1" ht="15.75" x14ac:dyDescent="0.25"/>
    <row r="57" spans="1:60" s="33" customFormat="1" ht="15.75" x14ac:dyDescent="0.25"/>
    <row r="58" spans="1:60" s="33" customFormat="1" ht="15.75" x14ac:dyDescent="0.25"/>
    <row r="59" spans="1:60" s="33" customFormat="1" ht="15.75" x14ac:dyDescent="0.25">
      <c r="A59" s="62" t="s">
        <v>1</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row>
    <row r="60" spans="1:60" s="33" customFormat="1" ht="15.75"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row>
    <row r="61" spans="1:60" s="33" customFormat="1" ht="15.75" x14ac:dyDescent="0.25">
      <c r="A61" s="44" t="s">
        <v>2</v>
      </c>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row>
    <row r="62" spans="1:60" s="33" customFormat="1" ht="19.5" customHeight="1" x14ac:dyDescent="0.25">
      <c r="C62" s="46" t="s">
        <v>227</v>
      </c>
      <c r="D62" s="47"/>
      <c r="E62" s="48" t="s">
        <v>255</v>
      </c>
      <c r="F62" s="49"/>
      <c r="G62" s="49"/>
      <c r="H62" s="49"/>
      <c r="I62" s="49"/>
      <c r="J62" s="49"/>
      <c r="K62" s="49"/>
      <c r="L62" s="49"/>
    </row>
    <row r="63" spans="1:60" s="34" customFormat="1" ht="17.25" customHeight="1" x14ac:dyDescent="0.2">
      <c r="B63" s="34" t="s">
        <v>214</v>
      </c>
    </row>
    <row r="64" spans="1:60" s="33" customFormat="1" ht="15.75" x14ac:dyDescent="0.25">
      <c r="E64" s="33" t="s">
        <v>215</v>
      </c>
    </row>
    <row r="65" spans="1:77" s="33" customFormat="1" ht="6" customHeight="1" x14ac:dyDescent="0.25"/>
    <row r="66" spans="1:77" s="33" customFormat="1" ht="15.75" x14ac:dyDescent="0.25">
      <c r="C66" s="50" t="s">
        <v>226</v>
      </c>
      <c r="D66" s="50"/>
      <c r="E66" s="51" t="s">
        <v>3</v>
      </c>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row>
    <row r="67" spans="1:77" ht="15.75" x14ac:dyDescent="0.2">
      <c r="A67" s="19"/>
      <c r="B67" s="19"/>
      <c r="C67" s="20"/>
      <c r="D67" s="20"/>
      <c r="E67" s="20"/>
      <c r="F67" s="20"/>
      <c r="G67" s="20"/>
      <c r="H67" s="20"/>
      <c r="I67" s="20"/>
      <c r="J67" s="20"/>
      <c r="K67" s="20"/>
      <c r="L67" s="20"/>
      <c r="M67" s="20"/>
      <c r="N67" s="20"/>
      <c r="O67" s="20"/>
      <c r="P67" s="20"/>
      <c r="Q67" s="20"/>
      <c r="R67" s="20"/>
      <c r="S67" s="20"/>
      <c r="T67" s="20"/>
      <c r="U67" s="20"/>
      <c r="V67" s="20"/>
      <c r="W67" s="20"/>
      <c r="X67" s="20"/>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2"/>
      <c r="AY67" s="22"/>
      <c r="AZ67" s="22"/>
      <c r="BA67" s="22"/>
      <c r="BB67" s="22"/>
      <c r="BC67" s="22"/>
      <c r="BD67" s="22"/>
      <c r="BE67" s="22"/>
      <c r="BF67" s="22"/>
      <c r="BG67" s="22"/>
      <c r="BH67" s="22"/>
      <c r="BI67" s="22"/>
      <c r="BJ67" s="22"/>
      <c r="BK67" s="22"/>
      <c r="BL67" s="22"/>
      <c r="BM67" s="22"/>
      <c r="BN67" s="22"/>
      <c r="BO67" s="22"/>
      <c r="BP67" s="22"/>
      <c r="BQ67" s="22"/>
      <c r="BR67" s="5"/>
      <c r="BS67" s="5"/>
      <c r="BT67" s="5"/>
      <c r="BU67" s="5"/>
      <c r="BV67" s="5"/>
      <c r="BW67" s="5"/>
      <c r="BX67" s="5"/>
      <c r="BY67" s="5"/>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31.5" customHeight="1" x14ac:dyDescent="0.2">
      <c r="A69" s="53" t="s">
        <v>526</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row>
    <row r="70" spans="1:77" ht="15.75" x14ac:dyDescent="0.2">
      <c r="A70" s="19"/>
      <c r="B70" s="19"/>
      <c r="C70" s="20"/>
      <c r="D70" s="20"/>
      <c r="E70" s="20"/>
      <c r="F70" s="20"/>
      <c r="G70" s="20"/>
      <c r="H70" s="20"/>
      <c r="I70" s="20"/>
      <c r="J70" s="20"/>
      <c r="K70" s="20"/>
      <c r="L70" s="20"/>
      <c r="M70" s="20"/>
      <c r="N70" s="20"/>
      <c r="O70" s="20"/>
      <c r="P70" s="20"/>
      <c r="Q70" s="20"/>
      <c r="R70" s="20"/>
      <c r="S70" s="20"/>
      <c r="T70" s="20"/>
      <c r="U70" s="20"/>
      <c r="V70" s="20"/>
      <c r="W70" s="20"/>
      <c r="X70" s="20"/>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c r="AY70" s="22"/>
      <c r="AZ70" s="22"/>
      <c r="BA70" s="22"/>
      <c r="BB70" s="22"/>
      <c r="BC70" s="22"/>
      <c r="BD70" s="22"/>
      <c r="BE70" s="22"/>
      <c r="BF70" s="22"/>
      <c r="BG70" s="22"/>
      <c r="BH70" s="22"/>
      <c r="BI70" s="22"/>
      <c r="BJ70" s="22"/>
      <c r="BK70" s="22"/>
      <c r="BL70" s="22"/>
      <c r="BM70" s="22"/>
      <c r="BN70" s="22"/>
      <c r="BO70" s="22"/>
      <c r="BP70" s="22"/>
      <c r="BQ70" s="22"/>
      <c r="BR70" s="5"/>
      <c r="BS70" s="5"/>
      <c r="BT70" s="5"/>
      <c r="BU70" s="5"/>
      <c r="BV70" s="5"/>
      <c r="BW70" s="5"/>
      <c r="BX70" s="5"/>
      <c r="BY70" s="5"/>
    </row>
    <row r="71" spans="1:77" ht="15.95" customHeight="1" x14ac:dyDescent="0.2">
      <c r="A71" s="58" t="s">
        <v>190</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row>
    <row r="72" spans="1:77" ht="31.5" customHeight="1" x14ac:dyDescent="0.2">
      <c r="A72" s="53" t="s">
        <v>527</v>
      </c>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row>
    <row r="73" spans="1:77" ht="15.95" customHeight="1" x14ac:dyDescent="0.2">
      <c r="A73" s="8"/>
      <c r="B73" s="8"/>
      <c r="C73" s="8"/>
      <c r="D73" s="8"/>
      <c r="E73" s="8"/>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ht="12" customHeight="1" x14ac:dyDescent="0.2">
      <c r="A74" s="18" t="s">
        <v>202</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ht="12" customHeight="1" x14ac:dyDescent="0.2">
      <c r="A75" s="18" t="s">
        <v>199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s="18" customFormat="1" ht="12" customHeight="1" x14ac:dyDescent="0.2">
      <c r="A76" s="18" t="s">
        <v>200</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row>
    <row r="77" spans="1:77" ht="15.95" customHeight="1" x14ac:dyDescent="0.25">
      <c r="A77" s="1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42" customHeight="1" x14ac:dyDescent="0.25">
      <c r="A78" s="53" t="s">
        <v>238</v>
      </c>
      <c r="B78" s="54"/>
      <c r="C78" s="54"/>
      <c r="D78" s="54"/>
      <c r="E78" s="54"/>
      <c r="F78" s="54"/>
      <c r="G78" s="54"/>
      <c r="H78" s="54"/>
      <c r="I78" s="54"/>
      <c r="J78" s="54"/>
      <c r="K78" s="54"/>
      <c r="L78" s="54"/>
      <c r="M78" s="54"/>
      <c r="N78" s="54"/>
      <c r="O78" s="54"/>
      <c r="P78" s="54"/>
      <c r="Q78" s="54"/>
      <c r="R78" s="54"/>
      <c r="S78" s="54"/>
      <c r="T78" s="54"/>
      <c r="U78" s="54"/>
      <c r="V78" s="54"/>
      <c r="W78" s="55"/>
      <c r="X78" s="55"/>
      <c r="Y78" s="55"/>
      <c r="Z78" s="55"/>
      <c r="AA78" s="55"/>
      <c r="AB78" s="55"/>
      <c r="AC78" s="55"/>
      <c r="AD78" s="55"/>
      <c r="AE78" s="55"/>
      <c r="AF78" s="55"/>
      <c r="AG78" s="55"/>
      <c r="AH78" s="55"/>
      <c r="AI78" s="55"/>
      <c r="AJ78" s="55"/>
      <c r="AK78" s="55"/>
      <c r="AL78" s="55"/>
      <c r="AM78" s="55"/>
      <c r="AN78" s="2"/>
      <c r="AO78" s="2"/>
      <c r="AP78" s="56" t="s">
        <v>239</v>
      </c>
      <c r="AQ78" s="57"/>
      <c r="AR78" s="57"/>
      <c r="AS78" s="57"/>
      <c r="AT78" s="57"/>
      <c r="AU78" s="57"/>
      <c r="AV78" s="57"/>
      <c r="AW78" s="57"/>
      <c r="AX78" s="57"/>
      <c r="AY78" s="57"/>
      <c r="AZ78" s="57"/>
      <c r="BA78" s="57"/>
      <c r="BB78" s="57"/>
      <c r="BC78" s="57"/>
      <c r="BD78" s="57"/>
      <c r="BE78" s="57"/>
      <c r="BF78" s="57"/>
      <c r="BG78" s="57"/>
      <c r="BH78" s="57"/>
    </row>
    <row r="79" spans="1:77" x14ac:dyDescent="0.2">
      <c r="W79" s="43" t="s">
        <v>184</v>
      </c>
      <c r="X79" s="43"/>
      <c r="Y79" s="43"/>
      <c r="Z79" s="43"/>
      <c r="AA79" s="43"/>
      <c r="AB79" s="43"/>
      <c r="AC79" s="43"/>
      <c r="AD79" s="43"/>
      <c r="AE79" s="43"/>
      <c r="AF79" s="43"/>
      <c r="AG79" s="43"/>
      <c r="AH79" s="43"/>
      <c r="AI79" s="43"/>
      <c r="AJ79" s="43"/>
      <c r="AK79" s="43"/>
      <c r="AL79" s="43"/>
      <c r="AM79" s="43"/>
      <c r="AN79" s="3"/>
      <c r="AO79" s="3"/>
      <c r="AP79" s="43" t="s">
        <v>201</v>
      </c>
      <c r="AQ79" s="43"/>
      <c r="AR79" s="43"/>
      <c r="AS79" s="43"/>
      <c r="AT79" s="43"/>
      <c r="AU79" s="43"/>
      <c r="AV79" s="43"/>
      <c r="AW79" s="43"/>
      <c r="AX79" s="43"/>
      <c r="AY79" s="43"/>
      <c r="AZ79" s="43"/>
      <c r="BA79" s="43"/>
      <c r="BB79" s="43"/>
      <c r="BC79" s="43"/>
      <c r="BD79" s="43"/>
      <c r="BE79" s="43"/>
      <c r="BF79" s="43"/>
      <c r="BG79" s="43"/>
      <c r="BH79" s="43"/>
    </row>
  </sheetData>
  <mergeCells count="117">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2:BH32"/>
    <mergeCell ref="A33:B33"/>
    <mergeCell ref="C33:X33"/>
    <mergeCell ref="Y33:AD33"/>
    <mergeCell ref="AE33:AJ33"/>
    <mergeCell ref="AK33:AP33"/>
    <mergeCell ref="AQ33:AV33"/>
    <mergeCell ref="AW33:BB33"/>
    <mergeCell ref="A30:B30"/>
    <mergeCell ref="C30:X30"/>
    <mergeCell ref="Y30:AD30"/>
    <mergeCell ref="AE30:AJ30"/>
    <mergeCell ref="AW30:BB30"/>
    <mergeCell ref="BC30:BH30"/>
    <mergeCell ref="B51:AW51"/>
    <mergeCell ref="A55:BH55"/>
    <mergeCell ref="A59:BH59"/>
    <mergeCell ref="AK30:AP30"/>
    <mergeCell ref="AQ30:AV30"/>
    <mergeCell ref="A37:AD37"/>
    <mergeCell ref="A43:BH43"/>
    <mergeCell ref="BC33:BH33"/>
    <mergeCell ref="A34:B34"/>
    <mergeCell ref="C34:X34"/>
    <mergeCell ref="AW34:BB34"/>
    <mergeCell ref="BC34:BH34"/>
    <mergeCell ref="A71:BL71"/>
    <mergeCell ref="AW35:BB35"/>
    <mergeCell ref="BC35:BH35"/>
    <mergeCell ref="A35:B35"/>
    <mergeCell ref="C35:X35"/>
    <mergeCell ref="Y35:AD35"/>
    <mergeCell ref="AE35:AJ35"/>
    <mergeCell ref="A49:BH49"/>
    <mergeCell ref="E66:BH66"/>
    <mergeCell ref="A69:BL69"/>
    <mergeCell ref="A72:BL72"/>
    <mergeCell ref="A78:V78"/>
    <mergeCell ref="W78:AM78"/>
    <mergeCell ref="AP78:BH78"/>
    <mergeCell ref="AW31:BB31"/>
    <mergeCell ref="BC31:BH31"/>
    <mergeCell ref="AK31:AP31"/>
    <mergeCell ref="AQ31:AV31"/>
    <mergeCell ref="W79:AM79"/>
    <mergeCell ref="AP79:BH79"/>
    <mergeCell ref="A61:BH61"/>
    <mergeCell ref="C62:D62"/>
    <mergeCell ref="E62:L62"/>
    <mergeCell ref="C66:D66"/>
    <mergeCell ref="A31:B31"/>
    <mergeCell ref="C31:X31"/>
    <mergeCell ref="Y31:AD31"/>
    <mergeCell ref="AE31:AJ31"/>
    <mergeCell ref="AK35:AP35"/>
    <mergeCell ref="AQ35:AV35"/>
    <mergeCell ref="AQ34:AV34"/>
    <mergeCell ref="Y34:AD34"/>
    <mergeCell ref="AE34:AJ34"/>
    <mergeCell ref="AK34:AP34"/>
  </mergeCells>
  <phoneticPr fontId="24" type="noConversion"/>
  <conditionalFormatting sqref="A30:B31 A34:B35 A37:A68 B38:B39 B41:B42 B44:B48 B50:B54 B56:B68 A70:B70">
    <cfRule type="cellIs" dxfId="47" priority="2" stopIfTrue="1" operator="equal">
      <formula>0</formula>
    </cfRule>
  </conditionalFormatting>
  <conditionalFormatting sqref="C44">
    <cfRule type="cellIs" dxfId="46" priority="23" stopIfTrue="1" operator="equal">
      <formula>$C34</formula>
    </cfRule>
  </conditionalFormatting>
  <conditionalFormatting sqref="C45:C48 C50:C54 C56:C68">
    <cfRule type="cellIs" dxfId="45" priority="3" stopIfTrue="1" operator="equal">
      <formula>$C36</formula>
    </cfRule>
  </conditionalFormatting>
  <conditionalFormatting sqref="C70">
    <cfRule type="cellIs" dxfId="44" priority="1" stopIfTrue="1" operator="equal">
      <formula>$C69</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2529" r:id="rId4">
          <objectPr defaultSize="0" autoPict="0" r:id="rId5">
            <anchor moveWithCells="1" sizeWithCells="1">
              <from>
                <xdr:col>1</xdr:col>
                <xdr:colOff>171450</xdr:colOff>
                <xdr:row>38</xdr:row>
                <xdr:rowOff>152400</xdr:rowOff>
              </from>
              <to>
                <xdr:col>17</xdr:col>
                <xdr:colOff>142875</xdr:colOff>
                <xdr:row>42</xdr:row>
                <xdr:rowOff>0</xdr:rowOff>
              </to>
            </anchor>
          </objectPr>
        </oleObject>
      </mc:Choice>
      <mc:Fallback>
        <oleObject progId="Equation.3" shapeId="22529" r:id="rId4"/>
      </mc:Fallback>
    </mc:AlternateContent>
    <mc:AlternateContent xmlns:mc="http://schemas.openxmlformats.org/markup-compatibility/2006">
      <mc:Choice Requires="x14">
        <oleObject progId="Equation.3" shapeId="22530" r:id="rId6">
          <objectPr defaultSize="0" autoPict="0" r:id="rId7">
            <anchor moveWithCells="1" sizeWithCells="1">
              <from>
                <xdr:col>1</xdr:col>
                <xdr:colOff>180975</xdr:colOff>
                <xdr:row>44</xdr:row>
                <xdr:rowOff>161925</xdr:rowOff>
              </from>
              <to>
                <xdr:col>15</xdr:col>
                <xdr:colOff>161925</xdr:colOff>
                <xdr:row>48</xdr:row>
                <xdr:rowOff>0</xdr:rowOff>
              </to>
            </anchor>
          </objectPr>
        </oleObject>
      </mc:Choice>
      <mc:Fallback>
        <oleObject progId="Equation.3" shapeId="22530" r:id="rId6"/>
      </mc:Fallback>
    </mc:AlternateContent>
    <mc:AlternateContent xmlns:mc="http://schemas.openxmlformats.org/markup-compatibility/2006">
      <mc:Choice Requires="x14">
        <oleObject progId="Equation.3" shapeId="22531"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22531" r:id="rId8"/>
      </mc:Fallback>
    </mc:AlternateContent>
    <mc:AlternateContent xmlns:mc="http://schemas.openxmlformats.org/markup-compatibility/2006">
      <mc:Choice Requires="x14">
        <oleObject progId="Equation.3" shapeId="22532" r:id="rId10">
          <objectPr defaultSize="0" autoPict="0" r:id="rId11">
            <anchor moveWithCells="1" sizeWithCells="1">
              <from>
                <xdr:col>1</xdr:col>
                <xdr:colOff>190500</xdr:colOff>
                <xdr:row>50</xdr:row>
                <xdr:rowOff>295275</xdr:rowOff>
              </from>
              <to>
                <xdr:col>18</xdr:col>
                <xdr:colOff>47625</xdr:colOff>
                <xdr:row>53</xdr:row>
                <xdr:rowOff>238125</xdr:rowOff>
              </to>
            </anchor>
          </objectPr>
        </oleObject>
      </mc:Choice>
      <mc:Fallback>
        <oleObject progId="Equation.3" shapeId="22532" r:id="rId10"/>
      </mc:Fallback>
    </mc:AlternateContent>
    <mc:AlternateContent xmlns:mc="http://schemas.openxmlformats.org/markup-compatibility/2006">
      <mc:Choice Requires="x14">
        <oleObject progId="Equation.3" shapeId="22533" r:id="rId12">
          <objectPr defaultSize="0" autoPict="0" r:id="rId13">
            <anchor moveWithCells="1" sizeWithCells="1">
              <from>
                <xdr:col>1</xdr:col>
                <xdr:colOff>180975</xdr:colOff>
                <xdr:row>55</xdr:row>
                <xdr:rowOff>57150</xdr:rowOff>
              </from>
              <to>
                <xdr:col>7</xdr:col>
                <xdr:colOff>85725</xdr:colOff>
                <xdr:row>58</xdr:row>
                <xdr:rowOff>0</xdr:rowOff>
              </to>
            </anchor>
          </objectPr>
        </oleObject>
      </mc:Choice>
      <mc:Fallback>
        <oleObject progId="Equation.3" shapeId="22533" r:id="rId12"/>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9"/>
  <sheetViews>
    <sheetView topLeftCell="A44" zoomScaleNormal="100" workbookViewId="0">
      <selection activeCell="A49" sqref="A49:BH49"/>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9</v>
      </c>
      <c r="C19" s="84"/>
      <c r="D19" s="84"/>
      <c r="E19" s="84"/>
      <c r="F19" s="84"/>
      <c r="G19" s="84"/>
      <c r="H19" s="84"/>
      <c r="I19" s="84"/>
      <c r="J19" s="84"/>
      <c r="K19" s="84"/>
      <c r="L19" s="84"/>
      <c r="M19"/>
      <c r="N19" s="83" t="s">
        <v>11</v>
      </c>
      <c r="O19" s="84"/>
      <c r="P19" s="84"/>
      <c r="Q19" s="84"/>
      <c r="R19" s="84"/>
      <c r="S19" s="84"/>
      <c r="T19" s="84"/>
      <c r="U19" s="84"/>
      <c r="V19" s="84"/>
      <c r="W19" s="84"/>
      <c r="X19" s="84"/>
      <c r="Y19" s="84"/>
      <c r="Z19" s="14"/>
      <c r="AA19" s="83" t="s">
        <v>12</v>
      </c>
      <c r="AB19" s="84"/>
      <c r="AC19" s="84"/>
      <c r="AD19" s="84"/>
      <c r="AE19" s="84"/>
      <c r="AF19" s="84"/>
      <c r="AG19" s="84"/>
      <c r="AH19" s="84"/>
      <c r="AI19" s="84"/>
      <c r="AJ19" s="14"/>
      <c r="AK19" s="88" t="s">
        <v>10</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4</v>
      </c>
      <c r="D30" s="41"/>
      <c r="E30" s="41"/>
      <c r="F30" s="41"/>
      <c r="G30" s="41"/>
      <c r="H30" s="41"/>
      <c r="I30" s="41"/>
      <c r="J30" s="41"/>
      <c r="K30" s="41"/>
      <c r="L30" s="41"/>
      <c r="M30" s="41"/>
      <c r="N30" s="41"/>
      <c r="O30" s="41"/>
      <c r="P30" s="41"/>
      <c r="Q30" s="41"/>
      <c r="R30" s="41"/>
      <c r="S30" s="41"/>
      <c r="T30" s="41"/>
      <c r="U30" s="41"/>
      <c r="V30" s="41"/>
      <c r="W30" s="41"/>
      <c r="X30" s="42"/>
      <c r="Y30" s="37">
        <v>90</v>
      </c>
      <c r="Z30" s="37"/>
      <c r="AA30" s="37"/>
      <c r="AB30" s="37"/>
      <c r="AC30" s="37"/>
      <c r="AD30" s="37"/>
      <c r="AE30" s="37">
        <v>90</v>
      </c>
      <c r="AF30" s="37"/>
      <c r="AG30" s="37"/>
      <c r="AH30" s="37"/>
      <c r="AI30" s="37"/>
      <c r="AJ30" s="37"/>
      <c r="AK30" s="38">
        <f>IF(Y30=0,0,AE30/Y30)</f>
        <v>1</v>
      </c>
      <c r="AL30" s="38"/>
      <c r="AM30" s="38"/>
      <c r="AN30" s="38"/>
      <c r="AO30" s="38"/>
      <c r="AP30" s="38"/>
      <c r="AQ30" s="37">
        <v>90</v>
      </c>
      <c r="AR30" s="37"/>
      <c r="AS30" s="37"/>
      <c r="AT30" s="37"/>
      <c r="AU30" s="37"/>
      <c r="AV30" s="37"/>
      <c r="AW30" s="37">
        <v>90</v>
      </c>
      <c r="AX30" s="37"/>
      <c r="AY30" s="37"/>
      <c r="AZ30" s="37"/>
      <c r="BA30" s="37"/>
      <c r="BB30" s="37"/>
      <c r="BC30" s="38">
        <f>IF(AQ30=0,0,AW30/AQ30)</f>
        <v>1</v>
      </c>
      <c r="BD30" s="38"/>
      <c r="BE30" s="38"/>
      <c r="BF30" s="38"/>
      <c r="BG30" s="38"/>
      <c r="BH30" s="38"/>
      <c r="CA30" s="1" t="s">
        <v>221</v>
      </c>
    </row>
    <row r="31" spans="1:79" ht="15" customHeight="1" x14ac:dyDescent="0.2">
      <c r="A31" s="39"/>
      <c r="B31" s="39"/>
      <c r="C31" s="40" t="s">
        <v>508</v>
      </c>
      <c r="D31" s="41"/>
      <c r="E31" s="41"/>
      <c r="F31" s="41"/>
      <c r="G31" s="41"/>
      <c r="H31" s="41"/>
      <c r="I31" s="41"/>
      <c r="J31" s="41"/>
      <c r="K31" s="41"/>
      <c r="L31" s="41"/>
      <c r="M31" s="41"/>
      <c r="N31" s="41"/>
      <c r="O31" s="41"/>
      <c r="P31" s="41"/>
      <c r="Q31" s="41"/>
      <c r="R31" s="41"/>
      <c r="S31" s="41"/>
      <c r="T31" s="41"/>
      <c r="U31" s="41"/>
      <c r="V31" s="41"/>
      <c r="W31" s="41"/>
      <c r="X31" s="42"/>
      <c r="Y31" s="37">
        <v>1000</v>
      </c>
      <c r="Z31" s="37"/>
      <c r="AA31" s="37"/>
      <c r="AB31" s="37"/>
      <c r="AC31" s="37"/>
      <c r="AD31" s="37"/>
      <c r="AE31" s="37">
        <v>675</v>
      </c>
      <c r="AF31" s="37"/>
      <c r="AG31" s="37"/>
      <c r="AH31" s="37"/>
      <c r="AI31" s="37"/>
      <c r="AJ31" s="37"/>
      <c r="AK31" s="38">
        <f>IF(Y31=0,0,AE31/Y31)</f>
        <v>0.67500000000000004</v>
      </c>
      <c r="AL31" s="38"/>
      <c r="AM31" s="38"/>
      <c r="AN31" s="38"/>
      <c r="AO31" s="38"/>
      <c r="AP31" s="38"/>
      <c r="AQ31" s="37">
        <v>1000</v>
      </c>
      <c r="AR31" s="37"/>
      <c r="AS31" s="37"/>
      <c r="AT31" s="37"/>
      <c r="AU31" s="37"/>
      <c r="AV31" s="37"/>
      <c r="AW31" s="37">
        <v>987</v>
      </c>
      <c r="AX31" s="37"/>
      <c r="AY31" s="37"/>
      <c r="AZ31" s="37"/>
      <c r="BA31" s="37"/>
      <c r="BB31" s="37"/>
      <c r="BC31" s="38">
        <f>IF(AQ31=0,0,AW31/AQ31)</f>
        <v>0.98699999999999999</v>
      </c>
      <c r="BD31" s="38"/>
      <c r="BE31" s="38"/>
      <c r="BF31" s="38"/>
      <c r="BG31" s="38"/>
      <c r="BH31" s="38"/>
    </row>
    <row r="32" spans="1:79" ht="17.25" customHeight="1" x14ac:dyDescent="0.2">
      <c r="A32" s="67" t="s">
        <v>210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9"/>
    </row>
    <row r="33" spans="1:100" ht="18" hidden="1" customHeight="1" x14ac:dyDescent="0.2">
      <c r="A33" s="37" t="s">
        <v>185</v>
      </c>
      <c r="B33" s="37"/>
      <c r="C33" s="70" t="s">
        <v>186</v>
      </c>
      <c r="D33" s="71"/>
      <c r="E33" s="71"/>
      <c r="F33" s="71"/>
      <c r="G33" s="71"/>
      <c r="H33" s="71"/>
      <c r="I33" s="71"/>
      <c r="J33" s="71"/>
      <c r="K33" s="71"/>
      <c r="L33" s="71"/>
      <c r="M33" s="71"/>
      <c r="N33" s="71"/>
      <c r="O33" s="71"/>
      <c r="P33" s="71"/>
      <c r="Q33" s="71"/>
      <c r="R33" s="71"/>
      <c r="S33" s="71"/>
      <c r="T33" s="71"/>
      <c r="U33" s="71"/>
      <c r="V33" s="71"/>
      <c r="W33" s="71"/>
      <c r="X33" s="71"/>
      <c r="Y33" s="72" t="s">
        <v>216</v>
      </c>
      <c r="Z33" s="73"/>
      <c r="AA33" s="73"/>
      <c r="AB33" s="73"/>
      <c r="AC33" s="73"/>
      <c r="AD33" s="73"/>
      <c r="AE33" s="72" t="s">
        <v>217</v>
      </c>
      <c r="AF33" s="73"/>
      <c r="AG33" s="73"/>
      <c r="AH33" s="73"/>
      <c r="AI33" s="73"/>
      <c r="AJ33" s="73"/>
      <c r="AK33" s="74" t="s">
        <v>225</v>
      </c>
      <c r="AL33" s="74"/>
      <c r="AM33" s="74"/>
      <c r="AN33" s="74"/>
      <c r="AO33" s="74"/>
      <c r="AP33" s="74"/>
      <c r="AQ33" s="72" t="s">
        <v>218</v>
      </c>
      <c r="AR33" s="75"/>
      <c r="AS33" s="75"/>
      <c r="AT33" s="75"/>
      <c r="AU33" s="75"/>
      <c r="AV33" s="75"/>
      <c r="AW33" s="72" t="s">
        <v>219</v>
      </c>
      <c r="AX33" s="76"/>
      <c r="AY33" s="76"/>
      <c r="AZ33" s="76"/>
      <c r="BA33" s="76"/>
      <c r="BB33" s="76"/>
      <c r="BC33" s="66" t="s">
        <v>225</v>
      </c>
      <c r="BD33" s="66"/>
      <c r="BE33" s="66"/>
      <c r="BF33" s="66"/>
      <c r="BG33" s="66"/>
      <c r="BH33" s="66"/>
      <c r="CA33" s="1" t="s">
        <v>222</v>
      </c>
    </row>
    <row r="34" spans="1:100" s="36" customFormat="1" ht="12.75" customHeight="1" x14ac:dyDescent="0.2">
      <c r="A34" s="39"/>
      <c r="B34" s="39"/>
      <c r="C34" s="40" t="s">
        <v>5</v>
      </c>
      <c r="D34" s="41"/>
      <c r="E34" s="41"/>
      <c r="F34" s="41"/>
      <c r="G34" s="41"/>
      <c r="H34" s="41"/>
      <c r="I34" s="41"/>
      <c r="J34" s="41"/>
      <c r="K34" s="41"/>
      <c r="L34" s="41"/>
      <c r="M34" s="41"/>
      <c r="N34" s="41"/>
      <c r="O34" s="41"/>
      <c r="P34" s="41"/>
      <c r="Q34" s="41"/>
      <c r="R34" s="41"/>
      <c r="S34" s="41"/>
      <c r="T34" s="41"/>
      <c r="U34" s="41"/>
      <c r="V34" s="41"/>
      <c r="W34" s="41"/>
      <c r="X34" s="42"/>
      <c r="Y34" s="37">
        <v>80</v>
      </c>
      <c r="Z34" s="37"/>
      <c r="AA34" s="37"/>
      <c r="AB34" s="37"/>
      <c r="AC34" s="37"/>
      <c r="AD34" s="37"/>
      <c r="AE34" s="37">
        <v>80</v>
      </c>
      <c r="AF34" s="37"/>
      <c r="AG34" s="37"/>
      <c r="AH34" s="37"/>
      <c r="AI34" s="37"/>
      <c r="AJ34" s="37"/>
      <c r="AK34" s="38">
        <f>IF(Y34=0,0,AE34/Y34)</f>
        <v>1</v>
      </c>
      <c r="AL34" s="38"/>
      <c r="AM34" s="38"/>
      <c r="AN34" s="38"/>
      <c r="AO34" s="38"/>
      <c r="AP34" s="38"/>
      <c r="AQ34" s="37">
        <v>80</v>
      </c>
      <c r="AR34" s="37"/>
      <c r="AS34" s="37"/>
      <c r="AT34" s="37"/>
      <c r="AU34" s="37"/>
      <c r="AV34" s="37"/>
      <c r="AW34" s="37">
        <v>80</v>
      </c>
      <c r="AX34" s="37"/>
      <c r="AY34" s="37"/>
      <c r="AZ34" s="37"/>
      <c r="BA34" s="37"/>
      <c r="BB34" s="37"/>
      <c r="BC34" s="38">
        <f>IF(AQ34=0,0,AW34/AQ34)</f>
        <v>1</v>
      </c>
      <c r="BD34" s="38"/>
      <c r="BE34" s="38"/>
      <c r="BF34" s="38"/>
      <c r="BG34" s="38"/>
      <c r="BH34" s="38"/>
      <c r="BI34" s="1"/>
      <c r="BJ34" s="1"/>
      <c r="BK34" s="1"/>
      <c r="BL34" s="1"/>
      <c r="BM34" s="1"/>
      <c r="BN34" s="1"/>
      <c r="BO34" s="1"/>
      <c r="BP34" s="1"/>
      <c r="BQ34" s="1"/>
      <c r="BR34" s="1"/>
      <c r="BS34" s="1"/>
      <c r="BT34" s="1"/>
      <c r="BU34" s="1"/>
      <c r="BV34" s="1"/>
      <c r="BW34" s="1"/>
      <c r="BX34" s="1"/>
      <c r="BY34" s="1"/>
      <c r="BZ34" s="1"/>
      <c r="CA34" s="1" t="s">
        <v>223</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35" s="39"/>
      <c r="B35" s="39"/>
      <c r="C35" s="40" t="s">
        <v>6</v>
      </c>
      <c r="D35" s="41"/>
      <c r="E35" s="41"/>
      <c r="F35" s="41"/>
      <c r="G35" s="41"/>
      <c r="H35" s="41"/>
      <c r="I35" s="41"/>
      <c r="J35" s="41"/>
      <c r="K35" s="41"/>
      <c r="L35" s="41"/>
      <c r="M35" s="41"/>
      <c r="N35" s="41"/>
      <c r="O35" s="41"/>
      <c r="P35" s="41"/>
      <c r="Q35" s="41"/>
      <c r="R35" s="41"/>
      <c r="S35" s="41"/>
      <c r="T35" s="41"/>
      <c r="U35" s="41"/>
      <c r="V35" s="41"/>
      <c r="W35" s="41"/>
      <c r="X35" s="42"/>
      <c r="Y35" s="37">
        <v>80</v>
      </c>
      <c r="Z35" s="37"/>
      <c r="AA35" s="37"/>
      <c r="AB35" s="37"/>
      <c r="AC35" s="37"/>
      <c r="AD35" s="37"/>
      <c r="AE35" s="37">
        <v>80</v>
      </c>
      <c r="AF35" s="37"/>
      <c r="AG35" s="37"/>
      <c r="AH35" s="37"/>
      <c r="AI35" s="37"/>
      <c r="AJ35" s="37"/>
      <c r="AK35" s="38">
        <f>IF(Y35=0,0,AE35/Y35)</f>
        <v>1</v>
      </c>
      <c r="AL35" s="38"/>
      <c r="AM35" s="38"/>
      <c r="AN35" s="38"/>
      <c r="AO35" s="38"/>
      <c r="AP35" s="38"/>
      <c r="AQ35" s="37">
        <v>80</v>
      </c>
      <c r="AR35" s="37"/>
      <c r="AS35" s="37"/>
      <c r="AT35" s="37"/>
      <c r="AU35" s="37"/>
      <c r="AV35" s="37"/>
      <c r="AW35" s="37">
        <v>80</v>
      </c>
      <c r="AX35" s="37"/>
      <c r="AY35" s="37"/>
      <c r="AZ35" s="37"/>
      <c r="BA35" s="37"/>
      <c r="BB35" s="37"/>
      <c r="BC35" s="38">
        <f>IF(AQ35=0,0,AW35/AQ35)</f>
        <v>1</v>
      </c>
      <c r="BD35" s="38"/>
      <c r="BE35" s="38"/>
      <c r="BF35" s="38"/>
      <c r="BG35" s="38"/>
      <c r="BH35" s="38"/>
    </row>
    <row r="36" spans="1:100" ht="15" customHeight="1" x14ac:dyDescent="0.2">
      <c r="AE36" s="26"/>
      <c r="AF36" s="26"/>
      <c r="AG36" s="26"/>
      <c r="AH36" s="26"/>
      <c r="AI36" s="26"/>
      <c r="AJ36" s="26"/>
      <c r="AK36" s="26"/>
      <c r="AL36" s="26"/>
      <c r="AM36" s="26"/>
      <c r="AN36" s="26"/>
      <c r="AO36" s="26"/>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64" t="s">
        <v>224</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2"/>
      <c r="B38" s="2"/>
      <c r="C38" s="25"/>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s="33" customFormat="1" ht="15.75" x14ac:dyDescent="0.25">
      <c r="B39" s="33" t="s">
        <v>211</v>
      </c>
    </row>
    <row r="40" spans="1:100" s="33" customFormat="1" ht="48.75" customHeight="1" x14ac:dyDescent="0.25">
      <c r="B40"/>
    </row>
    <row r="41" spans="1:100" s="33" customFormat="1" ht="1.5" hidden="1" customHeight="1" x14ac:dyDescent="0.25"/>
    <row r="42" spans="1:100" s="33" customFormat="1" ht="1.5" hidden="1" customHeight="1" x14ac:dyDescent="0.25"/>
    <row r="43" spans="1:100" s="33" customFormat="1" ht="35.25" customHeight="1" x14ac:dyDescent="0.25">
      <c r="A43" s="59" t="s">
        <v>13</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100" s="33" customFormat="1" ht="15.75" x14ac:dyDescent="0.25"/>
    <row r="45" spans="1:100" s="33" customFormat="1" ht="15.75" x14ac:dyDescent="0.25">
      <c r="B45" s="33" t="s">
        <v>212</v>
      </c>
    </row>
    <row r="46" spans="1:100" s="33" customFormat="1" ht="15.75" x14ac:dyDescent="0.25"/>
    <row r="47" spans="1:100" s="33" customFormat="1" ht="15.75" x14ac:dyDescent="0.25"/>
    <row r="48" spans="1:100" s="33" customFormat="1" ht="15.75" x14ac:dyDescent="0.25"/>
    <row r="49" spans="1:60" s="33" customFormat="1" ht="30.75" customHeight="1" x14ac:dyDescent="0.25">
      <c r="A49" s="59" t="s">
        <v>15</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row>
    <row r="50" spans="1:60" s="33" customFormat="1" ht="15.75" x14ac:dyDescent="0.25"/>
    <row r="51" spans="1:60" s="33" customFormat="1" ht="24.75" customHeight="1" x14ac:dyDescent="0.25">
      <c r="B51" s="60" t="s">
        <v>213</v>
      </c>
      <c r="C51" s="60"/>
      <c r="D51" s="60"/>
      <c r="E51" s="60"/>
      <c r="F51" s="60"/>
      <c r="G51" s="60"/>
      <c r="H51" s="60"/>
      <c r="I51" s="60"/>
      <c r="J51" s="60"/>
      <c r="K51" s="60"/>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row>
    <row r="52" spans="1:60" s="33" customFormat="1" ht="15.75" x14ac:dyDescent="0.25"/>
    <row r="53" spans="1:60" s="33" customFormat="1" ht="15.75" x14ac:dyDescent="0.25"/>
    <row r="54" spans="1:60" s="33" customFormat="1" ht="22.5" customHeight="1" x14ac:dyDescent="0.25"/>
    <row r="55" spans="1:60" s="33" customFormat="1" ht="29.25" customHeight="1" x14ac:dyDescent="0.25">
      <c r="A55" s="59" t="s">
        <v>14</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s="33" customFormat="1" ht="15.75" x14ac:dyDescent="0.25"/>
    <row r="57" spans="1:60" s="33" customFormat="1" ht="15.75" x14ac:dyDescent="0.25"/>
    <row r="58" spans="1:60" s="33" customFormat="1" ht="15.75" x14ac:dyDescent="0.25"/>
    <row r="59" spans="1:60" s="33" customFormat="1" ht="15.75" x14ac:dyDescent="0.25">
      <c r="A59" s="62" t="s">
        <v>16</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row>
    <row r="60" spans="1:60" s="33" customFormat="1" ht="15.75"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row>
    <row r="61" spans="1:60" s="33" customFormat="1" ht="15.75" x14ac:dyDescent="0.25">
      <c r="A61" s="44" t="s">
        <v>17</v>
      </c>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row>
    <row r="62" spans="1:60" s="33" customFormat="1" ht="19.5" customHeight="1" x14ac:dyDescent="0.25">
      <c r="C62" s="46" t="s">
        <v>227</v>
      </c>
      <c r="D62" s="47"/>
      <c r="E62" s="48" t="s">
        <v>426</v>
      </c>
      <c r="F62" s="49"/>
      <c r="G62" s="49"/>
      <c r="H62" s="49"/>
      <c r="I62" s="49"/>
      <c r="J62" s="49"/>
      <c r="K62" s="49"/>
      <c r="L62" s="49"/>
    </row>
    <row r="63" spans="1:60" s="34" customFormat="1" ht="17.25" customHeight="1" x14ac:dyDescent="0.2">
      <c r="B63" s="34" t="s">
        <v>214</v>
      </c>
    </row>
    <row r="64" spans="1:60" s="33" customFormat="1" ht="15.75" x14ac:dyDescent="0.25">
      <c r="E64" s="33" t="s">
        <v>215</v>
      </c>
    </row>
    <row r="65" spans="1:77" s="33" customFormat="1" ht="6" customHeight="1" x14ac:dyDescent="0.25"/>
    <row r="66" spans="1:77" s="33" customFormat="1" ht="15.75" x14ac:dyDescent="0.25">
      <c r="C66" s="50" t="s">
        <v>226</v>
      </c>
      <c r="D66" s="50"/>
      <c r="E66" s="51" t="s">
        <v>18</v>
      </c>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row>
    <row r="67" spans="1:77" ht="15.75" x14ac:dyDescent="0.2">
      <c r="A67" s="19"/>
      <c r="B67" s="19"/>
      <c r="C67" s="20"/>
      <c r="D67" s="20"/>
      <c r="E67" s="20"/>
      <c r="F67" s="20"/>
      <c r="G67" s="20"/>
      <c r="H67" s="20"/>
      <c r="I67" s="20"/>
      <c r="J67" s="20"/>
      <c r="K67" s="20"/>
      <c r="L67" s="20"/>
      <c r="M67" s="20"/>
      <c r="N67" s="20"/>
      <c r="O67" s="20"/>
      <c r="P67" s="20"/>
      <c r="Q67" s="20"/>
      <c r="R67" s="20"/>
      <c r="S67" s="20"/>
      <c r="T67" s="20"/>
      <c r="U67" s="20"/>
      <c r="V67" s="20"/>
      <c r="W67" s="20"/>
      <c r="X67" s="20"/>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2"/>
      <c r="AY67" s="22"/>
      <c r="AZ67" s="22"/>
      <c r="BA67" s="22"/>
      <c r="BB67" s="22"/>
      <c r="BC67" s="22"/>
      <c r="BD67" s="22"/>
      <c r="BE67" s="22"/>
      <c r="BF67" s="22"/>
      <c r="BG67" s="22"/>
      <c r="BH67" s="22"/>
      <c r="BI67" s="22"/>
      <c r="BJ67" s="22"/>
      <c r="BK67" s="22"/>
      <c r="BL67" s="22"/>
      <c r="BM67" s="22"/>
      <c r="BN67" s="22"/>
      <c r="BO67" s="22"/>
      <c r="BP67" s="22"/>
      <c r="BQ67" s="22"/>
      <c r="BR67" s="5"/>
      <c r="BS67" s="5"/>
      <c r="BT67" s="5"/>
      <c r="BU67" s="5"/>
      <c r="BV67" s="5"/>
      <c r="BW67" s="5"/>
      <c r="BX67" s="5"/>
      <c r="BY67" s="5"/>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31.5" customHeight="1" x14ac:dyDescent="0.2">
      <c r="A69" s="53" t="s">
        <v>7</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row>
    <row r="70" spans="1:77" ht="15.75" x14ac:dyDescent="0.2">
      <c r="A70" s="19"/>
      <c r="B70" s="19"/>
      <c r="C70" s="20"/>
      <c r="D70" s="20"/>
      <c r="E70" s="20"/>
      <c r="F70" s="20"/>
      <c r="G70" s="20"/>
      <c r="H70" s="20"/>
      <c r="I70" s="20"/>
      <c r="J70" s="20"/>
      <c r="K70" s="20"/>
      <c r="L70" s="20"/>
      <c r="M70" s="20"/>
      <c r="N70" s="20"/>
      <c r="O70" s="20"/>
      <c r="P70" s="20"/>
      <c r="Q70" s="20"/>
      <c r="R70" s="20"/>
      <c r="S70" s="20"/>
      <c r="T70" s="20"/>
      <c r="U70" s="20"/>
      <c r="V70" s="20"/>
      <c r="W70" s="20"/>
      <c r="X70" s="20"/>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c r="AY70" s="22"/>
      <c r="AZ70" s="22"/>
      <c r="BA70" s="22"/>
      <c r="BB70" s="22"/>
      <c r="BC70" s="22"/>
      <c r="BD70" s="22"/>
      <c r="BE70" s="22"/>
      <c r="BF70" s="22"/>
      <c r="BG70" s="22"/>
      <c r="BH70" s="22"/>
      <c r="BI70" s="22"/>
      <c r="BJ70" s="22"/>
      <c r="BK70" s="22"/>
      <c r="BL70" s="22"/>
      <c r="BM70" s="22"/>
      <c r="BN70" s="22"/>
      <c r="BO70" s="22"/>
      <c r="BP70" s="22"/>
      <c r="BQ70" s="22"/>
      <c r="BR70" s="5"/>
      <c r="BS70" s="5"/>
      <c r="BT70" s="5"/>
      <c r="BU70" s="5"/>
      <c r="BV70" s="5"/>
      <c r="BW70" s="5"/>
      <c r="BX70" s="5"/>
      <c r="BY70" s="5"/>
    </row>
    <row r="71" spans="1:77" ht="15.95" customHeight="1" x14ac:dyDescent="0.2">
      <c r="A71" s="58" t="s">
        <v>190</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row>
    <row r="72" spans="1:77" ht="31.5" customHeight="1" x14ac:dyDescent="0.2">
      <c r="A72" s="53" t="s">
        <v>8</v>
      </c>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row>
    <row r="73" spans="1:77" ht="15.95" customHeight="1" x14ac:dyDescent="0.2">
      <c r="A73" s="8"/>
      <c r="B73" s="8"/>
      <c r="C73" s="8"/>
      <c r="D73" s="8"/>
      <c r="E73" s="8"/>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ht="12" customHeight="1" x14ac:dyDescent="0.2">
      <c r="A74" s="18" t="s">
        <v>202</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ht="12" customHeight="1" x14ac:dyDescent="0.2">
      <c r="A75" s="18" t="s">
        <v>199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s="18" customFormat="1" ht="12" customHeight="1" x14ac:dyDescent="0.2">
      <c r="A76" s="18" t="s">
        <v>200</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row>
    <row r="77" spans="1:77" ht="15.95" customHeight="1" x14ac:dyDescent="0.25">
      <c r="A77" s="1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row>
    <row r="78" spans="1:77" ht="42" customHeight="1" x14ac:dyDescent="0.25">
      <c r="A78" s="53" t="s">
        <v>238</v>
      </c>
      <c r="B78" s="54"/>
      <c r="C78" s="54"/>
      <c r="D78" s="54"/>
      <c r="E78" s="54"/>
      <c r="F78" s="54"/>
      <c r="G78" s="54"/>
      <c r="H78" s="54"/>
      <c r="I78" s="54"/>
      <c r="J78" s="54"/>
      <c r="K78" s="54"/>
      <c r="L78" s="54"/>
      <c r="M78" s="54"/>
      <c r="N78" s="54"/>
      <c r="O78" s="54"/>
      <c r="P78" s="54"/>
      <c r="Q78" s="54"/>
      <c r="R78" s="54"/>
      <c r="S78" s="54"/>
      <c r="T78" s="54"/>
      <c r="U78" s="54"/>
      <c r="V78" s="54"/>
      <c r="W78" s="55"/>
      <c r="X78" s="55"/>
      <c r="Y78" s="55"/>
      <c r="Z78" s="55"/>
      <c r="AA78" s="55"/>
      <c r="AB78" s="55"/>
      <c r="AC78" s="55"/>
      <c r="AD78" s="55"/>
      <c r="AE78" s="55"/>
      <c r="AF78" s="55"/>
      <c r="AG78" s="55"/>
      <c r="AH78" s="55"/>
      <c r="AI78" s="55"/>
      <c r="AJ78" s="55"/>
      <c r="AK78" s="55"/>
      <c r="AL78" s="55"/>
      <c r="AM78" s="55"/>
      <c r="AN78" s="2"/>
      <c r="AO78" s="2"/>
      <c r="AP78" s="56" t="s">
        <v>239</v>
      </c>
      <c r="AQ78" s="57"/>
      <c r="AR78" s="57"/>
      <c r="AS78" s="57"/>
      <c r="AT78" s="57"/>
      <c r="AU78" s="57"/>
      <c r="AV78" s="57"/>
      <c r="AW78" s="57"/>
      <c r="AX78" s="57"/>
      <c r="AY78" s="57"/>
      <c r="AZ78" s="57"/>
      <c r="BA78" s="57"/>
      <c r="BB78" s="57"/>
      <c r="BC78" s="57"/>
      <c r="BD78" s="57"/>
      <c r="BE78" s="57"/>
      <c r="BF78" s="57"/>
      <c r="BG78" s="57"/>
      <c r="BH78" s="57"/>
    </row>
    <row r="79" spans="1:77" x14ac:dyDescent="0.2">
      <c r="W79" s="43" t="s">
        <v>184</v>
      </c>
      <c r="X79" s="43"/>
      <c r="Y79" s="43"/>
      <c r="Z79" s="43"/>
      <c r="AA79" s="43"/>
      <c r="AB79" s="43"/>
      <c r="AC79" s="43"/>
      <c r="AD79" s="43"/>
      <c r="AE79" s="43"/>
      <c r="AF79" s="43"/>
      <c r="AG79" s="43"/>
      <c r="AH79" s="43"/>
      <c r="AI79" s="43"/>
      <c r="AJ79" s="43"/>
      <c r="AK79" s="43"/>
      <c r="AL79" s="43"/>
      <c r="AM79" s="43"/>
      <c r="AN79" s="3"/>
      <c r="AO79" s="3"/>
      <c r="AP79" s="43" t="s">
        <v>201</v>
      </c>
      <c r="AQ79" s="43"/>
      <c r="AR79" s="43"/>
      <c r="AS79" s="43"/>
      <c r="AT79" s="43"/>
      <c r="AU79" s="43"/>
      <c r="AV79" s="43"/>
      <c r="AW79" s="43"/>
      <c r="AX79" s="43"/>
      <c r="AY79" s="43"/>
      <c r="AZ79" s="43"/>
      <c r="BA79" s="43"/>
      <c r="BB79" s="43"/>
      <c r="BC79" s="43"/>
      <c r="BD79" s="43"/>
      <c r="BE79" s="43"/>
      <c r="BF79" s="43"/>
      <c r="BG79" s="43"/>
      <c r="BH79" s="43"/>
    </row>
  </sheetData>
  <mergeCells count="117">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2:BH32"/>
    <mergeCell ref="A33:B33"/>
    <mergeCell ref="C33:X33"/>
    <mergeCell ref="Y33:AD33"/>
    <mergeCell ref="AE33:AJ33"/>
    <mergeCell ref="AK33:AP33"/>
    <mergeCell ref="AQ33:AV33"/>
    <mergeCell ref="AW33:BB33"/>
    <mergeCell ref="A30:B30"/>
    <mergeCell ref="C30:X30"/>
    <mergeCell ref="Y30:AD30"/>
    <mergeCell ref="AE30:AJ30"/>
    <mergeCell ref="AW30:BB30"/>
    <mergeCell ref="BC30:BH30"/>
    <mergeCell ref="B51:AW51"/>
    <mergeCell ref="A55:BH55"/>
    <mergeCell ref="A59:BH59"/>
    <mergeCell ref="AK30:AP30"/>
    <mergeCell ref="AQ30:AV30"/>
    <mergeCell ref="A37:AD37"/>
    <mergeCell ref="A43:BH43"/>
    <mergeCell ref="BC33:BH33"/>
    <mergeCell ref="A34:B34"/>
    <mergeCell ref="C34:X34"/>
    <mergeCell ref="AW34:BB34"/>
    <mergeCell ref="BC34:BH34"/>
    <mergeCell ref="A71:BL71"/>
    <mergeCell ref="AW35:BB35"/>
    <mergeCell ref="BC35:BH35"/>
    <mergeCell ref="A35:B35"/>
    <mergeCell ref="C35:X35"/>
    <mergeCell ref="Y35:AD35"/>
    <mergeCell ref="AE35:AJ35"/>
    <mergeCell ref="A49:BH49"/>
    <mergeCell ref="E66:BH66"/>
    <mergeCell ref="A69:BL69"/>
    <mergeCell ref="A72:BL72"/>
    <mergeCell ref="A78:V78"/>
    <mergeCell ref="W78:AM78"/>
    <mergeCell ref="AP78:BH78"/>
    <mergeCell ref="AW31:BB31"/>
    <mergeCell ref="BC31:BH31"/>
    <mergeCell ref="AK31:AP31"/>
    <mergeCell ref="AQ31:AV31"/>
    <mergeCell ref="W79:AM79"/>
    <mergeCell ref="AP79:BH79"/>
    <mergeCell ref="A61:BH61"/>
    <mergeCell ref="C62:D62"/>
    <mergeCell ref="E62:L62"/>
    <mergeCell ref="C66:D66"/>
    <mergeCell ref="A31:B31"/>
    <mergeCell ref="C31:X31"/>
    <mergeCell ref="Y31:AD31"/>
    <mergeCell ref="AE31:AJ31"/>
    <mergeCell ref="AK35:AP35"/>
    <mergeCell ref="AQ35:AV35"/>
    <mergeCell ref="AQ34:AV34"/>
    <mergeCell ref="Y34:AD34"/>
    <mergeCell ref="AE34:AJ34"/>
    <mergeCell ref="AK34:AP34"/>
  </mergeCells>
  <phoneticPr fontId="24" type="noConversion"/>
  <conditionalFormatting sqref="A30:B31 A34:B35 A37:A68 B38:B39 B41:B42 B44:B48 B50:B54 B56:B68 A70:B70">
    <cfRule type="cellIs" dxfId="43" priority="2" stopIfTrue="1" operator="equal">
      <formula>0</formula>
    </cfRule>
  </conditionalFormatting>
  <conditionalFormatting sqref="C44">
    <cfRule type="cellIs" dxfId="42" priority="24" stopIfTrue="1" operator="equal">
      <formula>$C34</formula>
    </cfRule>
  </conditionalFormatting>
  <conditionalFormatting sqref="C45:C48 C50:C54 C56:C68">
    <cfRule type="cellIs" dxfId="41" priority="3" stopIfTrue="1" operator="equal">
      <formula>$C36</formula>
    </cfRule>
  </conditionalFormatting>
  <conditionalFormatting sqref="C70">
    <cfRule type="cellIs" dxfId="40" priority="1" stopIfTrue="1" operator="equal">
      <formula>$C69</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1</xdr:col>
                <xdr:colOff>171450</xdr:colOff>
                <xdr:row>38</xdr:row>
                <xdr:rowOff>152400</xdr:rowOff>
              </from>
              <to>
                <xdr:col>17</xdr:col>
                <xdr:colOff>142875</xdr:colOff>
                <xdr:row>42</xdr:row>
                <xdr:rowOff>0</xdr:rowOff>
              </to>
            </anchor>
          </objectPr>
        </oleObject>
      </mc:Choice>
      <mc:Fallback>
        <oleObject progId="Equation.3" shapeId="23553" r:id="rId4"/>
      </mc:Fallback>
    </mc:AlternateContent>
    <mc:AlternateContent xmlns:mc="http://schemas.openxmlformats.org/markup-compatibility/2006">
      <mc:Choice Requires="x14">
        <oleObject progId="Equation.3" shapeId="23554" r:id="rId6">
          <objectPr defaultSize="0" autoPict="0" r:id="rId7">
            <anchor moveWithCells="1" sizeWithCells="1">
              <from>
                <xdr:col>1</xdr:col>
                <xdr:colOff>180975</xdr:colOff>
                <xdr:row>44</xdr:row>
                <xdr:rowOff>161925</xdr:rowOff>
              </from>
              <to>
                <xdr:col>15</xdr:col>
                <xdr:colOff>161925</xdr:colOff>
                <xdr:row>48</xdr:row>
                <xdr:rowOff>0</xdr:rowOff>
              </to>
            </anchor>
          </objectPr>
        </oleObject>
      </mc:Choice>
      <mc:Fallback>
        <oleObject progId="Equation.3" shapeId="23554" r:id="rId6"/>
      </mc:Fallback>
    </mc:AlternateContent>
    <mc:AlternateContent xmlns:mc="http://schemas.openxmlformats.org/markup-compatibility/2006">
      <mc:Choice Requires="x14">
        <oleObject progId="Equation.3" shapeId="23555" r:id="rId8">
          <objectPr defaultSize="0" autoPict="0" r:id="rId9">
            <anchor moveWithCells="1">
              <from>
                <xdr:col>26</xdr:col>
                <xdr:colOff>28575</xdr:colOff>
                <xdr:row>35</xdr:row>
                <xdr:rowOff>28575</xdr:rowOff>
              </from>
              <to>
                <xdr:col>29</xdr:col>
                <xdr:colOff>114300</xdr:colOff>
                <xdr:row>37</xdr:row>
                <xdr:rowOff>114300</xdr:rowOff>
              </to>
            </anchor>
          </objectPr>
        </oleObject>
      </mc:Choice>
      <mc:Fallback>
        <oleObject progId="Equation.3" shapeId="23555" r:id="rId8"/>
      </mc:Fallback>
    </mc:AlternateContent>
    <mc:AlternateContent xmlns:mc="http://schemas.openxmlformats.org/markup-compatibility/2006">
      <mc:Choice Requires="x14">
        <oleObject progId="Equation.3" shapeId="23556" r:id="rId10">
          <objectPr defaultSize="0" autoPict="0" r:id="rId11">
            <anchor moveWithCells="1" sizeWithCells="1">
              <from>
                <xdr:col>1</xdr:col>
                <xdr:colOff>190500</xdr:colOff>
                <xdr:row>50</xdr:row>
                <xdr:rowOff>295275</xdr:rowOff>
              </from>
              <to>
                <xdr:col>18</xdr:col>
                <xdr:colOff>47625</xdr:colOff>
                <xdr:row>53</xdr:row>
                <xdr:rowOff>238125</xdr:rowOff>
              </to>
            </anchor>
          </objectPr>
        </oleObject>
      </mc:Choice>
      <mc:Fallback>
        <oleObject progId="Equation.3" shapeId="23556" r:id="rId10"/>
      </mc:Fallback>
    </mc:AlternateContent>
    <mc:AlternateContent xmlns:mc="http://schemas.openxmlformats.org/markup-compatibility/2006">
      <mc:Choice Requires="x14">
        <oleObject progId="Equation.3" shapeId="23557" r:id="rId12">
          <objectPr defaultSize="0" autoPict="0" r:id="rId13">
            <anchor moveWithCells="1" sizeWithCells="1">
              <from>
                <xdr:col>1</xdr:col>
                <xdr:colOff>180975</xdr:colOff>
                <xdr:row>55</xdr:row>
                <xdr:rowOff>57150</xdr:rowOff>
              </from>
              <to>
                <xdr:col>7</xdr:col>
                <xdr:colOff>85725</xdr:colOff>
                <xdr:row>58</xdr:row>
                <xdr:rowOff>0</xdr:rowOff>
              </to>
            </anchor>
          </objectPr>
        </oleObject>
      </mc:Choice>
      <mc:Fallback>
        <oleObject progId="Equation.3" shapeId="23557" r:id="rId12"/>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80"/>
  <sheetViews>
    <sheetView topLeftCell="A45" zoomScaleNormal="100" workbookViewId="0">
      <selection activeCell="A50" sqref="A50:BH5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26</v>
      </c>
      <c r="C19" s="84"/>
      <c r="D19" s="84"/>
      <c r="E19" s="84"/>
      <c r="F19" s="84"/>
      <c r="G19" s="84"/>
      <c r="H19" s="84"/>
      <c r="I19" s="84"/>
      <c r="J19" s="84"/>
      <c r="K19" s="84"/>
      <c r="L19" s="84"/>
      <c r="M19"/>
      <c r="N19" s="83" t="s">
        <v>28</v>
      </c>
      <c r="O19" s="84"/>
      <c r="P19" s="84"/>
      <c r="Q19" s="84"/>
      <c r="R19" s="84"/>
      <c r="S19" s="84"/>
      <c r="T19" s="84"/>
      <c r="U19" s="84"/>
      <c r="V19" s="84"/>
      <c r="W19" s="84"/>
      <c r="X19" s="84"/>
      <c r="Y19" s="84"/>
      <c r="Z19" s="14"/>
      <c r="AA19" s="83" t="s">
        <v>29</v>
      </c>
      <c r="AB19" s="84"/>
      <c r="AC19" s="84"/>
      <c r="AD19" s="84"/>
      <c r="AE19" s="84"/>
      <c r="AF19" s="84"/>
      <c r="AG19" s="84"/>
      <c r="AH19" s="84"/>
      <c r="AI19" s="84"/>
      <c r="AJ19" s="14"/>
      <c r="AK19" s="88" t="s">
        <v>27</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19</v>
      </c>
      <c r="D30" s="41"/>
      <c r="E30" s="41"/>
      <c r="F30" s="41"/>
      <c r="G30" s="41"/>
      <c r="H30" s="41"/>
      <c r="I30" s="41"/>
      <c r="J30" s="41"/>
      <c r="K30" s="41"/>
      <c r="L30" s="41"/>
      <c r="M30" s="41"/>
      <c r="N30" s="41"/>
      <c r="O30" s="41"/>
      <c r="P30" s="41"/>
      <c r="Q30" s="41"/>
      <c r="R30" s="41"/>
      <c r="S30" s="41"/>
      <c r="T30" s="41"/>
      <c r="U30" s="41"/>
      <c r="V30" s="41"/>
      <c r="W30" s="41"/>
      <c r="X30" s="42"/>
      <c r="Y30" s="37">
        <v>6.02</v>
      </c>
      <c r="Z30" s="37"/>
      <c r="AA30" s="37"/>
      <c r="AB30" s="37"/>
      <c r="AC30" s="37"/>
      <c r="AD30" s="37"/>
      <c r="AE30" s="37">
        <v>6.02</v>
      </c>
      <c r="AF30" s="37"/>
      <c r="AG30" s="37"/>
      <c r="AH30" s="37"/>
      <c r="AI30" s="37"/>
      <c r="AJ30" s="37"/>
      <c r="AK30" s="38">
        <f>IF(Y30=0,0,AE30/Y30)</f>
        <v>1</v>
      </c>
      <c r="AL30" s="38"/>
      <c r="AM30" s="38"/>
      <c r="AN30" s="38"/>
      <c r="AO30" s="38"/>
      <c r="AP30" s="38"/>
      <c r="AQ30" s="37">
        <v>6.42</v>
      </c>
      <c r="AR30" s="37"/>
      <c r="AS30" s="37"/>
      <c r="AT30" s="37"/>
      <c r="AU30" s="37"/>
      <c r="AV30" s="37"/>
      <c r="AW30" s="37">
        <v>7.82</v>
      </c>
      <c r="AX30" s="37"/>
      <c r="AY30" s="37"/>
      <c r="AZ30" s="37"/>
      <c r="BA30" s="37"/>
      <c r="BB30" s="37"/>
      <c r="BC30" s="38">
        <f>IF(AQ30=0,0,AW30/AQ30)</f>
        <v>1.2180685358255452</v>
      </c>
      <c r="BD30" s="38"/>
      <c r="BE30" s="38"/>
      <c r="BF30" s="38"/>
      <c r="BG30" s="38"/>
      <c r="BH30" s="38"/>
      <c r="CA30" s="1" t="s">
        <v>221</v>
      </c>
    </row>
    <row r="31" spans="1:79" ht="15" customHeight="1" x14ac:dyDescent="0.2">
      <c r="A31" s="39"/>
      <c r="B31" s="39"/>
      <c r="C31" s="40" t="s">
        <v>20</v>
      </c>
      <c r="D31" s="41"/>
      <c r="E31" s="41"/>
      <c r="F31" s="41"/>
      <c r="G31" s="41"/>
      <c r="H31" s="41"/>
      <c r="I31" s="41"/>
      <c r="J31" s="41"/>
      <c r="K31" s="41"/>
      <c r="L31" s="41"/>
      <c r="M31" s="41"/>
      <c r="N31" s="41"/>
      <c r="O31" s="41"/>
      <c r="P31" s="41"/>
      <c r="Q31" s="41"/>
      <c r="R31" s="41"/>
      <c r="S31" s="41"/>
      <c r="T31" s="41"/>
      <c r="U31" s="41"/>
      <c r="V31" s="41"/>
      <c r="W31" s="41"/>
      <c r="X31" s="42"/>
      <c r="Y31" s="37">
        <v>6700</v>
      </c>
      <c r="Z31" s="37"/>
      <c r="AA31" s="37"/>
      <c r="AB31" s="37"/>
      <c r="AC31" s="37"/>
      <c r="AD31" s="37"/>
      <c r="AE31" s="37">
        <v>6700</v>
      </c>
      <c r="AF31" s="37"/>
      <c r="AG31" s="37"/>
      <c r="AH31" s="37"/>
      <c r="AI31" s="37"/>
      <c r="AJ31" s="37"/>
      <c r="AK31" s="38">
        <f>IF(Y31=0,0,AE31/Y31)</f>
        <v>1</v>
      </c>
      <c r="AL31" s="38"/>
      <c r="AM31" s="38"/>
      <c r="AN31" s="38"/>
      <c r="AO31" s="38"/>
      <c r="AP31" s="38"/>
      <c r="AQ31" s="37">
        <v>6700</v>
      </c>
      <c r="AR31" s="37"/>
      <c r="AS31" s="37"/>
      <c r="AT31" s="37"/>
      <c r="AU31" s="37"/>
      <c r="AV31" s="37"/>
      <c r="AW31" s="37">
        <v>6700</v>
      </c>
      <c r="AX31" s="37"/>
      <c r="AY31" s="37"/>
      <c r="AZ31" s="37"/>
      <c r="BA31" s="37"/>
      <c r="BB31" s="37"/>
      <c r="BC31" s="38">
        <f>IF(AQ31=0,0,AW31/AQ31)</f>
        <v>1</v>
      </c>
      <c r="BD31" s="38"/>
      <c r="BE31" s="38"/>
      <c r="BF31" s="38"/>
      <c r="BG31" s="38"/>
      <c r="BH31" s="38"/>
    </row>
    <row r="32" spans="1:79" ht="15" customHeight="1" x14ac:dyDescent="0.2">
      <c r="A32" s="39"/>
      <c r="B32" s="39"/>
      <c r="C32" s="40" t="s">
        <v>21</v>
      </c>
      <c r="D32" s="41"/>
      <c r="E32" s="41"/>
      <c r="F32" s="41"/>
      <c r="G32" s="41"/>
      <c r="H32" s="41"/>
      <c r="I32" s="41"/>
      <c r="J32" s="41"/>
      <c r="K32" s="41"/>
      <c r="L32" s="41"/>
      <c r="M32" s="41"/>
      <c r="N32" s="41"/>
      <c r="O32" s="41"/>
      <c r="P32" s="41"/>
      <c r="Q32" s="41"/>
      <c r="R32" s="41"/>
      <c r="S32" s="41"/>
      <c r="T32" s="41"/>
      <c r="U32" s="41"/>
      <c r="V32" s="41"/>
      <c r="W32" s="41"/>
      <c r="X32" s="42"/>
      <c r="Y32" s="37">
        <v>94833</v>
      </c>
      <c r="Z32" s="37"/>
      <c r="AA32" s="37"/>
      <c r="AB32" s="37"/>
      <c r="AC32" s="37"/>
      <c r="AD32" s="37"/>
      <c r="AE32" s="37">
        <v>82607</v>
      </c>
      <c r="AF32" s="37"/>
      <c r="AG32" s="37"/>
      <c r="AH32" s="37"/>
      <c r="AI32" s="37"/>
      <c r="AJ32" s="37"/>
      <c r="AK32" s="38">
        <f>IF(Y32=0,0,AE32/Y32)</f>
        <v>0.87107863296531796</v>
      </c>
      <c r="AL32" s="38"/>
      <c r="AM32" s="38"/>
      <c r="AN32" s="38"/>
      <c r="AO32" s="38"/>
      <c r="AP32" s="38"/>
      <c r="AQ32" s="37">
        <v>170039.2</v>
      </c>
      <c r="AR32" s="37"/>
      <c r="AS32" s="37"/>
      <c r="AT32" s="37"/>
      <c r="AU32" s="37"/>
      <c r="AV32" s="37"/>
      <c r="AW32" s="37">
        <v>153257.57999999999</v>
      </c>
      <c r="AX32" s="37"/>
      <c r="AY32" s="37"/>
      <c r="AZ32" s="37"/>
      <c r="BA32" s="37"/>
      <c r="BB32" s="37"/>
      <c r="BC32" s="38">
        <f>IF(AQ32=0,0,AW32/AQ32)</f>
        <v>0.90130734560030845</v>
      </c>
      <c r="BD32" s="38"/>
      <c r="BE32" s="38"/>
      <c r="BF32" s="38"/>
      <c r="BG32" s="38"/>
      <c r="BH32" s="38"/>
    </row>
    <row r="33" spans="1:100" ht="17.25" customHeight="1" x14ac:dyDescent="0.2">
      <c r="A33" s="67" t="s">
        <v>210</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9"/>
    </row>
    <row r="34" spans="1:100" ht="18" hidden="1" customHeight="1" x14ac:dyDescent="0.2">
      <c r="A34" s="37" t="s">
        <v>185</v>
      </c>
      <c r="B34" s="37"/>
      <c r="C34" s="70" t="s">
        <v>186</v>
      </c>
      <c r="D34" s="71"/>
      <c r="E34" s="71"/>
      <c r="F34" s="71"/>
      <c r="G34" s="71"/>
      <c r="H34" s="71"/>
      <c r="I34" s="71"/>
      <c r="J34" s="71"/>
      <c r="K34" s="71"/>
      <c r="L34" s="71"/>
      <c r="M34" s="71"/>
      <c r="N34" s="71"/>
      <c r="O34" s="71"/>
      <c r="P34" s="71"/>
      <c r="Q34" s="71"/>
      <c r="R34" s="71"/>
      <c r="S34" s="71"/>
      <c r="T34" s="71"/>
      <c r="U34" s="71"/>
      <c r="V34" s="71"/>
      <c r="W34" s="71"/>
      <c r="X34" s="71"/>
      <c r="Y34" s="72" t="s">
        <v>216</v>
      </c>
      <c r="Z34" s="73"/>
      <c r="AA34" s="73"/>
      <c r="AB34" s="73"/>
      <c r="AC34" s="73"/>
      <c r="AD34" s="73"/>
      <c r="AE34" s="72" t="s">
        <v>217</v>
      </c>
      <c r="AF34" s="73"/>
      <c r="AG34" s="73"/>
      <c r="AH34" s="73"/>
      <c r="AI34" s="73"/>
      <c r="AJ34" s="73"/>
      <c r="AK34" s="74" t="s">
        <v>225</v>
      </c>
      <c r="AL34" s="74"/>
      <c r="AM34" s="74"/>
      <c r="AN34" s="74"/>
      <c r="AO34" s="74"/>
      <c r="AP34" s="74"/>
      <c r="AQ34" s="72" t="s">
        <v>218</v>
      </c>
      <c r="AR34" s="75"/>
      <c r="AS34" s="75"/>
      <c r="AT34" s="75"/>
      <c r="AU34" s="75"/>
      <c r="AV34" s="75"/>
      <c r="AW34" s="72" t="s">
        <v>219</v>
      </c>
      <c r="AX34" s="76"/>
      <c r="AY34" s="76"/>
      <c r="AZ34" s="76"/>
      <c r="BA34" s="76"/>
      <c r="BB34" s="76"/>
      <c r="BC34" s="66" t="s">
        <v>225</v>
      </c>
      <c r="BD34" s="66"/>
      <c r="BE34" s="66"/>
      <c r="BF34" s="66"/>
      <c r="BG34" s="66"/>
      <c r="BH34" s="66"/>
      <c r="CA34" s="1" t="s">
        <v>222</v>
      </c>
    </row>
    <row r="35" spans="1:100" s="36" customFormat="1" ht="12.75" customHeight="1" x14ac:dyDescent="0.2">
      <c r="A35" s="39"/>
      <c r="B35" s="39"/>
      <c r="C35" s="40" t="s">
        <v>22</v>
      </c>
      <c r="D35" s="41"/>
      <c r="E35" s="41"/>
      <c r="F35" s="41"/>
      <c r="G35" s="41"/>
      <c r="H35" s="41"/>
      <c r="I35" s="41"/>
      <c r="J35" s="41"/>
      <c r="K35" s="41"/>
      <c r="L35" s="41"/>
      <c r="M35" s="41"/>
      <c r="N35" s="41"/>
      <c r="O35" s="41"/>
      <c r="P35" s="41"/>
      <c r="Q35" s="41"/>
      <c r="R35" s="41"/>
      <c r="S35" s="41"/>
      <c r="T35" s="41"/>
      <c r="U35" s="41"/>
      <c r="V35" s="41"/>
      <c r="W35" s="41"/>
      <c r="X35" s="42"/>
      <c r="Y35" s="37">
        <v>9</v>
      </c>
      <c r="Z35" s="37"/>
      <c r="AA35" s="37"/>
      <c r="AB35" s="37"/>
      <c r="AC35" s="37"/>
      <c r="AD35" s="37"/>
      <c r="AE35" s="37">
        <v>0</v>
      </c>
      <c r="AF35" s="37"/>
      <c r="AG35" s="37"/>
      <c r="AH35" s="37"/>
      <c r="AI35" s="37"/>
      <c r="AJ35" s="37"/>
      <c r="AK35" s="38">
        <f>IF(Y35=0,0,AE35/Y35)</f>
        <v>0</v>
      </c>
      <c r="AL35" s="38"/>
      <c r="AM35" s="38"/>
      <c r="AN35" s="38"/>
      <c r="AO35" s="38"/>
      <c r="AP35" s="38"/>
      <c r="AQ35" s="37">
        <v>15</v>
      </c>
      <c r="AR35" s="37"/>
      <c r="AS35" s="37"/>
      <c r="AT35" s="37"/>
      <c r="AU35" s="37"/>
      <c r="AV35" s="37"/>
      <c r="AW35" s="37">
        <v>15</v>
      </c>
      <c r="AX35" s="37"/>
      <c r="AY35" s="37"/>
      <c r="AZ35" s="37"/>
      <c r="BA35" s="37"/>
      <c r="BB35" s="37"/>
      <c r="BC35" s="38">
        <f>IF(AQ35=0,0,AW35/AQ35)</f>
        <v>1</v>
      </c>
      <c r="BD35" s="38"/>
      <c r="BE35" s="38"/>
      <c r="BF35" s="38"/>
      <c r="BG35" s="38"/>
      <c r="BH35" s="38"/>
      <c r="BI35" s="1"/>
      <c r="BJ35" s="1"/>
      <c r="BK35" s="1"/>
      <c r="BL35" s="1"/>
      <c r="BM35" s="1"/>
      <c r="BN35" s="1"/>
      <c r="BO35" s="1"/>
      <c r="BP35" s="1"/>
      <c r="BQ35" s="1"/>
      <c r="BR35" s="1"/>
      <c r="BS35" s="1"/>
      <c r="BT35" s="1"/>
      <c r="BU35" s="1"/>
      <c r="BV35" s="1"/>
      <c r="BW35" s="1"/>
      <c r="BX35" s="1"/>
      <c r="BY35" s="1"/>
      <c r="BZ35" s="1"/>
      <c r="CA35" s="1" t="s">
        <v>223</v>
      </c>
      <c r="CB35" s="1"/>
      <c r="CC35" s="1"/>
      <c r="CD35" s="1"/>
      <c r="CE35" s="1"/>
      <c r="CF35" s="1"/>
      <c r="CG35" s="1"/>
      <c r="CH35" s="1"/>
      <c r="CI35" s="1"/>
      <c r="CJ35" s="1"/>
      <c r="CK35" s="1"/>
      <c r="CL35" s="1"/>
      <c r="CM35" s="1"/>
      <c r="CN35" s="1"/>
      <c r="CO35" s="1"/>
      <c r="CP35" s="1"/>
      <c r="CQ35" s="1"/>
      <c r="CR35" s="1"/>
      <c r="CS35" s="1"/>
      <c r="CT35" s="1"/>
      <c r="CU35" s="1"/>
      <c r="CV35" s="1"/>
    </row>
    <row r="36" spans="1:100" ht="15" customHeight="1" x14ac:dyDescent="0.2">
      <c r="A36" s="39"/>
      <c r="B36" s="39"/>
      <c r="C36" s="40" t="s">
        <v>23</v>
      </c>
      <c r="D36" s="41"/>
      <c r="E36" s="41"/>
      <c r="F36" s="41"/>
      <c r="G36" s="41"/>
      <c r="H36" s="41"/>
      <c r="I36" s="41"/>
      <c r="J36" s="41"/>
      <c r="K36" s="41"/>
      <c r="L36" s="41"/>
      <c r="M36" s="41"/>
      <c r="N36" s="41"/>
      <c r="O36" s="41"/>
      <c r="P36" s="41"/>
      <c r="Q36" s="41"/>
      <c r="R36" s="41"/>
      <c r="S36" s="41"/>
      <c r="T36" s="41"/>
      <c r="U36" s="41"/>
      <c r="V36" s="41"/>
      <c r="W36" s="41"/>
      <c r="X36" s="42"/>
      <c r="Y36" s="37">
        <v>25</v>
      </c>
      <c r="Z36" s="37"/>
      <c r="AA36" s="37"/>
      <c r="AB36" s="37"/>
      <c r="AC36" s="37"/>
      <c r="AD36" s="37"/>
      <c r="AE36" s="37">
        <v>25</v>
      </c>
      <c r="AF36" s="37"/>
      <c r="AG36" s="37"/>
      <c r="AH36" s="37"/>
      <c r="AI36" s="37"/>
      <c r="AJ36" s="37"/>
      <c r="AK36" s="38">
        <f>IF(Y36=0,0,AE36/Y36)</f>
        <v>1</v>
      </c>
      <c r="AL36" s="38"/>
      <c r="AM36" s="38"/>
      <c r="AN36" s="38"/>
      <c r="AO36" s="38"/>
      <c r="AP36" s="38"/>
      <c r="AQ36" s="37">
        <v>100</v>
      </c>
      <c r="AR36" s="37"/>
      <c r="AS36" s="37"/>
      <c r="AT36" s="37"/>
      <c r="AU36" s="37"/>
      <c r="AV36" s="37"/>
      <c r="AW36" s="37">
        <v>100</v>
      </c>
      <c r="AX36" s="37"/>
      <c r="AY36" s="37"/>
      <c r="AZ36" s="37"/>
      <c r="BA36" s="37"/>
      <c r="BB36" s="37"/>
      <c r="BC36" s="38">
        <f>IF(AQ36=0,0,AW36/AQ36)</f>
        <v>1</v>
      </c>
      <c r="BD36" s="38"/>
      <c r="BE36" s="38"/>
      <c r="BF36" s="38"/>
      <c r="BG36" s="38"/>
      <c r="BH36" s="38"/>
    </row>
    <row r="37" spans="1:100" ht="15" customHeight="1" x14ac:dyDescent="0.2">
      <c r="AE37" s="26"/>
      <c r="AF37" s="26"/>
      <c r="AG37" s="26"/>
      <c r="AH37" s="26"/>
      <c r="AI37" s="26"/>
      <c r="AJ37" s="26"/>
      <c r="AK37" s="26"/>
      <c r="AL37" s="26"/>
      <c r="AM37" s="26"/>
      <c r="AN37" s="26"/>
      <c r="AO37" s="26"/>
      <c r="AP37" s="29"/>
      <c r="AQ37" s="30"/>
      <c r="AR37" s="27"/>
      <c r="AS37" s="27"/>
      <c r="AT37" s="27"/>
      <c r="AU37" s="27"/>
      <c r="AV37" s="27"/>
      <c r="AW37" s="28"/>
      <c r="AX37" s="31"/>
      <c r="AY37" s="31"/>
      <c r="AZ37" s="31"/>
      <c r="BA37" s="31"/>
      <c r="BB37" s="31"/>
      <c r="BC37" s="32"/>
      <c r="BD37" s="32"/>
      <c r="BE37" s="32"/>
      <c r="BF37" s="32"/>
      <c r="BG37" s="32"/>
      <c r="BH37" s="32"/>
    </row>
    <row r="38" spans="1:100" ht="15" customHeight="1" x14ac:dyDescent="0.2">
      <c r="A38" s="64" t="s">
        <v>224</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28"/>
      <c r="AF38" s="27"/>
      <c r="AG38" s="27"/>
      <c r="AH38" s="27"/>
      <c r="AI38" s="27"/>
      <c r="AJ38" s="27"/>
      <c r="AK38" s="29"/>
      <c r="AL38" s="29"/>
      <c r="AM38" s="29"/>
      <c r="AN38" s="29"/>
      <c r="AO38" s="29"/>
      <c r="AP38" s="29"/>
      <c r="AQ38" s="30"/>
      <c r="AR38" s="27"/>
      <c r="AS38" s="27"/>
      <c r="AT38" s="27"/>
      <c r="AU38" s="27"/>
      <c r="AV38" s="27"/>
      <c r="AW38" s="28"/>
      <c r="AX38" s="31"/>
      <c r="AY38" s="31"/>
      <c r="AZ38" s="31"/>
      <c r="BA38" s="31"/>
      <c r="BB38" s="31"/>
      <c r="BC38" s="32"/>
      <c r="BD38" s="32"/>
      <c r="BE38" s="32"/>
      <c r="BF38" s="32"/>
      <c r="BG38" s="32"/>
      <c r="BH38" s="32"/>
    </row>
    <row r="39" spans="1:100" ht="15" customHeight="1" x14ac:dyDescent="0.2">
      <c r="A39" s="2"/>
      <c r="B39" s="2"/>
      <c r="C39" s="25"/>
      <c r="D39" s="26"/>
      <c r="E39" s="26"/>
      <c r="F39" s="26"/>
      <c r="G39" s="26"/>
      <c r="H39" s="26"/>
      <c r="I39" s="26"/>
      <c r="J39" s="26"/>
      <c r="K39" s="26"/>
      <c r="L39" s="26"/>
      <c r="M39" s="26"/>
      <c r="N39" s="26"/>
      <c r="O39" s="26"/>
      <c r="P39" s="26"/>
      <c r="Q39" s="26"/>
      <c r="R39" s="26"/>
      <c r="S39" s="26"/>
      <c r="T39" s="26"/>
      <c r="U39" s="26"/>
      <c r="V39" s="26"/>
      <c r="W39" s="26"/>
      <c r="X39" s="26"/>
      <c r="Y39" s="27"/>
      <c r="Z39" s="27"/>
      <c r="AA39" s="27"/>
      <c r="AB39" s="27"/>
      <c r="AC39" s="27"/>
      <c r="AD39" s="27"/>
      <c r="AE39" s="28"/>
      <c r="AF39" s="27"/>
      <c r="AG39" s="27"/>
      <c r="AH39" s="27"/>
      <c r="AI39" s="27"/>
      <c r="AJ39" s="27"/>
      <c r="AK39" s="29"/>
      <c r="AL39" s="29"/>
      <c r="AM39" s="29"/>
      <c r="AN39" s="29"/>
      <c r="AO39" s="29"/>
      <c r="AP39" s="29"/>
      <c r="AQ39" s="30"/>
      <c r="AR39" s="27"/>
      <c r="AS39" s="27"/>
      <c r="AT39" s="27"/>
      <c r="AU39" s="27"/>
      <c r="AV39" s="27"/>
      <c r="AW39" s="28"/>
      <c r="AX39" s="31"/>
      <c r="AY39" s="31"/>
      <c r="AZ39" s="31"/>
      <c r="BA39" s="31"/>
      <c r="BB39" s="31"/>
      <c r="BC39" s="32"/>
      <c r="BD39" s="32"/>
      <c r="BE39" s="32"/>
      <c r="BF39" s="32"/>
      <c r="BG39" s="32"/>
      <c r="BH39" s="32"/>
    </row>
    <row r="40" spans="1:100" s="33" customFormat="1" ht="15.75" x14ac:dyDescent="0.25">
      <c r="B40" s="33" t="s">
        <v>211</v>
      </c>
    </row>
    <row r="41" spans="1:100" s="33" customFormat="1" ht="48.75" customHeight="1" x14ac:dyDescent="0.25">
      <c r="B41"/>
    </row>
    <row r="42" spans="1:100" s="33" customFormat="1" ht="1.5" hidden="1" customHeight="1" x14ac:dyDescent="0.25"/>
    <row r="43" spans="1:100" s="33" customFormat="1" ht="1.5" hidden="1" customHeight="1" x14ac:dyDescent="0.25"/>
    <row r="44" spans="1:100" s="33" customFormat="1" ht="35.25" customHeight="1" x14ac:dyDescent="0.25">
      <c r="A44" s="59" t="s">
        <v>30</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100" s="33" customFormat="1" ht="15.75" x14ac:dyDescent="0.25"/>
    <row r="46" spans="1:100" s="33" customFormat="1" ht="15.75" x14ac:dyDescent="0.25">
      <c r="B46" s="33" t="s">
        <v>212</v>
      </c>
    </row>
    <row r="47" spans="1:100" s="33" customFormat="1" ht="15.75" x14ac:dyDescent="0.25"/>
    <row r="48" spans="1:100" s="33" customFormat="1" ht="15.75" x14ac:dyDescent="0.25"/>
    <row r="49" spans="1:60" s="33" customFormat="1" ht="15.75" x14ac:dyDescent="0.25"/>
    <row r="50" spans="1:60" s="33" customFormat="1" ht="30.75" customHeight="1" x14ac:dyDescent="0.25">
      <c r="A50" s="59" t="s">
        <v>32</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row>
    <row r="51" spans="1:60" s="33" customFormat="1" ht="15.75" x14ac:dyDescent="0.25"/>
    <row r="52" spans="1:60" s="33" customFormat="1" ht="24.75" customHeight="1" x14ac:dyDescent="0.25">
      <c r="B52" s="60" t="s">
        <v>213</v>
      </c>
      <c r="C52" s="60"/>
      <c r="D52" s="60"/>
      <c r="E52" s="60"/>
      <c r="F52" s="60"/>
      <c r="G52" s="60"/>
      <c r="H52" s="60"/>
      <c r="I52" s="60"/>
      <c r="J52" s="60"/>
      <c r="K52" s="60"/>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row>
    <row r="53" spans="1:60" s="33" customFormat="1" ht="15.75" x14ac:dyDescent="0.25"/>
    <row r="54" spans="1:60" s="33" customFormat="1" ht="15.75" x14ac:dyDescent="0.25"/>
    <row r="55" spans="1:60" s="33" customFormat="1" ht="22.5" customHeight="1" x14ac:dyDescent="0.25"/>
    <row r="56" spans="1:60" s="33" customFormat="1" ht="29.25" customHeight="1" x14ac:dyDescent="0.25">
      <c r="A56" s="59" t="s">
        <v>31</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s="33" customFormat="1" ht="15.75" x14ac:dyDescent="0.25"/>
    <row r="58" spans="1:60" s="33" customFormat="1" ht="15.75" x14ac:dyDescent="0.25"/>
    <row r="59" spans="1:60" s="33" customFormat="1" ht="15.75" x14ac:dyDescent="0.25"/>
    <row r="60" spans="1:60" s="33" customFormat="1" ht="15.75" x14ac:dyDescent="0.25">
      <c r="A60" s="62" t="s">
        <v>33</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row>
    <row r="61" spans="1:60" s="33" customFormat="1" ht="15.75"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row>
    <row r="62" spans="1:60" s="33" customFormat="1" ht="15.75" x14ac:dyDescent="0.25">
      <c r="A62" s="44" t="s">
        <v>34</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row>
    <row r="63" spans="1:60" s="33" customFormat="1" ht="19.5" customHeight="1" x14ac:dyDescent="0.25">
      <c r="C63" s="46" t="s">
        <v>227</v>
      </c>
      <c r="D63" s="47"/>
      <c r="E63" s="48" t="s">
        <v>255</v>
      </c>
      <c r="F63" s="49"/>
      <c r="G63" s="49"/>
      <c r="H63" s="49"/>
      <c r="I63" s="49"/>
      <c r="J63" s="49"/>
      <c r="K63" s="49"/>
      <c r="L63" s="49"/>
    </row>
    <row r="64" spans="1:60" s="34" customFormat="1" ht="17.25" customHeight="1" x14ac:dyDescent="0.2">
      <c r="B64" s="34" t="s">
        <v>214</v>
      </c>
    </row>
    <row r="65" spans="1:77" s="33" customFormat="1" ht="15.75" x14ac:dyDescent="0.25">
      <c r="E65" s="33" t="s">
        <v>215</v>
      </c>
    </row>
    <row r="66" spans="1:77" s="33" customFormat="1" ht="6" customHeight="1" x14ac:dyDescent="0.25"/>
    <row r="67" spans="1:77" s="33" customFormat="1" ht="15.75" x14ac:dyDescent="0.25">
      <c r="C67" s="50" t="s">
        <v>226</v>
      </c>
      <c r="D67" s="50"/>
      <c r="E67" s="51" t="s">
        <v>35</v>
      </c>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31.5" customHeight="1" x14ac:dyDescent="0.2">
      <c r="A70" s="53" t="s">
        <v>24</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75" x14ac:dyDescent="0.2">
      <c r="A71" s="19"/>
      <c r="B71" s="19"/>
      <c r="C71" s="20"/>
      <c r="D71" s="20"/>
      <c r="E71" s="20"/>
      <c r="F71" s="20"/>
      <c r="G71" s="20"/>
      <c r="H71" s="20"/>
      <c r="I71" s="20"/>
      <c r="J71" s="20"/>
      <c r="K71" s="20"/>
      <c r="L71" s="20"/>
      <c r="M71" s="20"/>
      <c r="N71" s="20"/>
      <c r="O71" s="20"/>
      <c r="P71" s="20"/>
      <c r="Q71" s="20"/>
      <c r="R71" s="20"/>
      <c r="S71" s="20"/>
      <c r="T71" s="20"/>
      <c r="U71" s="20"/>
      <c r="V71" s="20"/>
      <c r="W71" s="20"/>
      <c r="X71" s="20"/>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c r="AY71" s="22"/>
      <c r="AZ71" s="22"/>
      <c r="BA71" s="22"/>
      <c r="BB71" s="22"/>
      <c r="BC71" s="22"/>
      <c r="BD71" s="22"/>
      <c r="BE71" s="22"/>
      <c r="BF71" s="22"/>
      <c r="BG71" s="22"/>
      <c r="BH71" s="22"/>
      <c r="BI71" s="22"/>
      <c r="BJ71" s="22"/>
      <c r="BK71" s="22"/>
      <c r="BL71" s="22"/>
      <c r="BM71" s="22"/>
      <c r="BN71" s="22"/>
      <c r="BO71" s="22"/>
      <c r="BP71" s="22"/>
      <c r="BQ71" s="22"/>
      <c r="BR71" s="5"/>
      <c r="BS71" s="5"/>
      <c r="BT71" s="5"/>
      <c r="BU71" s="5"/>
      <c r="BV71" s="5"/>
      <c r="BW71" s="5"/>
      <c r="BX71" s="5"/>
      <c r="BY71" s="5"/>
    </row>
    <row r="72" spans="1:77" ht="15.95" customHeight="1" x14ac:dyDescent="0.2">
      <c r="A72" s="58" t="s">
        <v>190</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row>
    <row r="73" spans="1:77" ht="31.5" customHeight="1" x14ac:dyDescent="0.2">
      <c r="A73" s="53" t="s">
        <v>25</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row>
    <row r="74" spans="1:77" ht="15.95" customHeight="1" x14ac:dyDescent="0.2">
      <c r="A74" s="8"/>
      <c r="B74" s="8"/>
      <c r="C74" s="8"/>
      <c r="D74" s="8"/>
      <c r="E74" s="8"/>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ht="12" customHeight="1" x14ac:dyDescent="0.2">
      <c r="A75" s="18" t="s">
        <v>202</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12" customHeight="1" x14ac:dyDescent="0.2">
      <c r="A76" s="18" t="s">
        <v>199</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s="18" customFormat="1" ht="12" customHeight="1" x14ac:dyDescent="0.2">
      <c r="A77" s="18" t="s">
        <v>200</v>
      </c>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7" ht="15.95" customHeight="1" x14ac:dyDescent="0.25">
      <c r="A78" s="1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row>
    <row r="79" spans="1:77" ht="42" customHeight="1" x14ac:dyDescent="0.25">
      <c r="A79" s="53" t="s">
        <v>238</v>
      </c>
      <c r="B79" s="54"/>
      <c r="C79" s="54"/>
      <c r="D79" s="54"/>
      <c r="E79" s="54"/>
      <c r="F79" s="54"/>
      <c r="G79" s="54"/>
      <c r="H79" s="54"/>
      <c r="I79" s="54"/>
      <c r="J79" s="54"/>
      <c r="K79" s="54"/>
      <c r="L79" s="54"/>
      <c r="M79" s="54"/>
      <c r="N79" s="54"/>
      <c r="O79" s="54"/>
      <c r="P79" s="54"/>
      <c r="Q79" s="54"/>
      <c r="R79" s="54"/>
      <c r="S79" s="54"/>
      <c r="T79" s="54"/>
      <c r="U79" s="54"/>
      <c r="V79" s="54"/>
      <c r="W79" s="55"/>
      <c r="X79" s="55"/>
      <c r="Y79" s="55"/>
      <c r="Z79" s="55"/>
      <c r="AA79" s="55"/>
      <c r="AB79" s="55"/>
      <c r="AC79" s="55"/>
      <c r="AD79" s="55"/>
      <c r="AE79" s="55"/>
      <c r="AF79" s="55"/>
      <c r="AG79" s="55"/>
      <c r="AH79" s="55"/>
      <c r="AI79" s="55"/>
      <c r="AJ79" s="55"/>
      <c r="AK79" s="55"/>
      <c r="AL79" s="55"/>
      <c r="AM79" s="55"/>
      <c r="AN79" s="2"/>
      <c r="AO79" s="2"/>
      <c r="AP79" s="56" t="s">
        <v>239</v>
      </c>
      <c r="AQ79" s="57"/>
      <c r="AR79" s="57"/>
      <c r="AS79" s="57"/>
      <c r="AT79" s="57"/>
      <c r="AU79" s="57"/>
      <c r="AV79" s="57"/>
      <c r="AW79" s="57"/>
      <c r="AX79" s="57"/>
      <c r="AY79" s="57"/>
      <c r="AZ79" s="57"/>
      <c r="BA79" s="57"/>
      <c r="BB79" s="57"/>
      <c r="BC79" s="57"/>
      <c r="BD79" s="57"/>
      <c r="BE79" s="57"/>
      <c r="BF79" s="57"/>
      <c r="BG79" s="57"/>
      <c r="BH79" s="57"/>
    </row>
    <row r="80" spans="1:77" x14ac:dyDescent="0.2">
      <c r="W80" s="43" t="s">
        <v>184</v>
      </c>
      <c r="X80" s="43"/>
      <c r="Y80" s="43"/>
      <c r="Z80" s="43"/>
      <c r="AA80" s="43"/>
      <c r="AB80" s="43"/>
      <c r="AC80" s="43"/>
      <c r="AD80" s="43"/>
      <c r="AE80" s="43"/>
      <c r="AF80" s="43"/>
      <c r="AG80" s="43"/>
      <c r="AH80" s="43"/>
      <c r="AI80" s="43"/>
      <c r="AJ80" s="43"/>
      <c r="AK80" s="43"/>
      <c r="AL80" s="43"/>
      <c r="AM80" s="43"/>
      <c r="AN80" s="3"/>
      <c r="AO80" s="3"/>
      <c r="AP80" s="43" t="s">
        <v>201</v>
      </c>
      <c r="AQ80" s="43"/>
      <c r="AR80" s="43"/>
      <c r="AS80" s="43"/>
      <c r="AT80" s="43"/>
      <c r="AU80" s="43"/>
      <c r="AV80" s="43"/>
      <c r="AW80" s="43"/>
      <c r="AX80" s="43"/>
      <c r="AY80" s="43"/>
      <c r="AZ80" s="43"/>
      <c r="BA80" s="43"/>
      <c r="BB80" s="43"/>
      <c r="BC80" s="43"/>
      <c r="BD80" s="43"/>
      <c r="BE80" s="43"/>
      <c r="BF80" s="43"/>
      <c r="BG80" s="43"/>
      <c r="BH80" s="43"/>
    </row>
  </sheetData>
  <mergeCells count="125">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W30:BB30"/>
    <mergeCell ref="BC30:BH30"/>
    <mergeCell ref="A33:BH33"/>
    <mergeCell ref="A34:B34"/>
    <mergeCell ref="C34:X34"/>
    <mergeCell ref="Y34:AD34"/>
    <mergeCell ref="AE34:AJ34"/>
    <mergeCell ref="AK34:AP34"/>
    <mergeCell ref="AQ34:AV34"/>
    <mergeCell ref="AW34:BB34"/>
    <mergeCell ref="C35:X35"/>
    <mergeCell ref="Y35:AD35"/>
    <mergeCell ref="AE35:AJ35"/>
    <mergeCell ref="AK35:AP35"/>
    <mergeCell ref="A30:B30"/>
    <mergeCell ref="C30:X30"/>
    <mergeCell ref="Y30:AD30"/>
    <mergeCell ref="AE30:AJ30"/>
    <mergeCell ref="A50:BH50"/>
    <mergeCell ref="B52:AW52"/>
    <mergeCell ref="A56:BH56"/>
    <mergeCell ref="A60:BH60"/>
    <mergeCell ref="AK30:AP30"/>
    <mergeCell ref="AQ30:AV30"/>
    <mergeCell ref="A38:AD38"/>
    <mergeCell ref="A44:BH44"/>
    <mergeCell ref="BC34:BH34"/>
    <mergeCell ref="A35:B35"/>
    <mergeCell ref="AQ35:AV35"/>
    <mergeCell ref="AW35:BB35"/>
    <mergeCell ref="BC35:BH35"/>
    <mergeCell ref="A72:BL72"/>
    <mergeCell ref="A36:B36"/>
    <mergeCell ref="C36:X36"/>
    <mergeCell ref="Y36:AD36"/>
    <mergeCell ref="AE36:AJ36"/>
    <mergeCell ref="AK36:AP36"/>
    <mergeCell ref="AQ36:AV36"/>
    <mergeCell ref="E67:BH67"/>
    <mergeCell ref="A70:BL70"/>
    <mergeCell ref="A73:BL73"/>
    <mergeCell ref="A79:V79"/>
    <mergeCell ref="W79:AM79"/>
    <mergeCell ref="AP79:BH79"/>
    <mergeCell ref="AW36:BB36"/>
    <mergeCell ref="BC36:BH36"/>
    <mergeCell ref="AW31:BB31"/>
    <mergeCell ref="BC31:BH31"/>
    <mergeCell ref="W80:AM80"/>
    <mergeCell ref="AP80:BH80"/>
    <mergeCell ref="A62:BH62"/>
    <mergeCell ref="C63:D63"/>
    <mergeCell ref="E63:L63"/>
    <mergeCell ref="C67:D67"/>
    <mergeCell ref="AK32:AP32"/>
    <mergeCell ref="AQ32:AV32"/>
    <mergeCell ref="AW32:BB32"/>
    <mergeCell ref="BC32:BH32"/>
    <mergeCell ref="A32:B32"/>
    <mergeCell ref="C32:X32"/>
    <mergeCell ref="Y32:AD32"/>
    <mergeCell ref="AE32:AJ32"/>
    <mergeCell ref="AK31:AP31"/>
    <mergeCell ref="AQ31:AV31"/>
    <mergeCell ref="A31:B31"/>
    <mergeCell ref="C31:X31"/>
    <mergeCell ref="Y31:AD31"/>
    <mergeCell ref="AE31:AJ31"/>
  </mergeCells>
  <phoneticPr fontId="24" type="noConversion"/>
  <conditionalFormatting sqref="A30:B32 A35:B36 A38:A69 B39:B40 B42:B43 B45:B49 B51:B55 B57:B69 A71:B71">
    <cfRule type="cellIs" dxfId="39" priority="2" stopIfTrue="1" operator="equal">
      <formula>0</formula>
    </cfRule>
  </conditionalFormatting>
  <conditionalFormatting sqref="C45">
    <cfRule type="cellIs" dxfId="38" priority="25" stopIfTrue="1" operator="equal">
      <formula>$C35</formula>
    </cfRule>
  </conditionalFormatting>
  <conditionalFormatting sqref="C46:C49 C51:C55 C57:C69">
    <cfRule type="cellIs" dxfId="37" priority="3" stopIfTrue="1" operator="equal">
      <formula>$C37</formula>
    </cfRule>
  </conditionalFormatting>
  <conditionalFormatting sqref="C71">
    <cfRule type="cellIs" dxfId="36" priority="1" stopIfTrue="1" operator="equal">
      <formula>$C70</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4577" r:id="rId4">
          <objectPr defaultSize="0" autoPict="0" r:id="rId5">
            <anchor moveWithCells="1" sizeWithCells="1">
              <from>
                <xdr:col>1</xdr:col>
                <xdr:colOff>171450</xdr:colOff>
                <xdr:row>39</xdr:row>
                <xdr:rowOff>152400</xdr:rowOff>
              </from>
              <to>
                <xdr:col>17</xdr:col>
                <xdr:colOff>142875</xdr:colOff>
                <xdr:row>43</xdr:row>
                <xdr:rowOff>0</xdr:rowOff>
              </to>
            </anchor>
          </objectPr>
        </oleObject>
      </mc:Choice>
      <mc:Fallback>
        <oleObject progId="Equation.3" shapeId="24577" r:id="rId4"/>
      </mc:Fallback>
    </mc:AlternateContent>
    <mc:AlternateContent xmlns:mc="http://schemas.openxmlformats.org/markup-compatibility/2006">
      <mc:Choice Requires="x14">
        <oleObject progId="Equation.3" shapeId="24578" r:id="rId6">
          <objectPr defaultSize="0" autoPict="0" r:id="rId7">
            <anchor moveWithCells="1" sizeWithCells="1">
              <from>
                <xdr:col>1</xdr:col>
                <xdr:colOff>180975</xdr:colOff>
                <xdr:row>45</xdr:row>
                <xdr:rowOff>161925</xdr:rowOff>
              </from>
              <to>
                <xdr:col>15</xdr:col>
                <xdr:colOff>161925</xdr:colOff>
                <xdr:row>49</xdr:row>
                <xdr:rowOff>0</xdr:rowOff>
              </to>
            </anchor>
          </objectPr>
        </oleObject>
      </mc:Choice>
      <mc:Fallback>
        <oleObject progId="Equation.3" shapeId="24578" r:id="rId6"/>
      </mc:Fallback>
    </mc:AlternateContent>
    <mc:AlternateContent xmlns:mc="http://schemas.openxmlformats.org/markup-compatibility/2006">
      <mc:Choice Requires="x14">
        <oleObject progId="Equation.3" shapeId="24579" r:id="rId8">
          <objectPr defaultSize="0" autoPict="0" r:id="rId9">
            <anchor moveWithCells="1">
              <from>
                <xdr:col>26</xdr:col>
                <xdr:colOff>28575</xdr:colOff>
                <xdr:row>36</xdr:row>
                <xdr:rowOff>28575</xdr:rowOff>
              </from>
              <to>
                <xdr:col>29</xdr:col>
                <xdr:colOff>114300</xdr:colOff>
                <xdr:row>38</xdr:row>
                <xdr:rowOff>114300</xdr:rowOff>
              </to>
            </anchor>
          </objectPr>
        </oleObject>
      </mc:Choice>
      <mc:Fallback>
        <oleObject progId="Equation.3" shapeId="24579" r:id="rId8"/>
      </mc:Fallback>
    </mc:AlternateContent>
    <mc:AlternateContent xmlns:mc="http://schemas.openxmlformats.org/markup-compatibility/2006">
      <mc:Choice Requires="x14">
        <oleObject progId="Equation.3" shapeId="24580" r:id="rId10">
          <objectPr defaultSize="0" autoPict="0" r:id="rId11">
            <anchor moveWithCells="1" sizeWithCells="1">
              <from>
                <xdr:col>1</xdr:col>
                <xdr:colOff>190500</xdr:colOff>
                <xdr:row>51</xdr:row>
                <xdr:rowOff>295275</xdr:rowOff>
              </from>
              <to>
                <xdr:col>18</xdr:col>
                <xdr:colOff>47625</xdr:colOff>
                <xdr:row>54</xdr:row>
                <xdr:rowOff>238125</xdr:rowOff>
              </to>
            </anchor>
          </objectPr>
        </oleObject>
      </mc:Choice>
      <mc:Fallback>
        <oleObject progId="Equation.3" shapeId="24580" r:id="rId10"/>
      </mc:Fallback>
    </mc:AlternateContent>
    <mc:AlternateContent xmlns:mc="http://schemas.openxmlformats.org/markup-compatibility/2006">
      <mc:Choice Requires="x14">
        <oleObject progId="Equation.3" shapeId="24581" r:id="rId12">
          <objectPr defaultSize="0" autoPict="0" r:id="rId13">
            <anchor moveWithCells="1" sizeWithCells="1">
              <from>
                <xdr:col>1</xdr:col>
                <xdr:colOff>180975</xdr:colOff>
                <xdr:row>56</xdr:row>
                <xdr:rowOff>57150</xdr:rowOff>
              </from>
              <to>
                <xdr:col>7</xdr:col>
                <xdr:colOff>85725</xdr:colOff>
                <xdr:row>59</xdr:row>
                <xdr:rowOff>0</xdr:rowOff>
              </to>
            </anchor>
          </objectPr>
        </oleObject>
      </mc:Choice>
      <mc:Fallback>
        <oleObject progId="Equation.3" shapeId="24581" r:id="rId12"/>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8"/>
  <sheetViews>
    <sheetView topLeftCell="A43" zoomScaleNormal="100" workbookViewId="0">
      <selection activeCell="A48" sqref="A48:BH4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41</v>
      </c>
      <c r="C19" s="84"/>
      <c r="D19" s="84"/>
      <c r="E19" s="84"/>
      <c r="F19" s="84"/>
      <c r="G19" s="84"/>
      <c r="H19" s="84"/>
      <c r="I19" s="84"/>
      <c r="J19" s="84"/>
      <c r="K19" s="84"/>
      <c r="L19" s="84"/>
      <c r="M19"/>
      <c r="N19" s="83" t="s">
        <v>43</v>
      </c>
      <c r="O19" s="84"/>
      <c r="P19" s="84"/>
      <c r="Q19" s="84"/>
      <c r="R19" s="84"/>
      <c r="S19" s="84"/>
      <c r="T19" s="84"/>
      <c r="U19" s="84"/>
      <c r="V19" s="84"/>
      <c r="W19" s="84"/>
      <c r="X19" s="84"/>
      <c r="Y19" s="84"/>
      <c r="Z19" s="14"/>
      <c r="AA19" s="83" t="s">
        <v>44</v>
      </c>
      <c r="AB19" s="84"/>
      <c r="AC19" s="84"/>
      <c r="AD19" s="84"/>
      <c r="AE19" s="84"/>
      <c r="AF19" s="84"/>
      <c r="AG19" s="84"/>
      <c r="AH19" s="84"/>
      <c r="AI19" s="84"/>
      <c r="AJ19" s="14"/>
      <c r="AK19" s="88" t="s">
        <v>42</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36</v>
      </c>
      <c r="D30" s="41"/>
      <c r="E30" s="41"/>
      <c r="F30" s="41"/>
      <c r="G30" s="41"/>
      <c r="H30" s="41"/>
      <c r="I30" s="41"/>
      <c r="J30" s="41"/>
      <c r="K30" s="41"/>
      <c r="L30" s="41"/>
      <c r="M30" s="41"/>
      <c r="N30" s="41"/>
      <c r="O30" s="41"/>
      <c r="P30" s="41"/>
      <c r="Q30" s="41"/>
      <c r="R30" s="41"/>
      <c r="S30" s="41"/>
      <c r="T30" s="41"/>
      <c r="U30" s="41"/>
      <c r="V30" s="41"/>
      <c r="W30" s="41"/>
      <c r="X30" s="42"/>
      <c r="Y30" s="37">
        <v>400</v>
      </c>
      <c r="Z30" s="37"/>
      <c r="AA30" s="37"/>
      <c r="AB30" s="37"/>
      <c r="AC30" s="37"/>
      <c r="AD30" s="37"/>
      <c r="AE30" s="37">
        <v>400</v>
      </c>
      <c r="AF30" s="37"/>
      <c r="AG30" s="37"/>
      <c r="AH30" s="37"/>
      <c r="AI30" s="37"/>
      <c r="AJ30" s="37"/>
      <c r="AK30" s="38">
        <f>IF(Y30=0,0,AE30/Y30)</f>
        <v>1</v>
      </c>
      <c r="AL30" s="38"/>
      <c r="AM30" s="38"/>
      <c r="AN30" s="38"/>
      <c r="AO30" s="38"/>
      <c r="AP30" s="38"/>
      <c r="AQ30" s="37">
        <v>500</v>
      </c>
      <c r="AR30" s="37"/>
      <c r="AS30" s="37"/>
      <c r="AT30" s="37"/>
      <c r="AU30" s="37"/>
      <c r="AV30" s="37"/>
      <c r="AW30" s="37">
        <v>406</v>
      </c>
      <c r="AX30" s="37"/>
      <c r="AY30" s="37"/>
      <c r="AZ30" s="37"/>
      <c r="BA30" s="37"/>
      <c r="BB30" s="37"/>
      <c r="BC30" s="38">
        <f>IF(AQ30=0,0,AW30/AQ30)</f>
        <v>0.81200000000000006</v>
      </c>
      <c r="BD30" s="38"/>
      <c r="BE30" s="38"/>
      <c r="BF30" s="38"/>
      <c r="BG30" s="38"/>
      <c r="BH30" s="38"/>
      <c r="CA30" s="1" t="s">
        <v>221</v>
      </c>
    </row>
    <row r="31" spans="1:79" ht="15" customHeight="1" x14ac:dyDescent="0.2">
      <c r="A31" s="39"/>
      <c r="B31" s="39"/>
      <c r="C31" s="40" t="s">
        <v>37</v>
      </c>
      <c r="D31" s="41"/>
      <c r="E31" s="41"/>
      <c r="F31" s="41"/>
      <c r="G31" s="41"/>
      <c r="H31" s="41"/>
      <c r="I31" s="41"/>
      <c r="J31" s="41"/>
      <c r="K31" s="41"/>
      <c r="L31" s="41"/>
      <c r="M31" s="41"/>
      <c r="N31" s="41"/>
      <c r="O31" s="41"/>
      <c r="P31" s="41"/>
      <c r="Q31" s="41"/>
      <c r="R31" s="41"/>
      <c r="S31" s="41"/>
      <c r="T31" s="41"/>
      <c r="U31" s="41"/>
      <c r="V31" s="41"/>
      <c r="W31" s="41"/>
      <c r="X31" s="42"/>
      <c r="Y31" s="37">
        <v>0</v>
      </c>
      <c r="Z31" s="37"/>
      <c r="AA31" s="37"/>
      <c r="AB31" s="37"/>
      <c r="AC31" s="37"/>
      <c r="AD31" s="37"/>
      <c r="AE31" s="37">
        <v>0</v>
      </c>
      <c r="AF31" s="37"/>
      <c r="AG31" s="37"/>
      <c r="AH31" s="37"/>
      <c r="AI31" s="37"/>
      <c r="AJ31" s="37"/>
      <c r="AK31" s="38">
        <f>IF(Y31=0,0,AE31/Y31)</f>
        <v>0</v>
      </c>
      <c r="AL31" s="38"/>
      <c r="AM31" s="38"/>
      <c r="AN31" s="38"/>
      <c r="AO31" s="38"/>
      <c r="AP31" s="38"/>
      <c r="AQ31" s="37">
        <v>700</v>
      </c>
      <c r="AR31" s="37"/>
      <c r="AS31" s="37"/>
      <c r="AT31" s="37"/>
      <c r="AU31" s="37"/>
      <c r="AV31" s="37"/>
      <c r="AW31" s="37">
        <v>700</v>
      </c>
      <c r="AX31" s="37"/>
      <c r="AY31" s="37"/>
      <c r="AZ31" s="37"/>
      <c r="BA31" s="37"/>
      <c r="BB31" s="37"/>
      <c r="BC31" s="38">
        <f>IF(AQ31=0,0,AW31/AQ31)</f>
        <v>1</v>
      </c>
      <c r="BD31" s="38"/>
      <c r="BE31" s="38"/>
      <c r="BF31" s="38"/>
      <c r="BG31" s="38"/>
      <c r="BH31" s="38"/>
    </row>
    <row r="32" spans="1:79" ht="17.25" customHeight="1" x14ac:dyDescent="0.2">
      <c r="A32" s="67" t="s">
        <v>210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9"/>
    </row>
    <row r="33" spans="1:100" ht="18" hidden="1" customHeight="1" x14ac:dyDescent="0.2">
      <c r="A33" s="37" t="s">
        <v>185</v>
      </c>
      <c r="B33" s="37"/>
      <c r="C33" s="70" t="s">
        <v>186</v>
      </c>
      <c r="D33" s="71"/>
      <c r="E33" s="71"/>
      <c r="F33" s="71"/>
      <c r="G33" s="71"/>
      <c r="H33" s="71"/>
      <c r="I33" s="71"/>
      <c r="J33" s="71"/>
      <c r="K33" s="71"/>
      <c r="L33" s="71"/>
      <c r="M33" s="71"/>
      <c r="N33" s="71"/>
      <c r="O33" s="71"/>
      <c r="P33" s="71"/>
      <c r="Q33" s="71"/>
      <c r="R33" s="71"/>
      <c r="S33" s="71"/>
      <c r="T33" s="71"/>
      <c r="U33" s="71"/>
      <c r="V33" s="71"/>
      <c r="W33" s="71"/>
      <c r="X33" s="71"/>
      <c r="Y33" s="72" t="s">
        <v>216</v>
      </c>
      <c r="Z33" s="73"/>
      <c r="AA33" s="73"/>
      <c r="AB33" s="73"/>
      <c r="AC33" s="73"/>
      <c r="AD33" s="73"/>
      <c r="AE33" s="72" t="s">
        <v>217</v>
      </c>
      <c r="AF33" s="73"/>
      <c r="AG33" s="73"/>
      <c r="AH33" s="73"/>
      <c r="AI33" s="73"/>
      <c r="AJ33" s="73"/>
      <c r="AK33" s="74" t="s">
        <v>225</v>
      </c>
      <c r="AL33" s="74"/>
      <c r="AM33" s="74"/>
      <c r="AN33" s="74"/>
      <c r="AO33" s="74"/>
      <c r="AP33" s="74"/>
      <c r="AQ33" s="72" t="s">
        <v>218</v>
      </c>
      <c r="AR33" s="75"/>
      <c r="AS33" s="75"/>
      <c r="AT33" s="75"/>
      <c r="AU33" s="75"/>
      <c r="AV33" s="75"/>
      <c r="AW33" s="72" t="s">
        <v>219</v>
      </c>
      <c r="AX33" s="76"/>
      <c r="AY33" s="76"/>
      <c r="AZ33" s="76"/>
      <c r="BA33" s="76"/>
      <c r="BB33" s="76"/>
      <c r="BC33" s="66" t="s">
        <v>225</v>
      </c>
      <c r="BD33" s="66"/>
      <c r="BE33" s="66"/>
      <c r="BF33" s="66"/>
      <c r="BG33" s="66"/>
      <c r="BH33" s="66"/>
      <c r="CA33" s="1" t="s">
        <v>222</v>
      </c>
    </row>
    <row r="34" spans="1:100" s="36" customFormat="1" ht="12.75" customHeight="1" x14ac:dyDescent="0.2">
      <c r="A34" s="39"/>
      <c r="B34" s="39"/>
      <c r="C34" s="40" t="s">
        <v>38</v>
      </c>
      <c r="D34" s="41"/>
      <c r="E34" s="41"/>
      <c r="F34" s="41"/>
      <c r="G34" s="41"/>
      <c r="H34" s="41"/>
      <c r="I34" s="41"/>
      <c r="J34" s="41"/>
      <c r="K34" s="41"/>
      <c r="L34" s="41"/>
      <c r="M34" s="41"/>
      <c r="N34" s="41"/>
      <c r="O34" s="41"/>
      <c r="P34" s="41"/>
      <c r="Q34" s="41"/>
      <c r="R34" s="41"/>
      <c r="S34" s="41"/>
      <c r="T34" s="41"/>
      <c r="U34" s="41"/>
      <c r="V34" s="41"/>
      <c r="W34" s="41"/>
      <c r="X34" s="42"/>
      <c r="Y34" s="37">
        <v>50</v>
      </c>
      <c r="Z34" s="37"/>
      <c r="AA34" s="37"/>
      <c r="AB34" s="37"/>
      <c r="AC34" s="37"/>
      <c r="AD34" s="37"/>
      <c r="AE34" s="37">
        <v>50</v>
      </c>
      <c r="AF34" s="37"/>
      <c r="AG34" s="37"/>
      <c r="AH34" s="37"/>
      <c r="AI34" s="37"/>
      <c r="AJ34" s="37"/>
      <c r="AK34" s="38">
        <f>IF(Y34=0,0,AE34/Y34)</f>
        <v>1</v>
      </c>
      <c r="AL34" s="38"/>
      <c r="AM34" s="38"/>
      <c r="AN34" s="38"/>
      <c r="AO34" s="38"/>
      <c r="AP34" s="38"/>
      <c r="AQ34" s="37">
        <v>100</v>
      </c>
      <c r="AR34" s="37"/>
      <c r="AS34" s="37"/>
      <c r="AT34" s="37"/>
      <c r="AU34" s="37"/>
      <c r="AV34" s="37"/>
      <c r="AW34" s="37">
        <v>100</v>
      </c>
      <c r="AX34" s="37"/>
      <c r="AY34" s="37"/>
      <c r="AZ34" s="37"/>
      <c r="BA34" s="37"/>
      <c r="BB34" s="37"/>
      <c r="BC34" s="38">
        <f>IF(AQ34=0,0,AW34/AQ34)</f>
        <v>1</v>
      </c>
      <c r="BD34" s="38"/>
      <c r="BE34" s="38"/>
      <c r="BF34" s="38"/>
      <c r="BG34" s="38"/>
      <c r="BH34" s="38"/>
      <c r="BI34" s="1"/>
      <c r="BJ34" s="1"/>
      <c r="BK34" s="1"/>
      <c r="BL34" s="1"/>
      <c r="BM34" s="1"/>
      <c r="BN34" s="1"/>
      <c r="BO34" s="1"/>
      <c r="BP34" s="1"/>
      <c r="BQ34" s="1"/>
      <c r="BR34" s="1"/>
      <c r="BS34" s="1"/>
      <c r="BT34" s="1"/>
      <c r="BU34" s="1"/>
      <c r="BV34" s="1"/>
      <c r="BW34" s="1"/>
      <c r="BX34" s="1"/>
      <c r="BY34" s="1"/>
      <c r="BZ34" s="1"/>
      <c r="CA34" s="1" t="s">
        <v>223</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E35" s="26"/>
      <c r="AF35" s="26"/>
      <c r="AG35" s="26"/>
      <c r="AH35" s="26"/>
      <c r="AI35" s="26"/>
      <c r="AJ35" s="26"/>
      <c r="AK35" s="26"/>
      <c r="AL35" s="26"/>
      <c r="AM35" s="26"/>
      <c r="AN35" s="26"/>
      <c r="AO35" s="26"/>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64" t="s">
        <v>224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2"/>
      <c r="B37" s="2"/>
      <c r="C37" s="25"/>
      <c r="D37" s="26"/>
      <c r="E37" s="26"/>
      <c r="F37" s="26"/>
      <c r="G37" s="26"/>
      <c r="H37" s="26"/>
      <c r="I37" s="26"/>
      <c r="J37" s="26"/>
      <c r="K37" s="26"/>
      <c r="L37" s="26"/>
      <c r="M37" s="26"/>
      <c r="N37" s="26"/>
      <c r="O37" s="26"/>
      <c r="P37" s="26"/>
      <c r="Q37" s="26"/>
      <c r="R37" s="26"/>
      <c r="S37" s="26"/>
      <c r="T37" s="26"/>
      <c r="U37" s="26"/>
      <c r="V37" s="26"/>
      <c r="W37" s="26"/>
      <c r="X37" s="26"/>
      <c r="Y37" s="27"/>
      <c r="Z37" s="27"/>
      <c r="AA37" s="27"/>
      <c r="AB37" s="27"/>
      <c r="AC37" s="27"/>
      <c r="AD37" s="27"/>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s="33" customFormat="1" ht="15.75" x14ac:dyDescent="0.25">
      <c r="B38" s="33" t="s">
        <v>211</v>
      </c>
    </row>
    <row r="39" spans="1:100" s="33" customFormat="1" ht="48.75" customHeight="1" x14ac:dyDescent="0.25">
      <c r="B39"/>
    </row>
    <row r="40" spans="1:100" s="33" customFormat="1" ht="1.5" hidden="1" customHeight="1" x14ac:dyDescent="0.25"/>
    <row r="41" spans="1:100" s="33" customFormat="1" ht="1.5" hidden="1" customHeight="1" x14ac:dyDescent="0.25"/>
    <row r="42" spans="1:100" s="33" customFormat="1" ht="35.25" customHeight="1" x14ac:dyDescent="0.25">
      <c r="A42" s="59" t="s">
        <v>45</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100" s="33" customFormat="1" ht="15.75" x14ac:dyDescent="0.25"/>
    <row r="44" spans="1:100" s="33" customFormat="1" ht="15.75" x14ac:dyDescent="0.25">
      <c r="B44" s="33" t="s">
        <v>212</v>
      </c>
    </row>
    <row r="45" spans="1:100" s="33" customFormat="1" ht="15.75" x14ac:dyDescent="0.25"/>
    <row r="46" spans="1:100" s="33" customFormat="1" ht="15.75" x14ac:dyDescent="0.25"/>
    <row r="47" spans="1:100" s="33" customFormat="1" ht="15.75" x14ac:dyDescent="0.25"/>
    <row r="48" spans="1:100" s="33" customFormat="1" ht="30.75" customHeight="1" x14ac:dyDescent="0.25">
      <c r="A48" s="59" t="s">
        <v>266</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row>
    <row r="49" spans="1:60" s="33" customFormat="1" ht="15.75" x14ac:dyDescent="0.25"/>
    <row r="50" spans="1:60" s="33" customFormat="1" ht="24.75" customHeight="1" x14ac:dyDescent="0.25">
      <c r="B50" s="60" t="s">
        <v>213</v>
      </c>
      <c r="C50" s="60"/>
      <c r="D50" s="60"/>
      <c r="E50" s="60"/>
      <c r="F50" s="60"/>
      <c r="G50" s="60"/>
      <c r="H50" s="60"/>
      <c r="I50" s="60"/>
      <c r="J50" s="60"/>
      <c r="K50" s="60"/>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row>
    <row r="51" spans="1:60" s="33" customFormat="1" ht="15.75" x14ac:dyDescent="0.25"/>
    <row r="52" spans="1:60" s="33" customFormat="1" ht="15.75" x14ac:dyDescent="0.25"/>
    <row r="53" spans="1:60" s="33" customFormat="1" ht="22.5" customHeight="1" x14ac:dyDescent="0.25"/>
    <row r="54" spans="1:60" s="33" customFormat="1" ht="29.25" customHeight="1" x14ac:dyDescent="0.25">
      <c r="A54" s="59" t="s">
        <v>46</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60" s="33" customFormat="1" ht="15.75" x14ac:dyDescent="0.25"/>
    <row r="56" spans="1:60" s="33" customFormat="1" ht="15.75" x14ac:dyDescent="0.25"/>
    <row r="57" spans="1:60" s="33" customFormat="1" ht="15.75" x14ac:dyDescent="0.25"/>
    <row r="58" spans="1:60" s="33" customFormat="1" ht="15.75" x14ac:dyDescent="0.25">
      <c r="A58" s="62" t="s">
        <v>47</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row>
    <row r="59" spans="1:60" s="33" customFormat="1" ht="15.75"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row>
    <row r="60" spans="1:60" s="33" customFormat="1" ht="15.75" x14ac:dyDescent="0.25">
      <c r="A60" s="44" t="s">
        <v>48</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row>
    <row r="61" spans="1:60" s="33" customFormat="1" ht="19.5" customHeight="1" x14ac:dyDescent="0.25">
      <c r="C61" s="46" t="s">
        <v>227</v>
      </c>
      <c r="D61" s="47"/>
      <c r="E61" s="48" t="s">
        <v>255</v>
      </c>
      <c r="F61" s="49"/>
      <c r="G61" s="49"/>
      <c r="H61" s="49"/>
      <c r="I61" s="49"/>
      <c r="J61" s="49"/>
      <c r="K61" s="49"/>
      <c r="L61" s="49"/>
    </row>
    <row r="62" spans="1:60" s="34" customFormat="1" ht="17.25" customHeight="1" x14ac:dyDescent="0.2">
      <c r="B62" s="34" t="s">
        <v>214</v>
      </c>
    </row>
    <row r="63" spans="1:60" s="33" customFormat="1" ht="15.75" x14ac:dyDescent="0.25">
      <c r="E63" s="33" t="s">
        <v>215</v>
      </c>
    </row>
    <row r="64" spans="1:60" s="33" customFormat="1" ht="6" customHeight="1" x14ac:dyDescent="0.25"/>
    <row r="65" spans="1:77" s="33" customFormat="1" ht="15.75" x14ac:dyDescent="0.25">
      <c r="C65" s="50" t="s">
        <v>226</v>
      </c>
      <c r="D65" s="50"/>
      <c r="E65" s="51" t="s">
        <v>49</v>
      </c>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75" x14ac:dyDescent="0.2">
      <c r="A67" s="19"/>
      <c r="B67" s="19"/>
      <c r="C67" s="20"/>
      <c r="D67" s="20"/>
      <c r="E67" s="20"/>
      <c r="F67" s="20"/>
      <c r="G67" s="20"/>
      <c r="H67" s="20"/>
      <c r="I67" s="20"/>
      <c r="J67" s="20"/>
      <c r="K67" s="20"/>
      <c r="L67" s="20"/>
      <c r="M67" s="20"/>
      <c r="N67" s="20"/>
      <c r="O67" s="20"/>
      <c r="P67" s="20"/>
      <c r="Q67" s="20"/>
      <c r="R67" s="20"/>
      <c r="S67" s="20"/>
      <c r="T67" s="20"/>
      <c r="U67" s="20"/>
      <c r="V67" s="20"/>
      <c r="W67" s="20"/>
      <c r="X67" s="20"/>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2"/>
      <c r="AY67" s="22"/>
      <c r="AZ67" s="22"/>
      <c r="BA67" s="22"/>
      <c r="BB67" s="22"/>
      <c r="BC67" s="22"/>
      <c r="BD67" s="22"/>
      <c r="BE67" s="22"/>
      <c r="BF67" s="22"/>
      <c r="BG67" s="22"/>
      <c r="BH67" s="22"/>
      <c r="BI67" s="22"/>
      <c r="BJ67" s="22"/>
      <c r="BK67" s="22"/>
      <c r="BL67" s="22"/>
      <c r="BM67" s="22"/>
      <c r="BN67" s="22"/>
      <c r="BO67" s="22"/>
      <c r="BP67" s="22"/>
      <c r="BQ67" s="22"/>
      <c r="BR67" s="5"/>
      <c r="BS67" s="5"/>
      <c r="BT67" s="5"/>
      <c r="BU67" s="5"/>
      <c r="BV67" s="5"/>
      <c r="BW67" s="5"/>
      <c r="BX67" s="5"/>
      <c r="BY67" s="5"/>
    </row>
    <row r="68" spans="1:77" ht="31.5" customHeight="1" x14ac:dyDescent="0.2">
      <c r="A68" s="53" t="s">
        <v>39</v>
      </c>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15.95" customHeight="1" x14ac:dyDescent="0.2">
      <c r="A70" s="58" t="s">
        <v>190</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row>
    <row r="71" spans="1:77" ht="31.5" customHeight="1" x14ac:dyDescent="0.2">
      <c r="A71" s="53" t="s">
        <v>40</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row>
    <row r="72" spans="1:77" ht="15.95" customHeight="1" x14ac:dyDescent="0.2">
      <c r="A72" s="8"/>
      <c r="B72" s="8"/>
      <c r="C72" s="8"/>
      <c r="D72" s="8"/>
      <c r="E72" s="8"/>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202</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ht="12" customHeight="1" x14ac:dyDescent="0.2">
      <c r="A74" s="18" t="s">
        <v>199</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s="18" customFormat="1" ht="12" customHeight="1" x14ac:dyDescent="0.2">
      <c r="A75" s="18" t="s">
        <v>200</v>
      </c>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row>
    <row r="76" spans="1:77" ht="15.95" customHeight="1" x14ac:dyDescent="0.25">
      <c r="A76" s="1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42" customHeight="1" x14ac:dyDescent="0.25">
      <c r="A77" s="53" t="s">
        <v>238</v>
      </c>
      <c r="B77" s="54"/>
      <c r="C77" s="54"/>
      <c r="D77" s="54"/>
      <c r="E77" s="54"/>
      <c r="F77" s="54"/>
      <c r="G77" s="54"/>
      <c r="H77" s="54"/>
      <c r="I77" s="54"/>
      <c r="J77" s="54"/>
      <c r="K77" s="54"/>
      <c r="L77" s="54"/>
      <c r="M77" s="54"/>
      <c r="N77" s="54"/>
      <c r="O77" s="54"/>
      <c r="P77" s="54"/>
      <c r="Q77" s="54"/>
      <c r="R77" s="54"/>
      <c r="S77" s="54"/>
      <c r="T77" s="54"/>
      <c r="U77" s="54"/>
      <c r="V77" s="54"/>
      <c r="W77" s="55"/>
      <c r="X77" s="55"/>
      <c r="Y77" s="55"/>
      <c r="Z77" s="55"/>
      <c r="AA77" s="55"/>
      <c r="AB77" s="55"/>
      <c r="AC77" s="55"/>
      <c r="AD77" s="55"/>
      <c r="AE77" s="55"/>
      <c r="AF77" s="55"/>
      <c r="AG77" s="55"/>
      <c r="AH77" s="55"/>
      <c r="AI77" s="55"/>
      <c r="AJ77" s="55"/>
      <c r="AK77" s="55"/>
      <c r="AL77" s="55"/>
      <c r="AM77" s="55"/>
      <c r="AN77" s="2"/>
      <c r="AO77" s="2"/>
      <c r="AP77" s="56" t="s">
        <v>239</v>
      </c>
      <c r="AQ77" s="57"/>
      <c r="AR77" s="57"/>
      <c r="AS77" s="57"/>
      <c r="AT77" s="57"/>
      <c r="AU77" s="57"/>
      <c r="AV77" s="57"/>
      <c r="AW77" s="57"/>
      <c r="AX77" s="57"/>
      <c r="AY77" s="57"/>
      <c r="AZ77" s="57"/>
      <c r="BA77" s="57"/>
      <c r="BB77" s="57"/>
      <c r="BC77" s="57"/>
      <c r="BD77" s="57"/>
      <c r="BE77" s="57"/>
      <c r="BF77" s="57"/>
      <c r="BG77" s="57"/>
      <c r="BH77" s="57"/>
    </row>
    <row r="78" spans="1:77" x14ac:dyDescent="0.2">
      <c r="W78" s="43" t="s">
        <v>184</v>
      </c>
      <c r="X78" s="43"/>
      <c r="Y78" s="43"/>
      <c r="Z78" s="43"/>
      <c r="AA78" s="43"/>
      <c r="AB78" s="43"/>
      <c r="AC78" s="43"/>
      <c r="AD78" s="43"/>
      <c r="AE78" s="43"/>
      <c r="AF78" s="43"/>
      <c r="AG78" s="43"/>
      <c r="AH78" s="43"/>
      <c r="AI78" s="43"/>
      <c r="AJ78" s="43"/>
      <c r="AK78" s="43"/>
      <c r="AL78" s="43"/>
      <c r="AM78" s="43"/>
      <c r="AN78" s="3"/>
      <c r="AO78" s="3"/>
      <c r="AP78" s="43" t="s">
        <v>201</v>
      </c>
      <c r="AQ78" s="43"/>
      <c r="AR78" s="43"/>
      <c r="AS78" s="43"/>
      <c r="AT78" s="43"/>
      <c r="AU78" s="43"/>
      <c r="AV78" s="43"/>
      <c r="AW78" s="43"/>
      <c r="AX78" s="43"/>
      <c r="AY78" s="43"/>
      <c r="AZ78" s="43"/>
      <c r="BA78" s="43"/>
      <c r="BB78" s="43"/>
      <c r="BC78" s="43"/>
      <c r="BD78" s="43"/>
      <c r="BE78" s="43"/>
      <c r="BF78" s="43"/>
      <c r="BG78" s="43"/>
      <c r="BH78" s="43"/>
    </row>
  </sheetData>
  <mergeCells count="109">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W33:BB33"/>
    <mergeCell ref="A28:BH28"/>
    <mergeCell ref="A29:B29"/>
    <mergeCell ref="C29:X29"/>
    <mergeCell ref="Y29:AD29"/>
    <mergeCell ref="AE29:AJ29"/>
    <mergeCell ref="AK29:AP29"/>
    <mergeCell ref="AQ29:AV29"/>
    <mergeCell ref="AW29:BB29"/>
    <mergeCell ref="BC29:BH29"/>
    <mergeCell ref="A33:B33"/>
    <mergeCell ref="C33:X33"/>
    <mergeCell ref="Y33:AD33"/>
    <mergeCell ref="AE33:AJ33"/>
    <mergeCell ref="AK33:AP33"/>
    <mergeCell ref="AQ33:AV33"/>
    <mergeCell ref="A30:B30"/>
    <mergeCell ref="C30:X30"/>
    <mergeCell ref="Y30:AD30"/>
    <mergeCell ref="AE30:AJ30"/>
    <mergeCell ref="AW30:BB30"/>
    <mergeCell ref="BC30:BH30"/>
    <mergeCell ref="AK30:AP30"/>
    <mergeCell ref="AQ30:AV30"/>
    <mergeCell ref="A71:BL71"/>
    <mergeCell ref="A77:V77"/>
    <mergeCell ref="W77:AM77"/>
    <mergeCell ref="AP77:BH77"/>
    <mergeCell ref="AW31:BB31"/>
    <mergeCell ref="BC31:BH31"/>
    <mergeCell ref="A31:B31"/>
    <mergeCell ref="C31:X31"/>
    <mergeCell ref="W78:AM78"/>
    <mergeCell ref="AP78:BH78"/>
    <mergeCell ref="A60:BH60"/>
    <mergeCell ref="C61:D61"/>
    <mergeCell ref="E61:L61"/>
    <mergeCell ref="C65:D65"/>
    <mergeCell ref="E65:BH65"/>
    <mergeCell ref="A68:BL68"/>
    <mergeCell ref="A70:BL70"/>
    <mergeCell ref="AW34:BB34"/>
    <mergeCell ref="A36:AD36"/>
    <mergeCell ref="A42:BH42"/>
    <mergeCell ref="A48:BH48"/>
    <mergeCell ref="B50:AW50"/>
    <mergeCell ref="Y31:AD31"/>
    <mergeCell ref="AE31:AJ31"/>
    <mergeCell ref="AK31:AP31"/>
    <mergeCell ref="AQ31:AV31"/>
    <mergeCell ref="A32:BH32"/>
    <mergeCell ref="BC34:BH34"/>
    <mergeCell ref="A54:BH54"/>
    <mergeCell ref="A58:BH58"/>
    <mergeCell ref="BC33:BH33"/>
    <mergeCell ref="A34:B34"/>
    <mergeCell ref="C34:X34"/>
    <mergeCell ref="Y34:AD34"/>
    <mergeCell ref="AE34:AJ34"/>
    <mergeCell ref="AK34:AP34"/>
    <mergeCell ref="AQ34:AV34"/>
  </mergeCells>
  <phoneticPr fontId="24" type="noConversion"/>
  <conditionalFormatting sqref="A30:B31 A34:B34 A36:A67 B37:B38 B40:B41 B43:B47 B49:B53 B55:B67 A69:B69">
    <cfRule type="cellIs" dxfId="35" priority="2" stopIfTrue="1" operator="equal">
      <formula>0</formula>
    </cfRule>
  </conditionalFormatting>
  <conditionalFormatting sqref="C43:C47 C49:C53 C55:C67">
    <cfRule type="cellIs" dxfId="34" priority="3" stopIfTrue="1" operator="equal">
      <formula>$C34</formula>
    </cfRule>
  </conditionalFormatting>
  <conditionalFormatting sqref="C69">
    <cfRule type="cellIs" dxfId="33" priority="1" stopIfTrue="1" operator="equal">
      <formula>$C68</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xdr:col>
                <xdr:colOff>171450</xdr:colOff>
                <xdr:row>37</xdr:row>
                <xdr:rowOff>152400</xdr:rowOff>
              </from>
              <to>
                <xdr:col>17</xdr:col>
                <xdr:colOff>142875</xdr:colOff>
                <xdr:row>41</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7">
            <anchor moveWithCells="1" sizeWithCells="1">
              <from>
                <xdr:col>1</xdr:col>
                <xdr:colOff>180975</xdr:colOff>
                <xdr:row>43</xdr:row>
                <xdr:rowOff>161925</xdr:rowOff>
              </from>
              <to>
                <xdr:col>15</xdr:col>
                <xdr:colOff>161925</xdr:colOff>
                <xdr:row>47</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7" r:id="rId8">
          <objectPr defaultSize="0" autoPict="0" r:id="rId9">
            <anchor moveWithCells="1">
              <from>
                <xdr:col>26</xdr:col>
                <xdr:colOff>28575</xdr:colOff>
                <xdr:row>34</xdr:row>
                <xdr:rowOff>28575</xdr:rowOff>
              </from>
              <to>
                <xdr:col>29</xdr:col>
                <xdr:colOff>114300</xdr:colOff>
                <xdr:row>36</xdr:row>
                <xdr:rowOff>114300</xdr:rowOff>
              </to>
            </anchor>
          </objectPr>
        </oleObject>
      </mc:Choice>
      <mc:Fallback>
        <oleObject progId="Equation.3" shapeId="26627" r:id="rId8"/>
      </mc:Fallback>
    </mc:AlternateContent>
    <mc:AlternateContent xmlns:mc="http://schemas.openxmlformats.org/markup-compatibility/2006">
      <mc:Choice Requires="x14">
        <oleObject progId="Equation.3" shapeId="26628" r:id="rId10">
          <objectPr defaultSize="0" autoPict="0" r:id="rId11">
            <anchor moveWithCells="1" sizeWithCells="1">
              <from>
                <xdr:col>1</xdr:col>
                <xdr:colOff>190500</xdr:colOff>
                <xdr:row>49</xdr:row>
                <xdr:rowOff>295275</xdr:rowOff>
              </from>
              <to>
                <xdr:col>18</xdr:col>
                <xdr:colOff>47625</xdr:colOff>
                <xdr:row>52</xdr:row>
                <xdr:rowOff>238125</xdr:rowOff>
              </to>
            </anchor>
          </objectPr>
        </oleObject>
      </mc:Choice>
      <mc:Fallback>
        <oleObject progId="Equation.3" shapeId="26628" r:id="rId10"/>
      </mc:Fallback>
    </mc:AlternateContent>
    <mc:AlternateContent xmlns:mc="http://schemas.openxmlformats.org/markup-compatibility/2006">
      <mc:Choice Requires="x14">
        <oleObject progId="Equation.3" shapeId="26629" r:id="rId12">
          <objectPr defaultSize="0" autoPict="0" r:id="rId13">
            <anchor moveWithCells="1" sizeWithCells="1">
              <from>
                <xdr:col>1</xdr:col>
                <xdr:colOff>180975</xdr:colOff>
                <xdr:row>54</xdr:row>
                <xdr:rowOff>57150</xdr:rowOff>
              </from>
              <to>
                <xdr:col>7</xdr:col>
                <xdr:colOff>85725</xdr:colOff>
                <xdr:row>57</xdr:row>
                <xdr:rowOff>0</xdr:rowOff>
              </to>
            </anchor>
          </objectPr>
        </oleObject>
      </mc:Choice>
      <mc:Fallback>
        <oleObject progId="Equation.3" shapeId="26629" r:id="rId12"/>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54</v>
      </c>
      <c r="C19" s="84"/>
      <c r="D19" s="84"/>
      <c r="E19" s="84"/>
      <c r="F19" s="84"/>
      <c r="G19" s="84"/>
      <c r="H19" s="84"/>
      <c r="I19" s="84"/>
      <c r="J19" s="84"/>
      <c r="K19" s="84"/>
      <c r="L19" s="84"/>
      <c r="M19"/>
      <c r="N19" s="83" t="s">
        <v>56</v>
      </c>
      <c r="O19" s="84"/>
      <c r="P19" s="84"/>
      <c r="Q19" s="84"/>
      <c r="R19" s="84"/>
      <c r="S19" s="84"/>
      <c r="T19" s="84"/>
      <c r="U19" s="84"/>
      <c r="V19" s="84"/>
      <c r="W19" s="84"/>
      <c r="X19" s="84"/>
      <c r="Y19" s="84"/>
      <c r="Z19" s="14"/>
      <c r="AA19" s="83" t="s">
        <v>44</v>
      </c>
      <c r="AB19" s="84"/>
      <c r="AC19" s="84"/>
      <c r="AD19" s="84"/>
      <c r="AE19" s="84"/>
      <c r="AF19" s="84"/>
      <c r="AG19" s="84"/>
      <c r="AH19" s="84"/>
      <c r="AI19" s="84"/>
      <c r="AJ19" s="14"/>
      <c r="AK19" s="88" t="s">
        <v>55</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25.5" customHeight="1" x14ac:dyDescent="0.2">
      <c r="A30" s="39"/>
      <c r="B30" s="39"/>
      <c r="C30" s="40" t="s">
        <v>50</v>
      </c>
      <c r="D30" s="41"/>
      <c r="E30" s="41"/>
      <c r="F30" s="41"/>
      <c r="G30" s="41"/>
      <c r="H30" s="41"/>
      <c r="I30" s="41"/>
      <c r="J30" s="41"/>
      <c r="K30" s="41"/>
      <c r="L30" s="41"/>
      <c r="M30" s="41"/>
      <c r="N30" s="41"/>
      <c r="O30" s="41"/>
      <c r="P30" s="41"/>
      <c r="Q30" s="41"/>
      <c r="R30" s="41"/>
      <c r="S30" s="41"/>
      <c r="T30" s="41"/>
      <c r="U30" s="41"/>
      <c r="V30" s="41"/>
      <c r="W30" s="41"/>
      <c r="X30" s="42"/>
      <c r="Y30" s="37">
        <v>1000</v>
      </c>
      <c r="Z30" s="37"/>
      <c r="AA30" s="37"/>
      <c r="AB30" s="37"/>
      <c r="AC30" s="37"/>
      <c r="AD30" s="37"/>
      <c r="AE30" s="37">
        <v>9300</v>
      </c>
      <c r="AF30" s="37"/>
      <c r="AG30" s="37"/>
      <c r="AH30" s="37"/>
      <c r="AI30" s="37"/>
      <c r="AJ30" s="37"/>
      <c r="AK30" s="38">
        <f>IF(Y30=0,0,AE30/Y30)</f>
        <v>9.3000000000000007</v>
      </c>
      <c r="AL30" s="38"/>
      <c r="AM30" s="38"/>
      <c r="AN30" s="38"/>
      <c r="AO30" s="38"/>
      <c r="AP30" s="38"/>
      <c r="AQ30" s="37">
        <v>19377</v>
      </c>
      <c r="AR30" s="37"/>
      <c r="AS30" s="37"/>
      <c r="AT30" s="37"/>
      <c r="AU30" s="37"/>
      <c r="AV30" s="37"/>
      <c r="AW30" s="37">
        <v>19014</v>
      </c>
      <c r="AX30" s="37"/>
      <c r="AY30" s="37"/>
      <c r="AZ30" s="37"/>
      <c r="BA30" s="37"/>
      <c r="BB30" s="37"/>
      <c r="BC30" s="38">
        <f>IF(AQ30=0,0,AW30/AQ30)</f>
        <v>0.98126644991484746</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25.5" customHeight="1" x14ac:dyDescent="0.2">
      <c r="A33" s="39"/>
      <c r="B33" s="39"/>
      <c r="C33" s="40" t="s">
        <v>51</v>
      </c>
      <c r="D33" s="41"/>
      <c r="E33" s="41"/>
      <c r="F33" s="41"/>
      <c r="G33" s="41"/>
      <c r="H33" s="41"/>
      <c r="I33" s="41"/>
      <c r="J33" s="41"/>
      <c r="K33" s="41"/>
      <c r="L33" s="41"/>
      <c r="M33" s="41"/>
      <c r="N33" s="41"/>
      <c r="O33" s="41"/>
      <c r="P33" s="41"/>
      <c r="Q33" s="41"/>
      <c r="R33" s="41"/>
      <c r="S33" s="41"/>
      <c r="T33" s="41"/>
      <c r="U33" s="41"/>
      <c r="V33" s="41"/>
      <c r="W33" s="41"/>
      <c r="X33" s="42"/>
      <c r="Y33" s="37">
        <v>0</v>
      </c>
      <c r="Z33" s="37"/>
      <c r="AA33" s="37"/>
      <c r="AB33" s="37"/>
      <c r="AC33" s="37"/>
      <c r="AD33" s="37"/>
      <c r="AE33" s="37">
        <v>0</v>
      </c>
      <c r="AF33" s="37"/>
      <c r="AG33" s="37"/>
      <c r="AH33" s="37"/>
      <c r="AI33" s="37"/>
      <c r="AJ33" s="37"/>
      <c r="AK33" s="38">
        <f>IF(Y33=0,0,AE33/Y33)</f>
        <v>0</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57</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58</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59</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60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61</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95" customHeight="1" x14ac:dyDescent="0.2">
      <c r="A67" s="53" t="s">
        <v>52</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53</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32" priority="2" stopIfTrue="1" operator="equal">
      <formula>0</formula>
    </cfRule>
  </conditionalFormatting>
  <conditionalFormatting sqref="C42:C46 C48:C52 C54:C66">
    <cfRule type="cellIs" dxfId="31" priority="3" stopIfTrue="1" operator="equal">
      <formula>$C33</formula>
    </cfRule>
  </conditionalFormatting>
  <conditionalFormatting sqref="C68">
    <cfRule type="cellIs" dxfId="30"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7649"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27649" r:id="rId4"/>
      </mc:Fallback>
    </mc:AlternateContent>
    <mc:AlternateContent xmlns:mc="http://schemas.openxmlformats.org/markup-compatibility/2006">
      <mc:Choice Requires="x14">
        <oleObject progId="Equation.3" shapeId="27650"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27650" r:id="rId6"/>
      </mc:Fallback>
    </mc:AlternateContent>
    <mc:AlternateContent xmlns:mc="http://schemas.openxmlformats.org/markup-compatibility/2006">
      <mc:Choice Requires="x14">
        <oleObject progId="Equation.3" shapeId="2765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7651" r:id="rId8"/>
      </mc:Fallback>
    </mc:AlternateContent>
    <mc:AlternateContent xmlns:mc="http://schemas.openxmlformats.org/markup-compatibility/2006">
      <mc:Choice Requires="x14">
        <oleObject progId="Equation.3" shapeId="27652"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27652" r:id="rId10"/>
      </mc:Fallback>
    </mc:AlternateContent>
    <mc:AlternateContent xmlns:mc="http://schemas.openxmlformats.org/markup-compatibility/2006">
      <mc:Choice Requires="x14">
        <oleObject progId="Equation.3" shapeId="27653"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27653" r:id="rId12"/>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66</v>
      </c>
      <c r="C19" s="84"/>
      <c r="D19" s="84"/>
      <c r="E19" s="84"/>
      <c r="F19" s="84"/>
      <c r="G19" s="84"/>
      <c r="H19" s="84"/>
      <c r="I19" s="84"/>
      <c r="J19" s="84"/>
      <c r="K19" s="84"/>
      <c r="L19" s="84"/>
      <c r="M19"/>
      <c r="N19" s="83" t="s">
        <v>68</v>
      </c>
      <c r="O19" s="84"/>
      <c r="P19" s="84"/>
      <c r="Q19" s="84"/>
      <c r="R19" s="84"/>
      <c r="S19" s="84"/>
      <c r="T19" s="84"/>
      <c r="U19" s="84"/>
      <c r="V19" s="84"/>
      <c r="W19" s="84"/>
      <c r="X19" s="84"/>
      <c r="Y19" s="84"/>
      <c r="Z19" s="14"/>
      <c r="AA19" s="83" t="s">
        <v>69</v>
      </c>
      <c r="AB19" s="84"/>
      <c r="AC19" s="84"/>
      <c r="AD19" s="84"/>
      <c r="AE19" s="84"/>
      <c r="AF19" s="84"/>
      <c r="AG19" s="84"/>
      <c r="AH19" s="84"/>
      <c r="AI19" s="84"/>
      <c r="AJ19" s="14"/>
      <c r="AK19" s="88" t="s">
        <v>67</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62</v>
      </c>
      <c r="D30" s="41"/>
      <c r="E30" s="41"/>
      <c r="F30" s="41"/>
      <c r="G30" s="41"/>
      <c r="H30" s="41"/>
      <c r="I30" s="41"/>
      <c r="J30" s="41"/>
      <c r="K30" s="41"/>
      <c r="L30" s="41"/>
      <c r="M30" s="41"/>
      <c r="N30" s="41"/>
      <c r="O30" s="41"/>
      <c r="P30" s="41"/>
      <c r="Q30" s="41"/>
      <c r="R30" s="41"/>
      <c r="S30" s="41"/>
      <c r="T30" s="41"/>
      <c r="U30" s="41"/>
      <c r="V30" s="41"/>
      <c r="W30" s="41"/>
      <c r="X30" s="42"/>
      <c r="Y30" s="37">
        <v>635730</v>
      </c>
      <c r="Z30" s="37"/>
      <c r="AA30" s="37"/>
      <c r="AB30" s="37"/>
      <c r="AC30" s="37"/>
      <c r="AD30" s="37"/>
      <c r="AE30" s="37">
        <v>635726.80000000005</v>
      </c>
      <c r="AF30" s="37"/>
      <c r="AG30" s="37"/>
      <c r="AH30" s="37"/>
      <c r="AI30" s="37"/>
      <c r="AJ30" s="37"/>
      <c r="AK30" s="38">
        <f>IF(Y30=0,0,AE30/Y30)</f>
        <v>0.9999949664165606</v>
      </c>
      <c r="AL30" s="38"/>
      <c r="AM30" s="38"/>
      <c r="AN30" s="38"/>
      <c r="AO30" s="38"/>
      <c r="AP30" s="38"/>
      <c r="AQ30" s="37">
        <v>3128662</v>
      </c>
      <c r="AR30" s="37"/>
      <c r="AS30" s="37"/>
      <c r="AT30" s="37"/>
      <c r="AU30" s="37"/>
      <c r="AV30" s="37"/>
      <c r="AW30" s="37">
        <v>2686180</v>
      </c>
      <c r="AX30" s="37"/>
      <c r="AY30" s="37"/>
      <c r="AZ30" s="37"/>
      <c r="BA30" s="37"/>
      <c r="BB30" s="37"/>
      <c r="BC30" s="38">
        <f>IF(AQ30=0,0,AW30/AQ30)</f>
        <v>0.85857149158330304</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63</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80</v>
      </c>
      <c r="AX33" s="37"/>
      <c r="AY33" s="37"/>
      <c r="AZ33" s="37"/>
      <c r="BA33" s="37"/>
      <c r="BB33" s="37"/>
      <c r="BC33" s="38">
        <f>IF(AQ33=0,0,AW33/AQ33)</f>
        <v>0.8</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70</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72</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71</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73</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74</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75</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64</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65</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29" priority="2" stopIfTrue="1" operator="equal">
      <formula>0</formula>
    </cfRule>
  </conditionalFormatting>
  <conditionalFormatting sqref="C42:C46 C48:C52 C54:C66">
    <cfRule type="cellIs" dxfId="28" priority="3" stopIfTrue="1" operator="equal">
      <formula>$C33</formula>
    </cfRule>
  </conditionalFormatting>
  <conditionalFormatting sqref="C68">
    <cfRule type="cellIs" dxfId="27"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8673"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28673" r:id="rId4"/>
      </mc:Fallback>
    </mc:AlternateContent>
    <mc:AlternateContent xmlns:mc="http://schemas.openxmlformats.org/markup-compatibility/2006">
      <mc:Choice Requires="x14">
        <oleObject progId="Equation.3" shapeId="28674"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28674" r:id="rId6"/>
      </mc:Fallback>
    </mc:AlternateContent>
    <mc:AlternateContent xmlns:mc="http://schemas.openxmlformats.org/markup-compatibility/2006">
      <mc:Choice Requires="x14">
        <oleObject progId="Equation.3" shapeId="2867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8675" r:id="rId8"/>
      </mc:Fallback>
    </mc:AlternateContent>
    <mc:AlternateContent xmlns:mc="http://schemas.openxmlformats.org/markup-compatibility/2006">
      <mc:Choice Requires="x14">
        <oleObject progId="Equation.3" shapeId="28676"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28676" r:id="rId10"/>
      </mc:Fallback>
    </mc:AlternateContent>
    <mc:AlternateContent xmlns:mc="http://schemas.openxmlformats.org/markup-compatibility/2006">
      <mc:Choice Requires="x14">
        <oleObject progId="Equation.3" shapeId="28677"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28677" r:id="rId12"/>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79</v>
      </c>
      <c r="C19" s="84"/>
      <c r="D19" s="84"/>
      <c r="E19" s="84"/>
      <c r="F19" s="84"/>
      <c r="G19" s="84"/>
      <c r="H19" s="84"/>
      <c r="I19" s="84"/>
      <c r="J19" s="84"/>
      <c r="K19" s="84"/>
      <c r="L19" s="84"/>
      <c r="M19"/>
      <c r="N19" s="83" t="s">
        <v>81</v>
      </c>
      <c r="O19" s="84"/>
      <c r="P19" s="84"/>
      <c r="Q19" s="84"/>
      <c r="R19" s="84"/>
      <c r="S19" s="84"/>
      <c r="T19" s="84"/>
      <c r="U19" s="84"/>
      <c r="V19" s="84"/>
      <c r="W19" s="84"/>
      <c r="X19" s="84"/>
      <c r="Y19" s="84"/>
      <c r="Z19" s="14"/>
      <c r="AA19" s="83" t="s">
        <v>69</v>
      </c>
      <c r="AB19" s="84"/>
      <c r="AC19" s="84"/>
      <c r="AD19" s="84"/>
      <c r="AE19" s="84"/>
      <c r="AF19" s="84"/>
      <c r="AG19" s="84"/>
      <c r="AH19" s="84"/>
      <c r="AI19" s="84"/>
      <c r="AJ19" s="14"/>
      <c r="AK19" s="88" t="s">
        <v>80</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76</v>
      </c>
      <c r="D30" s="41"/>
      <c r="E30" s="41"/>
      <c r="F30" s="41"/>
      <c r="G30" s="41"/>
      <c r="H30" s="41"/>
      <c r="I30" s="41"/>
      <c r="J30" s="41"/>
      <c r="K30" s="41"/>
      <c r="L30" s="41"/>
      <c r="M30" s="41"/>
      <c r="N30" s="41"/>
      <c r="O30" s="41"/>
      <c r="P30" s="41"/>
      <c r="Q30" s="41"/>
      <c r="R30" s="41"/>
      <c r="S30" s="41"/>
      <c r="T30" s="41"/>
      <c r="U30" s="41"/>
      <c r="V30" s="41"/>
      <c r="W30" s="41"/>
      <c r="X30" s="42"/>
      <c r="Y30" s="37">
        <v>-600000</v>
      </c>
      <c r="Z30" s="37"/>
      <c r="AA30" s="37"/>
      <c r="AB30" s="37"/>
      <c r="AC30" s="37"/>
      <c r="AD30" s="37"/>
      <c r="AE30" s="37">
        <v>0</v>
      </c>
      <c r="AF30" s="37"/>
      <c r="AG30" s="37"/>
      <c r="AH30" s="37"/>
      <c r="AI30" s="37"/>
      <c r="AJ30" s="37"/>
      <c r="AK30" s="38">
        <f>IF(Y30=0,0,AE30/Y30)</f>
        <v>0</v>
      </c>
      <c r="AL30" s="38"/>
      <c r="AM30" s="38"/>
      <c r="AN30" s="38"/>
      <c r="AO30" s="38"/>
      <c r="AP30" s="38"/>
      <c r="AQ30" s="37">
        <v>1700000</v>
      </c>
      <c r="AR30" s="37"/>
      <c r="AS30" s="37"/>
      <c r="AT30" s="37"/>
      <c r="AU30" s="37"/>
      <c r="AV30" s="37"/>
      <c r="AW30" s="37">
        <v>891747.01</v>
      </c>
      <c r="AX30" s="37"/>
      <c r="AY30" s="37"/>
      <c r="AZ30" s="37"/>
      <c r="BA30" s="37"/>
      <c r="BB30" s="37"/>
      <c r="BC30" s="38">
        <f>IF(AQ30=0,0,AW30/AQ30)</f>
        <v>0.52455706470588237</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77</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0</v>
      </c>
      <c r="AF33" s="37"/>
      <c r="AG33" s="37"/>
      <c r="AH33" s="37"/>
      <c r="AI33" s="37"/>
      <c r="AJ33" s="37"/>
      <c r="AK33" s="38">
        <f>IF(Y33=0,0,AE33/Y33)</f>
        <v>0</v>
      </c>
      <c r="AL33" s="38"/>
      <c r="AM33" s="38"/>
      <c r="AN33" s="38"/>
      <c r="AO33" s="38"/>
      <c r="AP33" s="38"/>
      <c r="AQ33" s="37">
        <v>100</v>
      </c>
      <c r="AR33" s="37"/>
      <c r="AS33" s="37"/>
      <c r="AT33" s="37"/>
      <c r="AU33" s="37"/>
      <c r="AV33" s="37"/>
      <c r="AW33" s="37">
        <v>50</v>
      </c>
      <c r="AX33" s="37"/>
      <c r="AY33" s="37"/>
      <c r="AZ33" s="37"/>
      <c r="BA33" s="37"/>
      <c r="BB33" s="37"/>
      <c r="BC33" s="38">
        <f>IF(AQ33=0,0,AW33/AQ33)</f>
        <v>0.5</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82</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84</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83</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85</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268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269</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86</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64</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78</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26" priority="2" stopIfTrue="1" operator="equal">
      <formula>0</formula>
    </cfRule>
  </conditionalFormatting>
  <conditionalFormatting sqref="C42:C46 C48:C52 C54:C66">
    <cfRule type="cellIs" dxfId="25" priority="3" stopIfTrue="1" operator="equal">
      <formula>$C33</formula>
    </cfRule>
  </conditionalFormatting>
  <conditionalFormatting sqref="C68">
    <cfRule type="cellIs" dxfId="24"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29697"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29697" r:id="rId4"/>
      </mc:Fallback>
    </mc:AlternateContent>
    <mc:AlternateContent xmlns:mc="http://schemas.openxmlformats.org/markup-compatibility/2006">
      <mc:Choice Requires="x14">
        <oleObject progId="Equation.3" shapeId="29698"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29698" r:id="rId6"/>
      </mc:Fallback>
    </mc:AlternateContent>
    <mc:AlternateContent xmlns:mc="http://schemas.openxmlformats.org/markup-compatibility/2006">
      <mc:Choice Requires="x14">
        <oleObject progId="Equation.3" shapeId="2969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29699" r:id="rId8"/>
      </mc:Fallback>
    </mc:AlternateContent>
    <mc:AlternateContent xmlns:mc="http://schemas.openxmlformats.org/markup-compatibility/2006">
      <mc:Choice Requires="x14">
        <oleObject progId="Equation.3" shapeId="29700"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29700" r:id="rId10"/>
      </mc:Fallback>
    </mc:AlternateContent>
    <mc:AlternateContent xmlns:mc="http://schemas.openxmlformats.org/markup-compatibility/2006">
      <mc:Choice Requires="x14">
        <oleObject progId="Equation.3" shapeId="29701"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29701" r:id="rId12"/>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91</v>
      </c>
      <c r="C19" s="84"/>
      <c r="D19" s="84"/>
      <c r="E19" s="84"/>
      <c r="F19" s="84"/>
      <c r="G19" s="84"/>
      <c r="H19" s="84"/>
      <c r="I19" s="84"/>
      <c r="J19" s="84"/>
      <c r="K19" s="84"/>
      <c r="L19" s="84"/>
      <c r="M19"/>
      <c r="N19" s="83" t="s">
        <v>93</v>
      </c>
      <c r="O19" s="84"/>
      <c r="P19" s="84"/>
      <c r="Q19" s="84"/>
      <c r="R19" s="84"/>
      <c r="S19" s="84"/>
      <c r="T19" s="84"/>
      <c r="U19" s="84"/>
      <c r="V19" s="84"/>
      <c r="W19" s="84"/>
      <c r="X19" s="84"/>
      <c r="Y19" s="84"/>
      <c r="Z19" s="14"/>
      <c r="AA19" s="83" t="s">
        <v>69</v>
      </c>
      <c r="AB19" s="84"/>
      <c r="AC19" s="84"/>
      <c r="AD19" s="84"/>
      <c r="AE19" s="84"/>
      <c r="AF19" s="84"/>
      <c r="AG19" s="84"/>
      <c r="AH19" s="84"/>
      <c r="AI19" s="84"/>
      <c r="AJ19" s="14"/>
      <c r="AK19" s="88" t="s">
        <v>92</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87</v>
      </c>
      <c r="D30" s="41"/>
      <c r="E30" s="41"/>
      <c r="F30" s="41"/>
      <c r="G30" s="41"/>
      <c r="H30" s="41"/>
      <c r="I30" s="41"/>
      <c r="J30" s="41"/>
      <c r="K30" s="41"/>
      <c r="L30" s="41"/>
      <c r="M30" s="41"/>
      <c r="N30" s="41"/>
      <c r="O30" s="41"/>
      <c r="P30" s="41"/>
      <c r="Q30" s="41"/>
      <c r="R30" s="41"/>
      <c r="S30" s="41"/>
      <c r="T30" s="41"/>
      <c r="U30" s="41"/>
      <c r="V30" s="41"/>
      <c r="W30" s="41"/>
      <c r="X30" s="42"/>
      <c r="Y30" s="37">
        <v>51000</v>
      </c>
      <c r="Z30" s="37"/>
      <c r="AA30" s="37"/>
      <c r="AB30" s="37"/>
      <c r="AC30" s="37"/>
      <c r="AD30" s="37"/>
      <c r="AE30" s="37">
        <v>9500</v>
      </c>
      <c r="AF30" s="37"/>
      <c r="AG30" s="37"/>
      <c r="AH30" s="37"/>
      <c r="AI30" s="37"/>
      <c r="AJ30" s="37"/>
      <c r="AK30" s="38">
        <f>IF(Y30=0,0,AE30/Y30)</f>
        <v>0.18627450980392157</v>
      </c>
      <c r="AL30" s="38"/>
      <c r="AM30" s="38"/>
      <c r="AN30" s="38"/>
      <c r="AO30" s="38"/>
      <c r="AP30" s="38"/>
      <c r="AQ30" s="37">
        <v>45600</v>
      </c>
      <c r="AR30" s="37"/>
      <c r="AS30" s="37"/>
      <c r="AT30" s="37"/>
      <c r="AU30" s="37"/>
      <c r="AV30" s="37"/>
      <c r="AW30" s="37">
        <v>45598</v>
      </c>
      <c r="AX30" s="37"/>
      <c r="AY30" s="37"/>
      <c r="AZ30" s="37"/>
      <c r="BA30" s="37"/>
      <c r="BB30" s="37"/>
      <c r="BC30" s="38">
        <f>IF(AQ30=0,0,AW30/AQ30)</f>
        <v>0.99995614035087721</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88</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v>
      </c>
      <c r="AF33" s="37"/>
      <c r="AG33" s="37"/>
      <c r="AH33" s="37"/>
      <c r="AI33" s="37"/>
      <c r="AJ33" s="37"/>
      <c r="AK33" s="38">
        <f>IF(Y33=0,0,AE33/Y33)</f>
        <v>0.1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94</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95</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96</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97</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330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95" customHeight="1" x14ac:dyDescent="0.2">
      <c r="A67" s="53" t="s">
        <v>89</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90</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23" priority="2" stopIfTrue="1" operator="equal">
      <formula>0</formula>
    </cfRule>
  </conditionalFormatting>
  <conditionalFormatting sqref="C42:C46 C48:C52 C54:C66">
    <cfRule type="cellIs" dxfId="22" priority="3" stopIfTrue="1" operator="equal">
      <formula>$C33</formula>
    </cfRule>
  </conditionalFormatting>
  <conditionalFormatting sqref="C68">
    <cfRule type="cellIs" dxfId="21"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1745"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1745" r:id="rId4"/>
      </mc:Fallback>
    </mc:AlternateContent>
    <mc:AlternateContent xmlns:mc="http://schemas.openxmlformats.org/markup-compatibility/2006">
      <mc:Choice Requires="x14">
        <oleObject progId="Equation.3" shapeId="31746"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1746" r:id="rId6"/>
      </mc:Fallback>
    </mc:AlternateContent>
    <mc:AlternateContent xmlns:mc="http://schemas.openxmlformats.org/markup-compatibility/2006">
      <mc:Choice Requires="x14">
        <oleObject progId="Equation.3" shapeId="3174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1747" r:id="rId8"/>
      </mc:Fallback>
    </mc:AlternateContent>
    <mc:AlternateContent xmlns:mc="http://schemas.openxmlformats.org/markup-compatibility/2006">
      <mc:Choice Requires="x14">
        <oleObject progId="Equation.3" shapeId="31748"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1748" r:id="rId10"/>
      </mc:Fallback>
    </mc:AlternateContent>
    <mc:AlternateContent xmlns:mc="http://schemas.openxmlformats.org/markup-compatibility/2006">
      <mc:Choice Requires="x14">
        <oleObject progId="Equation.3" shapeId="31749"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1749" r:id="rId12"/>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102</v>
      </c>
      <c r="C19" s="84"/>
      <c r="D19" s="84"/>
      <c r="E19" s="84"/>
      <c r="F19" s="84"/>
      <c r="G19" s="84"/>
      <c r="H19" s="84"/>
      <c r="I19" s="84"/>
      <c r="J19" s="84"/>
      <c r="K19" s="84"/>
      <c r="L19" s="84"/>
      <c r="M19"/>
      <c r="N19" s="83" t="s">
        <v>104</v>
      </c>
      <c r="O19" s="84"/>
      <c r="P19" s="84"/>
      <c r="Q19" s="84"/>
      <c r="R19" s="84"/>
      <c r="S19" s="84"/>
      <c r="T19" s="84"/>
      <c r="U19" s="84"/>
      <c r="V19" s="84"/>
      <c r="W19" s="84"/>
      <c r="X19" s="84"/>
      <c r="Y19" s="84"/>
      <c r="Z19" s="14"/>
      <c r="AA19" s="83" t="s">
        <v>105</v>
      </c>
      <c r="AB19" s="84"/>
      <c r="AC19" s="84"/>
      <c r="AD19" s="84"/>
      <c r="AE19" s="84"/>
      <c r="AF19" s="84"/>
      <c r="AG19" s="84"/>
      <c r="AH19" s="84"/>
      <c r="AI19" s="84"/>
      <c r="AJ19" s="14"/>
      <c r="AK19" s="88" t="s">
        <v>103</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98</v>
      </c>
      <c r="D30" s="41"/>
      <c r="E30" s="41"/>
      <c r="F30" s="41"/>
      <c r="G30" s="41"/>
      <c r="H30" s="41"/>
      <c r="I30" s="41"/>
      <c r="J30" s="41"/>
      <c r="K30" s="41"/>
      <c r="L30" s="41"/>
      <c r="M30" s="41"/>
      <c r="N30" s="41"/>
      <c r="O30" s="41"/>
      <c r="P30" s="41"/>
      <c r="Q30" s="41"/>
      <c r="R30" s="41"/>
      <c r="S30" s="41"/>
      <c r="T30" s="41"/>
      <c r="U30" s="41"/>
      <c r="V30" s="41"/>
      <c r="W30" s="41"/>
      <c r="X30" s="42"/>
      <c r="Y30" s="37">
        <v>20000</v>
      </c>
      <c r="Z30" s="37"/>
      <c r="AA30" s="37"/>
      <c r="AB30" s="37"/>
      <c r="AC30" s="37"/>
      <c r="AD30" s="37"/>
      <c r="AE30" s="37">
        <v>12469.8</v>
      </c>
      <c r="AF30" s="37"/>
      <c r="AG30" s="37"/>
      <c r="AH30" s="37"/>
      <c r="AI30" s="37"/>
      <c r="AJ30" s="37"/>
      <c r="AK30" s="38">
        <f>IF(Y30=0,0,AE30/Y30)</f>
        <v>0.62348999999999999</v>
      </c>
      <c r="AL30" s="38"/>
      <c r="AM30" s="38"/>
      <c r="AN30" s="38"/>
      <c r="AO30" s="38"/>
      <c r="AP30" s="38"/>
      <c r="AQ30" s="37">
        <v>5740</v>
      </c>
      <c r="AR30" s="37"/>
      <c r="AS30" s="37"/>
      <c r="AT30" s="37"/>
      <c r="AU30" s="37"/>
      <c r="AV30" s="37"/>
      <c r="AW30" s="37">
        <v>4928</v>
      </c>
      <c r="AX30" s="37"/>
      <c r="AY30" s="37"/>
      <c r="AZ30" s="37"/>
      <c r="BA30" s="37"/>
      <c r="BB30" s="37"/>
      <c r="BC30" s="38">
        <f>IF(AQ30=0,0,AW30/AQ30)</f>
        <v>0.85853658536585364</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99</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106</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107</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108</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109</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426</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110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100</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101</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20" priority="2" stopIfTrue="1" operator="equal">
      <formula>0</formula>
    </cfRule>
  </conditionalFormatting>
  <conditionalFormatting sqref="C42:C46 C48:C52 C54:C66">
    <cfRule type="cellIs" dxfId="19" priority="3" stopIfTrue="1" operator="equal">
      <formula>$C33</formula>
    </cfRule>
  </conditionalFormatting>
  <conditionalFormatting sqref="C68">
    <cfRule type="cellIs" dxfId="18"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3793"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3793" r:id="rId4"/>
      </mc:Fallback>
    </mc:AlternateContent>
    <mc:AlternateContent xmlns:mc="http://schemas.openxmlformats.org/markup-compatibility/2006">
      <mc:Choice Requires="x14">
        <oleObject progId="Equation.3" shapeId="33794"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3794" r:id="rId6"/>
      </mc:Fallback>
    </mc:AlternateContent>
    <mc:AlternateContent xmlns:mc="http://schemas.openxmlformats.org/markup-compatibility/2006">
      <mc:Choice Requires="x14">
        <oleObject progId="Equation.3" shapeId="3379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3795" r:id="rId8"/>
      </mc:Fallback>
    </mc:AlternateContent>
    <mc:AlternateContent xmlns:mc="http://schemas.openxmlformats.org/markup-compatibility/2006">
      <mc:Choice Requires="x14">
        <oleObject progId="Equation.3" shapeId="33796"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3796" r:id="rId10"/>
      </mc:Fallback>
    </mc:AlternateContent>
    <mc:AlternateContent xmlns:mc="http://schemas.openxmlformats.org/markup-compatibility/2006">
      <mc:Choice Requires="x14">
        <oleObject progId="Equation.3" shapeId="33797"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3797" r:id="rId12"/>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8"/>
  <sheetViews>
    <sheetView topLeftCell="A43" zoomScaleNormal="100" workbookViewId="0">
      <selection activeCell="A48" sqref="A48:BH48"/>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42.75" customHeight="1" x14ac:dyDescent="0.2">
      <c r="A19" s="9" t="s">
        <v>188</v>
      </c>
      <c r="B19" s="83" t="s">
        <v>116</v>
      </c>
      <c r="C19" s="84"/>
      <c r="D19" s="84"/>
      <c r="E19" s="84"/>
      <c r="F19" s="84"/>
      <c r="G19" s="84"/>
      <c r="H19" s="84"/>
      <c r="I19" s="84"/>
      <c r="J19" s="84"/>
      <c r="K19" s="84"/>
      <c r="L19" s="84"/>
      <c r="M19"/>
      <c r="N19" s="83" t="s">
        <v>118</v>
      </c>
      <c r="O19" s="84"/>
      <c r="P19" s="84"/>
      <c r="Q19" s="84"/>
      <c r="R19" s="84"/>
      <c r="S19" s="84"/>
      <c r="T19" s="84"/>
      <c r="U19" s="84"/>
      <c r="V19" s="84"/>
      <c r="W19" s="84"/>
      <c r="X19" s="84"/>
      <c r="Y19" s="84"/>
      <c r="Z19" s="14"/>
      <c r="AA19" s="83" t="s">
        <v>119</v>
      </c>
      <c r="AB19" s="84"/>
      <c r="AC19" s="84"/>
      <c r="AD19" s="84"/>
      <c r="AE19" s="84"/>
      <c r="AF19" s="84"/>
      <c r="AG19" s="84"/>
      <c r="AH19" s="84"/>
      <c r="AI19" s="84"/>
      <c r="AJ19" s="14"/>
      <c r="AK19" s="88" t="s">
        <v>117</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111</v>
      </c>
      <c r="D30" s="41"/>
      <c r="E30" s="41"/>
      <c r="F30" s="41"/>
      <c r="G30" s="41"/>
      <c r="H30" s="41"/>
      <c r="I30" s="41"/>
      <c r="J30" s="41"/>
      <c r="K30" s="41"/>
      <c r="L30" s="41"/>
      <c r="M30" s="41"/>
      <c r="N30" s="41"/>
      <c r="O30" s="41"/>
      <c r="P30" s="41"/>
      <c r="Q30" s="41"/>
      <c r="R30" s="41"/>
      <c r="S30" s="41"/>
      <c r="T30" s="41"/>
      <c r="U30" s="41"/>
      <c r="V30" s="41"/>
      <c r="W30" s="41"/>
      <c r="X30" s="42"/>
      <c r="Y30" s="37">
        <v>0</v>
      </c>
      <c r="Z30" s="37"/>
      <c r="AA30" s="37"/>
      <c r="AB30" s="37"/>
      <c r="AC30" s="37"/>
      <c r="AD30" s="37"/>
      <c r="AE30" s="37">
        <v>0</v>
      </c>
      <c r="AF30" s="37"/>
      <c r="AG30" s="37"/>
      <c r="AH30" s="37"/>
      <c r="AI30" s="37"/>
      <c r="AJ30" s="37"/>
      <c r="AK30" s="38">
        <f>IF(Y30=0,0,AE30/Y30)</f>
        <v>0</v>
      </c>
      <c r="AL30" s="38"/>
      <c r="AM30" s="38"/>
      <c r="AN30" s="38"/>
      <c r="AO30" s="38"/>
      <c r="AP30" s="38"/>
      <c r="AQ30" s="37">
        <v>1214500</v>
      </c>
      <c r="AR30" s="37"/>
      <c r="AS30" s="37"/>
      <c r="AT30" s="37"/>
      <c r="AU30" s="37"/>
      <c r="AV30" s="37"/>
      <c r="AW30" s="37">
        <v>1074477.49</v>
      </c>
      <c r="AX30" s="37"/>
      <c r="AY30" s="37"/>
      <c r="AZ30" s="37"/>
      <c r="BA30" s="37"/>
      <c r="BB30" s="37"/>
      <c r="BC30" s="38">
        <f>IF(AQ30=0,0,AW30/AQ30)</f>
        <v>0.88470769040757513</v>
      </c>
      <c r="BD30" s="38"/>
      <c r="BE30" s="38"/>
      <c r="BF30" s="38"/>
      <c r="BG30" s="38"/>
      <c r="BH30" s="38"/>
      <c r="CA30" s="1" t="s">
        <v>221</v>
      </c>
    </row>
    <row r="31" spans="1:79" ht="25.5" customHeight="1" x14ac:dyDescent="0.2">
      <c r="A31" s="39"/>
      <c r="B31" s="39"/>
      <c r="C31" s="40" t="s">
        <v>112</v>
      </c>
      <c r="D31" s="41"/>
      <c r="E31" s="41"/>
      <c r="F31" s="41"/>
      <c r="G31" s="41"/>
      <c r="H31" s="41"/>
      <c r="I31" s="41"/>
      <c r="J31" s="41"/>
      <c r="K31" s="41"/>
      <c r="L31" s="41"/>
      <c r="M31" s="41"/>
      <c r="N31" s="41"/>
      <c r="O31" s="41"/>
      <c r="P31" s="41"/>
      <c r="Q31" s="41"/>
      <c r="R31" s="41"/>
      <c r="S31" s="41"/>
      <c r="T31" s="41"/>
      <c r="U31" s="41"/>
      <c r="V31" s="41"/>
      <c r="W31" s="41"/>
      <c r="X31" s="42"/>
      <c r="Y31" s="37">
        <v>119562</v>
      </c>
      <c r="Z31" s="37"/>
      <c r="AA31" s="37"/>
      <c r="AB31" s="37"/>
      <c r="AC31" s="37"/>
      <c r="AD31" s="37"/>
      <c r="AE31" s="37">
        <v>128083</v>
      </c>
      <c r="AF31" s="37"/>
      <c r="AG31" s="37"/>
      <c r="AH31" s="37"/>
      <c r="AI31" s="37"/>
      <c r="AJ31" s="37"/>
      <c r="AK31" s="38">
        <f>IF(Y31=0,0,AE31/Y31)</f>
        <v>1.0712684632241014</v>
      </c>
      <c r="AL31" s="38"/>
      <c r="AM31" s="38"/>
      <c r="AN31" s="38"/>
      <c r="AO31" s="38"/>
      <c r="AP31" s="38"/>
      <c r="AQ31" s="37">
        <v>1242468.5</v>
      </c>
      <c r="AR31" s="37"/>
      <c r="AS31" s="37"/>
      <c r="AT31" s="37"/>
      <c r="AU31" s="37"/>
      <c r="AV31" s="37"/>
      <c r="AW31" s="37">
        <v>1210555</v>
      </c>
      <c r="AX31" s="37"/>
      <c r="AY31" s="37"/>
      <c r="AZ31" s="37"/>
      <c r="BA31" s="37"/>
      <c r="BB31" s="37"/>
      <c r="BC31" s="38">
        <f>IF(AQ31=0,0,AW31/AQ31)</f>
        <v>0.97431443936003204</v>
      </c>
      <c r="BD31" s="38"/>
      <c r="BE31" s="38"/>
      <c r="BF31" s="38"/>
      <c r="BG31" s="38"/>
      <c r="BH31" s="38"/>
    </row>
    <row r="32" spans="1:79" ht="17.25" customHeight="1" x14ac:dyDescent="0.2">
      <c r="A32" s="67" t="s">
        <v>210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9"/>
    </row>
    <row r="33" spans="1:100" ht="18" hidden="1" customHeight="1" x14ac:dyDescent="0.2">
      <c r="A33" s="37" t="s">
        <v>185</v>
      </c>
      <c r="B33" s="37"/>
      <c r="C33" s="70" t="s">
        <v>186</v>
      </c>
      <c r="D33" s="71"/>
      <c r="E33" s="71"/>
      <c r="F33" s="71"/>
      <c r="G33" s="71"/>
      <c r="H33" s="71"/>
      <c r="I33" s="71"/>
      <c r="J33" s="71"/>
      <c r="K33" s="71"/>
      <c r="L33" s="71"/>
      <c r="M33" s="71"/>
      <c r="N33" s="71"/>
      <c r="O33" s="71"/>
      <c r="P33" s="71"/>
      <c r="Q33" s="71"/>
      <c r="R33" s="71"/>
      <c r="S33" s="71"/>
      <c r="T33" s="71"/>
      <c r="U33" s="71"/>
      <c r="V33" s="71"/>
      <c r="W33" s="71"/>
      <c r="X33" s="71"/>
      <c r="Y33" s="72" t="s">
        <v>216</v>
      </c>
      <c r="Z33" s="73"/>
      <c r="AA33" s="73"/>
      <c r="AB33" s="73"/>
      <c r="AC33" s="73"/>
      <c r="AD33" s="73"/>
      <c r="AE33" s="72" t="s">
        <v>217</v>
      </c>
      <c r="AF33" s="73"/>
      <c r="AG33" s="73"/>
      <c r="AH33" s="73"/>
      <c r="AI33" s="73"/>
      <c r="AJ33" s="73"/>
      <c r="AK33" s="74" t="s">
        <v>225</v>
      </c>
      <c r="AL33" s="74"/>
      <c r="AM33" s="74"/>
      <c r="AN33" s="74"/>
      <c r="AO33" s="74"/>
      <c r="AP33" s="74"/>
      <c r="AQ33" s="72" t="s">
        <v>218</v>
      </c>
      <c r="AR33" s="75"/>
      <c r="AS33" s="75"/>
      <c r="AT33" s="75"/>
      <c r="AU33" s="75"/>
      <c r="AV33" s="75"/>
      <c r="AW33" s="72" t="s">
        <v>219</v>
      </c>
      <c r="AX33" s="76"/>
      <c r="AY33" s="76"/>
      <c r="AZ33" s="76"/>
      <c r="BA33" s="76"/>
      <c r="BB33" s="76"/>
      <c r="BC33" s="66" t="s">
        <v>225</v>
      </c>
      <c r="BD33" s="66"/>
      <c r="BE33" s="66"/>
      <c r="BF33" s="66"/>
      <c r="BG33" s="66"/>
      <c r="BH33" s="66"/>
      <c r="CA33" s="1" t="s">
        <v>222</v>
      </c>
    </row>
    <row r="34" spans="1:100" s="36" customFormat="1" ht="25.5" customHeight="1" x14ac:dyDescent="0.2">
      <c r="A34" s="39"/>
      <c r="B34" s="39"/>
      <c r="C34" s="40" t="s">
        <v>113</v>
      </c>
      <c r="D34" s="41"/>
      <c r="E34" s="41"/>
      <c r="F34" s="41"/>
      <c r="G34" s="41"/>
      <c r="H34" s="41"/>
      <c r="I34" s="41"/>
      <c r="J34" s="41"/>
      <c r="K34" s="41"/>
      <c r="L34" s="41"/>
      <c r="M34" s="41"/>
      <c r="N34" s="41"/>
      <c r="O34" s="41"/>
      <c r="P34" s="41"/>
      <c r="Q34" s="41"/>
      <c r="R34" s="41"/>
      <c r="S34" s="41"/>
      <c r="T34" s="41"/>
      <c r="U34" s="41"/>
      <c r="V34" s="41"/>
      <c r="W34" s="41"/>
      <c r="X34" s="42"/>
      <c r="Y34" s="37">
        <v>20</v>
      </c>
      <c r="Z34" s="37"/>
      <c r="AA34" s="37"/>
      <c r="AB34" s="37"/>
      <c r="AC34" s="37"/>
      <c r="AD34" s="37"/>
      <c r="AE34" s="37">
        <v>10</v>
      </c>
      <c r="AF34" s="37"/>
      <c r="AG34" s="37"/>
      <c r="AH34" s="37"/>
      <c r="AI34" s="37"/>
      <c r="AJ34" s="37"/>
      <c r="AK34" s="38">
        <f>IF(Y34=0,0,AE34/Y34)</f>
        <v>0.5</v>
      </c>
      <c r="AL34" s="38"/>
      <c r="AM34" s="38"/>
      <c r="AN34" s="38"/>
      <c r="AO34" s="38"/>
      <c r="AP34" s="38"/>
      <c r="AQ34" s="37">
        <v>80</v>
      </c>
      <c r="AR34" s="37"/>
      <c r="AS34" s="37"/>
      <c r="AT34" s="37"/>
      <c r="AU34" s="37"/>
      <c r="AV34" s="37"/>
      <c r="AW34" s="37">
        <v>80</v>
      </c>
      <c r="AX34" s="37"/>
      <c r="AY34" s="37"/>
      <c r="AZ34" s="37"/>
      <c r="BA34" s="37"/>
      <c r="BB34" s="37"/>
      <c r="BC34" s="38">
        <f>IF(AQ34=0,0,AW34/AQ34)</f>
        <v>1</v>
      </c>
      <c r="BD34" s="38"/>
      <c r="BE34" s="38"/>
      <c r="BF34" s="38"/>
      <c r="BG34" s="38"/>
      <c r="BH34" s="38"/>
      <c r="BI34" s="1"/>
      <c r="BJ34" s="1"/>
      <c r="BK34" s="1"/>
      <c r="BL34" s="1"/>
      <c r="BM34" s="1"/>
      <c r="BN34" s="1"/>
      <c r="BO34" s="1"/>
      <c r="BP34" s="1"/>
      <c r="BQ34" s="1"/>
      <c r="BR34" s="1"/>
      <c r="BS34" s="1"/>
      <c r="BT34" s="1"/>
      <c r="BU34" s="1"/>
      <c r="BV34" s="1"/>
      <c r="BW34" s="1"/>
      <c r="BX34" s="1"/>
      <c r="BY34" s="1"/>
      <c r="BZ34" s="1"/>
      <c r="CA34" s="1" t="s">
        <v>223</v>
      </c>
      <c r="CB34" s="1"/>
      <c r="CC34" s="1"/>
      <c r="CD34" s="1"/>
      <c r="CE34" s="1"/>
      <c r="CF34" s="1"/>
      <c r="CG34" s="1"/>
      <c r="CH34" s="1"/>
      <c r="CI34" s="1"/>
      <c r="CJ34" s="1"/>
      <c r="CK34" s="1"/>
      <c r="CL34" s="1"/>
      <c r="CM34" s="1"/>
      <c r="CN34" s="1"/>
      <c r="CO34" s="1"/>
      <c r="CP34" s="1"/>
      <c r="CQ34" s="1"/>
      <c r="CR34" s="1"/>
      <c r="CS34" s="1"/>
      <c r="CT34" s="1"/>
      <c r="CU34" s="1"/>
      <c r="CV34" s="1"/>
    </row>
    <row r="35" spans="1:100" ht="15" customHeight="1" x14ac:dyDescent="0.2">
      <c r="AE35" s="26"/>
      <c r="AF35" s="26"/>
      <c r="AG35" s="26"/>
      <c r="AH35" s="26"/>
      <c r="AI35" s="26"/>
      <c r="AJ35" s="26"/>
      <c r="AK35" s="26"/>
      <c r="AL35" s="26"/>
      <c r="AM35" s="26"/>
      <c r="AN35" s="26"/>
      <c r="AO35" s="26"/>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64" t="s">
        <v>224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ht="15" customHeight="1" x14ac:dyDescent="0.2">
      <c r="A37" s="2"/>
      <c r="B37" s="2"/>
      <c r="C37" s="25"/>
      <c r="D37" s="26"/>
      <c r="E37" s="26"/>
      <c r="F37" s="26"/>
      <c r="G37" s="26"/>
      <c r="H37" s="26"/>
      <c r="I37" s="26"/>
      <c r="J37" s="26"/>
      <c r="K37" s="26"/>
      <c r="L37" s="26"/>
      <c r="M37" s="26"/>
      <c r="N37" s="26"/>
      <c r="O37" s="26"/>
      <c r="P37" s="26"/>
      <c r="Q37" s="26"/>
      <c r="R37" s="26"/>
      <c r="S37" s="26"/>
      <c r="T37" s="26"/>
      <c r="U37" s="26"/>
      <c r="V37" s="26"/>
      <c r="W37" s="26"/>
      <c r="X37" s="26"/>
      <c r="Y37" s="27"/>
      <c r="Z37" s="27"/>
      <c r="AA37" s="27"/>
      <c r="AB37" s="27"/>
      <c r="AC37" s="27"/>
      <c r="AD37" s="27"/>
      <c r="AE37" s="28"/>
      <c r="AF37" s="27"/>
      <c r="AG37" s="27"/>
      <c r="AH37" s="27"/>
      <c r="AI37" s="27"/>
      <c r="AJ37" s="27"/>
      <c r="AK37" s="29"/>
      <c r="AL37" s="29"/>
      <c r="AM37" s="29"/>
      <c r="AN37" s="29"/>
      <c r="AO37" s="29"/>
      <c r="AP37" s="29"/>
      <c r="AQ37" s="30"/>
      <c r="AR37" s="27"/>
      <c r="AS37" s="27"/>
      <c r="AT37" s="27"/>
      <c r="AU37" s="27"/>
      <c r="AV37" s="27"/>
      <c r="AW37" s="28"/>
      <c r="AX37" s="31"/>
      <c r="AY37" s="31"/>
      <c r="AZ37" s="31"/>
      <c r="BA37" s="31"/>
      <c r="BB37" s="31"/>
      <c r="BC37" s="32"/>
      <c r="BD37" s="32"/>
      <c r="BE37" s="32"/>
      <c r="BF37" s="32"/>
      <c r="BG37" s="32"/>
      <c r="BH37" s="32"/>
    </row>
    <row r="38" spans="1:100" s="33" customFormat="1" ht="15.75" x14ac:dyDescent="0.25">
      <c r="B38" s="33" t="s">
        <v>211</v>
      </c>
    </row>
    <row r="39" spans="1:100" s="33" customFormat="1" ht="48.75" customHeight="1" x14ac:dyDescent="0.25">
      <c r="B39"/>
    </row>
    <row r="40" spans="1:100" s="33" customFormat="1" ht="1.5" hidden="1" customHeight="1" x14ac:dyDescent="0.25"/>
    <row r="41" spans="1:100" s="33" customFormat="1" ht="1.5" hidden="1" customHeight="1" x14ac:dyDescent="0.25"/>
    <row r="42" spans="1:100" s="33" customFormat="1" ht="35.25" customHeight="1" x14ac:dyDescent="0.25">
      <c r="A42" s="59" t="s">
        <v>120</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100" s="33" customFormat="1" ht="15.75" x14ac:dyDescent="0.25"/>
    <row r="44" spans="1:100" s="33" customFormat="1" ht="15.75" x14ac:dyDescent="0.25">
      <c r="B44" s="33" t="s">
        <v>212</v>
      </c>
    </row>
    <row r="45" spans="1:100" s="33" customFormat="1" ht="15.75" x14ac:dyDescent="0.25"/>
    <row r="46" spans="1:100" s="33" customFormat="1" ht="15.75" x14ac:dyDescent="0.25"/>
    <row r="47" spans="1:100" s="33" customFormat="1" ht="15.75" x14ac:dyDescent="0.25"/>
    <row r="48" spans="1:100" s="33" customFormat="1" ht="30.75" customHeight="1" x14ac:dyDescent="0.25">
      <c r="A48" s="59" t="s">
        <v>122</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row>
    <row r="49" spans="1:60" s="33" customFormat="1" ht="15.75" x14ac:dyDescent="0.25"/>
    <row r="50" spans="1:60" s="33" customFormat="1" ht="24.75" customHeight="1" x14ac:dyDescent="0.25">
      <c r="B50" s="60" t="s">
        <v>213</v>
      </c>
      <c r="C50" s="60"/>
      <c r="D50" s="60"/>
      <c r="E50" s="60"/>
      <c r="F50" s="60"/>
      <c r="G50" s="60"/>
      <c r="H50" s="60"/>
      <c r="I50" s="60"/>
      <c r="J50" s="60"/>
      <c r="K50" s="60"/>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row>
    <row r="51" spans="1:60" s="33" customFormat="1" ht="15.75" x14ac:dyDescent="0.25"/>
    <row r="52" spans="1:60" s="33" customFormat="1" ht="15.75" x14ac:dyDescent="0.25"/>
    <row r="53" spans="1:60" s="33" customFormat="1" ht="22.5" customHeight="1" x14ac:dyDescent="0.25"/>
    <row r="54" spans="1:60" s="33" customFormat="1" ht="29.25" customHeight="1" x14ac:dyDescent="0.25">
      <c r="A54" s="59" t="s">
        <v>121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60" s="33" customFormat="1" ht="15.75" x14ac:dyDescent="0.25"/>
    <row r="56" spans="1:60" s="33" customFormat="1" ht="15.75" x14ac:dyDescent="0.25"/>
    <row r="57" spans="1:60" s="33" customFormat="1" ht="15.75" x14ac:dyDescent="0.25"/>
    <row r="58" spans="1:60" s="33" customFormat="1" ht="15.75" x14ac:dyDescent="0.25">
      <c r="A58" s="62" t="s">
        <v>123</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row>
    <row r="59" spans="1:60" s="33" customFormat="1" ht="15.75"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row>
    <row r="60" spans="1:60" s="33" customFormat="1" ht="15.75" x14ac:dyDescent="0.25">
      <c r="A60" s="44" t="s">
        <v>124</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row>
    <row r="61" spans="1:60" s="33" customFormat="1" ht="19.5" customHeight="1" x14ac:dyDescent="0.25">
      <c r="C61" s="46" t="s">
        <v>227</v>
      </c>
      <c r="D61" s="47"/>
      <c r="E61" s="48" t="s">
        <v>255</v>
      </c>
      <c r="F61" s="49"/>
      <c r="G61" s="49"/>
      <c r="H61" s="49"/>
      <c r="I61" s="49"/>
      <c r="J61" s="49"/>
      <c r="K61" s="49"/>
      <c r="L61" s="49"/>
    </row>
    <row r="62" spans="1:60" s="34" customFormat="1" ht="17.25" customHeight="1" x14ac:dyDescent="0.2">
      <c r="B62" s="34" t="s">
        <v>214</v>
      </c>
    </row>
    <row r="63" spans="1:60" s="33" customFormat="1" ht="15.75" x14ac:dyDescent="0.25">
      <c r="E63" s="33" t="s">
        <v>215</v>
      </c>
    </row>
    <row r="64" spans="1:60" s="33" customFormat="1" ht="6" customHeight="1" x14ac:dyDescent="0.25"/>
    <row r="65" spans="1:77" s="33" customFormat="1" ht="15.75" x14ac:dyDescent="0.25">
      <c r="C65" s="50" t="s">
        <v>226</v>
      </c>
      <c r="D65" s="50"/>
      <c r="E65" s="51" t="s">
        <v>125</v>
      </c>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75" x14ac:dyDescent="0.2">
      <c r="A67" s="19"/>
      <c r="B67" s="19"/>
      <c r="C67" s="20"/>
      <c r="D67" s="20"/>
      <c r="E67" s="20"/>
      <c r="F67" s="20"/>
      <c r="G67" s="20"/>
      <c r="H67" s="20"/>
      <c r="I67" s="20"/>
      <c r="J67" s="20"/>
      <c r="K67" s="20"/>
      <c r="L67" s="20"/>
      <c r="M67" s="20"/>
      <c r="N67" s="20"/>
      <c r="O67" s="20"/>
      <c r="P67" s="20"/>
      <c r="Q67" s="20"/>
      <c r="R67" s="20"/>
      <c r="S67" s="20"/>
      <c r="T67" s="20"/>
      <c r="U67" s="20"/>
      <c r="V67" s="20"/>
      <c r="W67" s="20"/>
      <c r="X67" s="20"/>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2"/>
      <c r="AY67" s="22"/>
      <c r="AZ67" s="22"/>
      <c r="BA67" s="22"/>
      <c r="BB67" s="22"/>
      <c r="BC67" s="22"/>
      <c r="BD67" s="22"/>
      <c r="BE67" s="22"/>
      <c r="BF67" s="22"/>
      <c r="BG67" s="22"/>
      <c r="BH67" s="22"/>
      <c r="BI67" s="22"/>
      <c r="BJ67" s="22"/>
      <c r="BK67" s="22"/>
      <c r="BL67" s="22"/>
      <c r="BM67" s="22"/>
      <c r="BN67" s="22"/>
      <c r="BO67" s="22"/>
      <c r="BP67" s="22"/>
      <c r="BQ67" s="22"/>
      <c r="BR67" s="5"/>
      <c r="BS67" s="5"/>
      <c r="BT67" s="5"/>
      <c r="BU67" s="5"/>
      <c r="BV67" s="5"/>
      <c r="BW67" s="5"/>
      <c r="BX67" s="5"/>
      <c r="BY67" s="5"/>
    </row>
    <row r="68" spans="1:77" ht="31.5" customHeight="1" x14ac:dyDescent="0.2">
      <c r="A68" s="53" t="s">
        <v>114</v>
      </c>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row>
    <row r="69" spans="1:77" ht="15.75" x14ac:dyDescent="0.2">
      <c r="A69" s="19"/>
      <c r="B69" s="19"/>
      <c r="C69" s="20"/>
      <c r="D69" s="20"/>
      <c r="E69" s="20"/>
      <c r="F69" s="20"/>
      <c r="G69" s="20"/>
      <c r="H69" s="20"/>
      <c r="I69" s="20"/>
      <c r="J69" s="20"/>
      <c r="K69" s="20"/>
      <c r="L69" s="20"/>
      <c r="M69" s="20"/>
      <c r="N69" s="20"/>
      <c r="O69" s="20"/>
      <c r="P69" s="20"/>
      <c r="Q69" s="20"/>
      <c r="R69" s="20"/>
      <c r="S69" s="20"/>
      <c r="T69" s="20"/>
      <c r="U69" s="20"/>
      <c r="V69" s="20"/>
      <c r="W69" s="20"/>
      <c r="X69" s="20"/>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2"/>
      <c r="AY69" s="22"/>
      <c r="AZ69" s="22"/>
      <c r="BA69" s="22"/>
      <c r="BB69" s="22"/>
      <c r="BC69" s="22"/>
      <c r="BD69" s="22"/>
      <c r="BE69" s="22"/>
      <c r="BF69" s="22"/>
      <c r="BG69" s="22"/>
      <c r="BH69" s="22"/>
      <c r="BI69" s="22"/>
      <c r="BJ69" s="22"/>
      <c r="BK69" s="22"/>
      <c r="BL69" s="22"/>
      <c r="BM69" s="22"/>
      <c r="BN69" s="22"/>
      <c r="BO69" s="22"/>
      <c r="BP69" s="22"/>
      <c r="BQ69" s="22"/>
      <c r="BR69" s="5"/>
      <c r="BS69" s="5"/>
      <c r="BT69" s="5"/>
      <c r="BU69" s="5"/>
      <c r="BV69" s="5"/>
      <c r="BW69" s="5"/>
      <c r="BX69" s="5"/>
      <c r="BY69" s="5"/>
    </row>
    <row r="70" spans="1:77" ht="15.95" customHeight="1" x14ac:dyDescent="0.2">
      <c r="A70" s="58" t="s">
        <v>190</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row>
    <row r="71" spans="1:77" ht="31.5" customHeight="1" x14ac:dyDescent="0.2">
      <c r="A71" s="53" t="s">
        <v>115</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row>
    <row r="72" spans="1:77" ht="15.95" customHeight="1" x14ac:dyDescent="0.2">
      <c r="A72" s="8"/>
      <c r="B72" s="8"/>
      <c r="C72" s="8"/>
      <c r="D72" s="8"/>
      <c r="E72" s="8"/>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202</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ht="12" customHeight="1" x14ac:dyDescent="0.2">
      <c r="A74" s="18" t="s">
        <v>199</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7" s="18" customFormat="1" ht="12" customHeight="1" x14ac:dyDescent="0.2">
      <c r="A75" s="18" t="s">
        <v>200</v>
      </c>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row>
    <row r="76" spans="1:77" ht="15.95" customHeight="1" x14ac:dyDescent="0.25">
      <c r="A76" s="1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7" ht="42" customHeight="1" x14ac:dyDescent="0.25">
      <c r="A77" s="53" t="s">
        <v>238</v>
      </c>
      <c r="B77" s="54"/>
      <c r="C77" s="54"/>
      <c r="D77" s="54"/>
      <c r="E77" s="54"/>
      <c r="F77" s="54"/>
      <c r="G77" s="54"/>
      <c r="H77" s="54"/>
      <c r="I77" s="54"/>
      <c r="J77" s="54"/>
      <c r="K77" s="54"/>
      <c r="L77" s="54"/>
      <c r="M77" s="54"/>
      <c r="N77" s="54"/>
      <c r="O77" s="54"/>
      <c r="P77" s="54"/>
      <c r="Q77" s="54"/>
      <c r="R77" s="54"/>
      <c r="S77" s="54"/>
      <c r="T77" s="54"/>
      <c r="U77" s="54"/>
      <c r="V77" s="54"/>
      <c r="W77" s="55"/>
      <c r="X77" s="55"/>
      <c r="Y77" s="55"/>
      <c r="Z77" s="55"/>
      <c r="AA77" s="55"/>
      <c r="AB77" s="55"/>
      <c r="AC77" s="55"/>
      <c r="AD77" s="55"/>
      <c r="AE77" s="55"/>
      <c r="AF77" s="55"/>
      <c r="AG77" s="55"/>
      <c r="AH77" s="55"/>
      <c r="AI77" s="55"/>
      <c r="AJ77" s="55"/>
      <c r="AK77" s="55"/>
      <c r="AL77" s="55"/>
      <c r="AM77" s="55"/>
      <c r="AN77" s="2"/>
      <c r="AO77" s="2"/>
      <c r="AP77" s="56" t="s">
        <v>239</v>
      </c>
      <c r="AQ77" s="57"/>
      <c r="AR77" s="57"/>
      <c r="AS77" s="57"/>
      <c r="AT77" s="57"/>
      <c r="AU77" s="57"/>
      <c r="AV77" s="57"/>
      <c r="AW77" s="57"/>
      <c r="AX77" s="57"/>
      <c r="AY77" s="57"/>
      <c r="AZ77" s="57"/>
      <c r="BA77" s="57"/>
      <c r="BB77" s="57"/>
      <c r="BC77" s="57"/>
      <c r="BD77" s="57"/>
      <c r="BE77" s="57"/>
      <c r="BF77" s="57"/>
      <c r="BG77" s="57"/>
      <c r="BH77" s="57"/>
    </row>
    <row r="78" spans="1:77" x14ac:dyDescent="0.2">
      <c r="W78" s="43" t="s">
        <v>184</v>
      </c>
      <c r="X78" s="43"/>
      <c r="Y78" s="43"/>
      <c r="Z78" s="43"/>
      <c r="AA78" s="43"/>
      <c r="AB78" s="43"/>
      <c r="AC78" s="43"/>
      <c r="AD78" s="43"/>
      <c r="AE78" s="43"/>
      <c r="AF78" s="43"/>
      <c r="AG78" s="43"/>
      <c r="AH78" s="43"/>
      <c r="AI78" s="43"/>
      <c r="AJ78" s="43"/>
      <c r="AK78" s="43"/>
      <c r="AL78" s="43"/>
      <c r="AM78" s="43"/>
      <c r="AN78" s="3"/>
      <c r="AO78" s="3"/>
      <c r="AP78" s="43" t="s">
        <v>201</v>
      </c>
      <c r="AQ78" s="43"/>
      <c r="AR78" s="43"/>
      <c r="AS78" s="43"/>
      <c r="AT78" s="43"/>
      <c r="AU78" s="43"/>
      <c r="AV78" s="43"/>
      <c r="AW78" s="43"/>
      <c r="AX78" s="43"/>
      <c r="AY78" s="43"/>
      <c r="AZ78" s="43"/>
      <c r="BA78" s="43"/>
      <c r="BB78" s="43"/>
      <c r="BC78" s="43"/>
      <c r="BD78" s="43"/>
      <c r="BE78" s="43"/>
      <c r="BF78" s="43"/>
      <c r="BG78" s="43"/>
      <c r="BH78" s="43"/>
    </row>
  </sheetData>
  <mergeCells count="109">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W33:BB33"/>
    <mergeCell ref="A28:BH28"/>
    <mergeCell ref="A29:B29"/>
    <mergeCell ref="C29:X29"/>
    <mergeCell ref="Y29:AD29"/>
    <mergeCell ref="AE29:AJ29"/>
    <mergeCell ref="AK29:AP29"/>
    <mergeCell ref="AQ29:AV29"/>
    <mergeCell ref="AW29:BB29"/>
    <mergeCell ref="BC29:BH29"/>
    <mergeCell ref="A33:B33"/>
    <mergeCell ref="C33:X33"/>
    <mergeCell ref="Y33:AD33"/>
    <mergeCell ref="AE33:AJ33"/>
    <mergeCell ref="AK33:AP33"/>
    <mergeCell ref="AQ33:AV33"/>
    <mergeCell ref="A30:B30"/>
    <mergeCell ref="C30:X30"/>
    <mergeCell ref="Y30:AD30"/>
    <mergeCell ref="AE30:AJ30"/>
    <mergeCell ref="AW30:BB30"/>
    <mergeCell ref="BC30:BH30"/>
    <mergeCell ref="AK30:AP30"/>
    <mergeCell ref="AQ30:AV30"/>
    <mergeCell ref="A71:BL71"/>
    <mergeCell ref="A77:V77"/>
    <mergeCell ref="W77:AM77"/>
    <mergeCell ref="AP77:BH77"/>
    <mergeCell ref="AW31:BB31"/>
    <mergeCell ref="BC31:BH31"/>
    <mergeCell ref="A31:B31"/>
    <mergeCell ref="C31:X31"/>
    <mergeCell ref="W78:AM78"/>
    <mergeCell ref="AP78:BH78"/>
    <mergeCell ref="A60:BH60"/>
    <mergeCell ref="C61:D61"/>
    <mergeCell ref="E61:L61"/>
    <mergeCell ref="C65:D65"/>
    <mergeCell ref="E65:BH65"/>
    <mergeCell ref="A68:BL68"/>
    <mergeCell ref="A70:BL70"/>
    <mergeCell ref="AW34:BB34"/>
    <mergeCell ref="A36:AD36"/>
    <mergeCell ref="A42:BH42"/>
    <mergeCell ref="A48:BH48"/>
    <mergeCell ref="B50:AW50"/>
    <mergeCell ref="Y31:AD31"/>
    <mergeCell ref="AE31:AJ31"/>
    <mergeCell ref="AK31:AP31"/>
    <mergeCell ref="AQ31:AV31"/>
    <mergeCell ref="A32:BH32"/>
    <mergeCell ref="BC34:BH34"/>
    <mergeCell ref="A54:BH54"/>
    <mergeCell ref="A58:BH58"/>
    <mergeCell ref="BC33:BH33"/>
    <mergeCell ref="A34:B34"/>
    <mergeCell ref="C34:X34"/>
    <mergeCell ref="Y34:AD34"/>
    <mergeCell ref="AE34:AJ34"/>
    <mergeCell ref="AK34:AP34"/>
    <mergeCell ref="AQ34:AV34"/>
  </mergeCells>
  <phoneticPr fontId="24" type="noConversion"/>
  <conditionalFormatting sqref="A30:B31 A34:B34 A36:A67 B37:B38 B40:B41 B43:B47 B49:B53 B55:B67 A69:B69">
    <cfRule type="cellIs" dxfId="17" priority="2" stopIfTrue="1" operator="equal">
      <formula>0</formula>
    </cfRule>
  </conditionalFormatting>
  <conditionalFormatting sqref="C43:C47 C49:C53 C55:C67">
    <cfRule type="cellIs" dxfId="16" priority="3" stopIfTrue="1" operator="equal">
      <formula>$C34</formula>
    </cfRule>
  </conditionalFormatting>
  <conditionalFormatting sqref="C69">
    <cfRule type="cellIs" dxfId="15" priority="1" stopIfTrue="1" operator="equal">
      <formula>$C68</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4817" r:id="rId4">
          <objectPr defaultSize="0" autoPict="0" r:id="rId5">
            <anchor moveWithCells="1" sizeWithCells="1">
              <from>
                <xdr:col>1</xdr:col>
                <xdr:colOff>171450</xdr:colOff>
                <xdr:row>37</xdr:row>
                <xdr:rowOff>152400</xdr:rowOff>
              </from>
              <to>
                <xdr:col>17</xdr:col>
                <xdr:colOff>142875</xdr:colOff>
                <xdr:row>41</xdr:row>
                <xdr:rowOff>0</xdr:rowOff>
              </to>
            </anchor>
          </objectPr>
        </oleObject>
      </mc:Choice>
      <mc:Fallback>
        <oleObject progId="Equation.3" shapeId="34817" r:id="rId4"/>
      </mc:Fallback>
    </mc:AlternateContent>
    <mc:AlternateContent xmlns:mc="http://schemas.openxmlformats.org/markup-compatibility/2006">
      <mc:Choice Requires="x14">
        <oleObject progId="Equation.3" shapeId="34818" r:id="rId6">
          <objectPr defaultSize="0" autoPict="0" r:id="rId7">
            <anchor moveWithCells="1" sizeWithCells="1">
              <from>
                <xdr:col>1</xdr:col>
                <xdr:colOff>180975</xdr:colOff>
                <xdr:row>43</xdr:row>
                <xdr:rowOff>161925</xdr:rowOff>
              </from>
              <to>
                <xdr:col>15</xdr:col>
                <xdr:colOff>161925</xdr:colOff>
                <xdr:row>47</xdr:row>
                <xdr:rowOff>0</xdr:rowOff>
              </to>
            </anchor>
          </objectPr>
        </oleObject>
      </mc:Choice>
      <mc:Fallback>
        <oleObject progId="Equation.3" shapeId="34818" r:id="rId6"/>
      </mc:Fallback>
    </mc:AlternateContent>
    <mc:AlternateContent xmlns:mc="http://schemas.openxmlformats.org/markup-compatibility/2006">
      <mc:Choice Requires="x14">
        <oleObject progId="Equation.3" shapeId="34819" r:id="rId8">
          <objectPr defaultSize="0" autoPict="0" r:id="rId9">
            <anchor moveWithCells="1">
              <from>
                <xdr:col>26</xdr:col>
                <xdr:colOff>28575</xdr:colOff>
                <xdr:row>34</xdr:row>
                <xdr:rowOff>28575</xdr:rowOff>
              </from>
              <to>
                <xdr:col>29</xdr:col>
                <xdr:colOff>114300</xdr:colOff>
                <xdr:row>36</xdr:row>
                <xdr:rowOff>114300</xdr:rowOff>
              </to>
            </anchor>
          </objectPr>
        </oleObject>
      </mc:Choice>
      <mc:Fallback>
        <oleObject progId="Equation.3" shapeId="34819" r:id="rId8"/>
      </mc:Fallback>
    </mc:AlternateContent>
    <mc:AlternateContent xmlns:mc="http://schemas.openxmlformats.org/markup-compatibility/2006">
      <mc:Choice Requires="x14">
        <oleObject progId="Equation.3" shapeId="34820" r:id="rId10">
          <objectPr defaultSize="0" autoPict="0" r:id="rId11">
            <anchor moveWithCells="1" sizeWithCells="1">
              <from>
                <xdr:col>1</xdr:col>
                <xdr:colOff>190500</xdr:colOff>
                <xdr:row>49</xdr:row>
                <xdr:rowOff>295275</xdr:rowOff>
              </from>
              <to>
                <xdr:col>18</xdr:col>
                <xdr:colOff>47625</xdr:colOff>
                <xdr:row>52</xdr:row>
                <xdr:rowOff>238125</xdr:rowOff>
              </to>
            </anchor>
          </objectPr>
        </oleObject>
      </mc:Choice>
      <mc:Fallback>
        <oleObject progId="Equation.3" shapeId="34820" r:id="rId10"/>
      </mc:Fallback>
    </mc:AlternateContent>
    <mc:AlternateContent xmlns:mc="http://schemas.openxmlformats.org/markup-compatibility/2006">
      <mc:Choice Requires="x14">
        <oleObject progId="Equation.3" shapeId="34821" r:id="rId12">
          <objectPr defaultSize="0" autoPict="0" r:id="rId13">
            <anchor moveWithCells="1" sizeWithCells="1">
              <from>
                <xdr:col>1</xdr:col>
                <xdr:colOff>180975</xdr:colOff>
                <xdr:row>54</xdr:row>
                <xdr:rowOff>57150</xdr:rowOff>
              </from>
              <to>
                <xdr:col>7</xdr:col>
                <xdr:colOff>85725</xdr:colOff>
                <xdr:row>57</xdr:row>
                <xdr:rowOff>0</xdr:rowOff>
              </to>
            </anchor>
          </objectPr>
        </oleObject>
      </mc:Choice>
      <mc:Fallback>
        <oleObject progId="Equation.3" shapeId="34821" r:id="rId12"/>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130</v>
      </c>
      <c r="C19" s="84"/>
      <c r="D19" s="84"/>
      <c r="E19" s="84"/>
      <c r="F19" s="84"/>
      <c r="G19" s="84"/>
      <c r="H19" s="84"/>
      <c r="I19" s="84"/>
      <c r="J19" s="84"/>
      <c r="K19" s="84"/>
      <c r="L19" s="84"/>
      <c r="M19"/>
      <c r="N19" s="83" t="s">
        <v>132</v>
      </c>
      <c r="O19" s="84"/>
      <c r="P19" s="84"/>
      <c r="Q19" s="84"/>
      <c r="R19" s="84"/>
      <c r="S19" s="84"/>
      <c r="T19" s="84"/>
      <c r="U19" s="84"/>
      <c r="V19" s="84"/>
      <c r="W19" s="84"/>
      <c r="X19" s="84"/>
      <c r="Y19" s="84"/>
      <c r="Z19" s="14"/>
      <c r="AA19" s="83" t="s">
        <v>105</v>
      </c>
      <c r="AB19" s="84"/>
      <c r="AC19" s="84"/>
      <c r="AD19" s="84"/>
      <c r="AE19" s="84"/>
      <c r="AF19" s="84"/>
      <c r="AG19" s="84"/>
      <c r="AH19" s="84"/>
      <c r="AI19" s="84"/>
      <c r="AJ19" s="14"/>
      <c r="AK19" s="88" t="s">
        <v>131</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126</v>
      </c>
      <c r="D30" s="41"/>
      <c r="E30" s="41"/>
      <c r="F30" s="41"/>
      <c r="G30" s="41"/>
      <c r="H30" s="41"/>
      <c r="I30" s="41"/>
      <c r="J30" s="41"/>
      <c r="K30" s="41"/>
      <c r="L30" s="41"/>
      <c r="M30" s="41"/>
      <c r="N30" s="41"/>
      <c r="O30" s="41"/>
      <c r="P30" s="41"/>
      <c r="Q30" s="41"/>
      <c r="R30" s="41"/>
      <c r="S30" s="41"/>
      <c r="T30" s="41"/>
      <c r="U30" s="41"/>
      <c r="V30" s="41"/>
      <c r="W30" s="41"/>
      <c r="X30" s="42"/>
      <c r="Y30" s="37">
        <v>307000</v>
      </c>
      <c r="Z30" s="37"/>
      <c r="AA30" s="37"/>
      <c r="AB30" s="37"/>
      <c r="AC30" s="37"/>
      <c r="AD30" s="37"/>
      <c r="AE30" s="37">
        <v>307000</v>
      </c>
      <c r="AF30" s="37"/>
      <c r="AG30" s="37"/>
      <c r="AH30" s="37"/>
      <c r="AI30" s="37"/>
      <c r="AJ30" s="37"/>
      <c r="AK30" s="38">
        <f>IF(Y30=0,0,AE30/Y30)</f>
        <v>1</v>
      </c>
      <c r="AL30" s="38"/>
      <c r="AM30" s="38"/>
      <c r="AN30" s="38"/>
      <c r="AO30" s="38"/>
      <c r="AP30" s="38"/>
      <c r="AQ30" s="37">
        <v>3500000</v>
      </c>
      <c r="AR30" s="37"/>
      <c r="AS30" s="37"/>
      <c r="AT30" s="37"/>
      <c r="AU30" s="37"/>
      <c r="AV30" s="37"/>
      <c r="AW30" s="37">
        <v>3496500</v>
      </c>
      <c r="AX30" s="37"/>
      <c r="AY30" s="37"/>
      <c r="AZ30" s="37"/>
      <c r="BA30" s="37"/>
      <c r="BB30" s="37"/>
      <c r="BC30" s="38">
        <f>IF(AQ30=0,0,AW30/AQ30)</f>
        <v>0.999</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127</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133</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134</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135</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520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136</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95" customHeight="1" x14ac:dyDescent="0.2">
      <c r="A67" s="53" t="s">
        <v>128</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129</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14" priority="2" stopIfTrue="1" operator="equal">
      <formula>0</formula>
    </cfRule>
  </conditionalFormatting>
  <conditionalFormatting sqref="C42:C46 C48:C52 C54:C66">
    <cfRule type="cellIs" dxfId="13" priority="3" stopIfTrue="1" operator="equal">
      <formula>$C33</formula>
    </cfRule>
  </conditionalFormatting>
  <conditionalFormatting sqref="C68">
    <cfRule type="cellIs" dxfId="12"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5841"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5841" r:id="rId4"/>
      </mc:Fallback>
    </mc:AlternateContent>
    <mc:AlternateContent xmlns:mc="http://schemas.openxmlformats.org/markup-compatibility/2006">
      <mc:Choice Requires="x14">
        <oleObject progId="Equation.3" shapeId="35842"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5842" r:id="rId6"/>
      </mc:Fallback>
    </mc:AlternateContent>
    <mc:AlternateContent xmlns:mc="http://schemas.openxmlformats.org/markup-compatibility/2006">
      <mc:Choice Requires="x14">
        <oleObject progId="Equation.3" shapeId="35843"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5843" r:id="rId8"/>
      </mc:Fallback>
    </mc:AlternateContent>
    <mc:AlternateContent xmlns:mc="http://schemas.openxmlformats.org/markup-compatibility/2006">
      <mc:Choice Requires="x14">
        <oleObject progId="Equation.3" shapeId="35844"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5844" r:id="rId10"/>
      </mc:Fallback>
    </mc:AlternateContent>
    <mc:AlternateContent xmlns:mc="http://schemas.openxmlformats.org/markup-compatibility/2006">
      <mc:Choice Requires="x14">
        <oleObject progId="Equation.3" shapeId="35845"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5845" r:id="rId12"/>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141</v>
      </c>
      <c r="C19" s="84"/>
      <c r="D19" s="84"/>
      <c r="E19" s="84"/>
      <c r="F19" s="84"/>
      <c r="G19" s="84"/>
      <c r="H19" s="84"/>
      <c r="I19" s="84"/>
      <c r="J19" s="84"/>
      <c r="K19" s="84"/>
      <c r="L19" s="84"/>
      <c r="M19"/>
      <c r="N19" s="83" t="s">
        <v>143</v>
      </c>
      <c r="O19" s="84"/>
      <c r="P19" s="84"/>
      <c r="Q19" s="84"/>
      <c r="R19" s="84"/>
      <c r="S19" s="84"/>
      <c r="T19" s="84"/>
      <c r="U19" s="84"/>
      <c r="V19" s="84"/>
      <c r="W19" s="84"/>
      <c r="X19" s="84"/>
      <c r="Y19" s="84"/>
      <c r="Z19" s="14"/>
      <c r="AA19" s="83" t="s">
        <v>105</v>
      </c>
      <c r="AB19" s="84"/>
      <c r="AC19" s="84"/>
      <c r="AD19" s="84"/>
      <c r="AE19" s="84"/>
      <c r="AF19" s="84"/>
      <c r="AG19" s="84"/>
      <c r="AH19" s="84"/>
      <c r="AI19" s="84"/>
      <c r="AJ19" s="14"/>
      <c r="AK19" s="88" t="s">
        <v>142</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137</v>
      </c>
      <c r="D30" s="41"/>
      <c r="E30" s="41"/>
      <c r="F30" s="41"/>
      <c r="G30" s="41"/>
      <c r="H30" s="41"/>
      <c r="I30" s="41"/>
      <c r="J30" s="41"/>
      <c r="K30" s="41"/>
      <c r="L30" s="41"/>
      <c r="M30" s="41"/>
      <c r="N30" s="41"/>
      <c r="O30" s="41"/>
      <c r="P30" s="41"/>
      <c r="Q30" s="41"/>
      <c r="R30" s="41"/>
      <c r="S30" s="41"/>
      <c r="T30" s="41"/>
      <c r="U30" s="41"/>
      <c r="V30" s="41"/>
      <c r="W30" s="41"/>
      <c r="X30" s="42"/>
      <c r="Y30" s="37">
        <v>7900</v>
      </c>
      <c r="Z30" s="37"/>
      <c r="AA30" s="37"/>
      <c r="AB30" s="37"/>
      <c r="AC30" s="37"/>
      <c r="AD30" s="37"/>
      <c r="AE30" s="37">
        <v>7899</v>
      </c>
      <c r="AF30" s="37"/>
      <c r="AG30" s="37"/>
      <c r="AH30" s="37"/>
      <c r="AI30" s="37"/>
      <c r="AJ30" s="37"/>
      <c r="AK30" s="38">
        <f>IF(Y30=0,0,AE30/Y30)</f>
        <v>0.99987341772151894</v>
      </c>
      <c r="AL30" s="38"/>
      <c r="AM30" s="38"/>
      <c r="AN30" s="38"/>
      <c r="AO30" s="38"/>
      <c r="AP30" s="38"/>
      <c r="AQ30" s="37">
        <v>8300</v>
      </c>
      <c r="AR30" s="37"/>
      <c r="AS30" s="37"/>
      <c r="AT30" s="37"/>
      <c r="AU30" s="37"/>
      <c r="AV30" s="37"/>
      <c r="AW30" s="37">
        <v>8300</v>
      </c>
      <c r="AX30" s="37"/>
      <c r="AY30" s="37"/>
      <c r="AZ30" s="37"/>
      <c r="BA30" s="37"/>
      <c r="BB30" s="37"/>
      <c r="BC30" s="38">
        <f>IF(AQ30=0,0,AW30/AQ30)</f>
        <v>1</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25.5" customHeight="1" x14ac:dyDescent="0.2">
      <c r="A33" s="39"/>
      <c r="B33" s="39"/>
      <c r="C33" s="40" t="s">
        <v>138</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100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144</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145</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146</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520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330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95" customHeight="1" x14ac:dyDescent="0.2">
      <c r="A67" s="53" t="s">
        <v>139</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140</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11" priority="2" stopIfTrue="1" operator="equal">
      <formula>0</formula>
    </cfRule>
  </conditionalFormatting>
  <conditionalFormatting sqref="C42:C46 C48:C52 C54:C66">
    <cfRule type="cellIs" dxfId="10" priority="3" stopIfTrue="1" operator="equal">
      <formula>$C33</formula>
    </cfRule>
  </conditionalFormatting>
  <conditionalFormatting sqref="C68">
    <cfRule type="cellIs" dxfId="9"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6865"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6865" r:id="rId4"/>
      </mc:Fallback>
    </mc:AlternateContent>
    <mc:AlternateContent xmlns:mc="http://schemas.openxmlformats.org/markup-compatibility/2006">
      <mc:Choice Requires="x14">
        <oleObject progId="Equation.3" shapeId="36866"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6866" r:id="rId6"/>
      </mc:Fallback>
    </mc:AlternateContent>
    <mc:AlternateContent xmlns:mc="http://schemas.openxmlformats.org/markup-compatibility/2006">
      <mc:Choice Requires="x14">
        <oleObject progId="Equation.3" shapeId="36867"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6867" r:id="rId8"/>
      </mc:Fallback>
    </mc:AlternateContent>
    <mc:AlternateContent xmlns:mc="http://schemas.openxmlformats.org/markup-compatibility/2006">
      <mc:Choice Requires="x14">
        <oleObject progId="Equation.3" shapeId="36868"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6868" r:id="rId10"/>
      </mc:Fallback>
    </mc:AlternateContent>
    <mc:AlternateContent xmlns:mc="http://schemas.openxmlformats.org/markup-compatibility/2006">
      <mc:Choice Requires="x14">
        <oleObject progId="Equation.3" shapeId="36869"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6869" r:id="rId12"/>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151</v>
      </c>
      <c r="C19" s="84"/>
      <c r="D19" s="84"/>
      <c r="E19" s="84"/>
      <c r="F19" s="84"/>
      <c r="G19" s="84"/>
      <c r="H19" s="84"/>
      <c r="I19" s="84"/>
      <c r="J19" s="84"/>
      <c r="K19" s="84"/>
      <c r="L19" s="84"/>
      <c r="M19"/>
      <c r="N19" s="83" t="s">
        <v>153</v>
      </c>
      <c r="O19" s="84"/>
      <c r="P19" s="84"/>
      <c r="Q19" s="84"/>
      <c r="R19" s="84"/>
      <c r="S19" s="84"/>
      <c r="T19" s="84"/>
      <c r="U19" s="84"/>
      <c r="V19" s="84"/>
      <c r="W19" s="84"/>
      <c r="X19" s="84"/>
      <c r="Y19" s="84"/>
      <c r="Z19" s="14"/>
      <c r="AA19" s="83" t="s">
        <v>154</v>
      </c>
      <c r="AB19" s="84"/>
      <c r="AC19" s="84"/>
      <c r="AD19" s="84"/>
      <c r="AE19" s="84"/>
      <c r="AF19" s="84"/>
      <c r="AG19" s="84"/>
      <c r="AH19" s="84"/>
      <c r="AI19" s="84"/>
      <c r="AJ19" s="14"/>
      <c r="AK19" s="88" t="s">
        <v>152</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147</v>
      </c>
      <c r="D30" s="41"/>
      <c r="E30" s="41"/>
      <c r="F30" s="41"/>
      <c r="G30" s="41"/>
      <c r="H30" s="41"/>
      <c r="I30" s="41"/>
      <c r="J30" s="41"/>
      <c r="K30" s="41"/>
      <c r="L30" s="41"/>
      <c r="M30" s="41"/>
      <c r="N30" s="41"/>
      <c r="O30" s="41"/>
      <c r="P30" s="41"/>
      <c r="Q30" s="41"/>
      <c r="R30" s="41"/>
      <c r="S30" s="41"/>
      <c r="T30" s="41"/>
      <c r="U30" s="41"/>
      <c r="V30" s="41"/>
      <c r="W30" s="41"/>
      <c r="X30" s="42"/>
      <c r="Y30" s="37">
        <v>20803</v>
      </c>
      <c r="Z30" s="37"/>
      <c r="AA30" s="37"/>
      <c r="AB30" s="37"/>
      <c r="AC30" s="37"/>
      <c r="AD30" s="37"/>
      <c r="AE30" s="37">
        <v>19711</v>
      </c>
      <c r="AF30" s="37"/>
      <c r="AG30" s="37"/>
      <c r="AH30" s="37"/>
      <c r="AI30" s="37"/>
      <c r="AJ30" s="37"/>
      <c r="AK30" s="38">
        <f>IF(Y30=0,0,AE30/Y30)</f>
        <v>0.9475075710234101</v>
      </c>
      <c r="AL30" s="38"/>
      <c r="AM30" s="38"/>
      <c r="AN30" s="38"/>
      <c r="AO30" s="38"/>
      <c r="AP30" s="38"/>
      <c r="AQ30" s="37">
        <v>17442.86</v>
      </c>
      <c r="AR30" s="37"/>
      <c r="AS30" s="37"/>
      <c r="AT30" s="37"/>
      <c r="AU30" s="37"/>
      <c r="AV30" s="37"/>
      <c r="AW30" s="37">
        <v>15655</v>
      </c>
      <c r="AX30" s="37"/>
      <c r="AY30" s="37"/>
      <c r="AZ30" s="37"/>
      <c r="BA30" s="37"/>
      <c r="BB30" s="37"/>
      <c r="BC30" s="38">
        <f>IF(AQ30=0,0,AW30/AQ30)</f>
        <v>0.89750190049108913</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148</v>
      </c>
      <c r="D33" s="41"/>
      <c r="E33" s="41"/>
      <c r="F33" s="41"/>
      <c r="G33" s="41"/>
      <c r="H33" s="41"/>
      <c r="I33" s="41"/>
      <c r="J33" s="41"/>
      <c r="K33" s="41"/>
      <c r="L33" s="41"/>
      <c r="M33" s="41"/>
      <c r="N33" s="41"/>
      <c r="O33" s="41"/>
      <c r="P33" s="41"/>
      <c r="Q33" s="41"/>
      <c r="R33" s="41"/>
      <c r="S33" s="41"/>
      <c r="T33" s="41"/>
      <c r="U33" s="41"/>
      <c r="V33" s="41"/>
      <c r="W33" s="41"/>
      <c r="X33" s="42"/>
      <c r="Y33" s="37">
        <v>48</v>
      </c>
      <c r="Z33" s="37"/>
      <c r="AA33" s="37"/>
      <c r="AB33" s="37"/>
      <c r="AC33" s="37"/>
      <c r="AD33" s="37"/>
      <c r="AE33" s="37">
        <v>50</v>
      </c>
      <c r="AF33" s="37"/>
      <c r="AG33" s="37"/>
      <c r="AH33" s="37"/>
      <c r="AI33" s="37"/>
      <c r="AJ33" s="37"/>
      <c r="AK33" s="38">
        <f>IF(Y33=0,0,AE33/Y33)</f>
        <v>1.0416666666666667</v>
      </c>
      <c r="AL33" s="38"/>
      <c r="AM33" s="38"/>
      <c r="AN33" s="38"/>
      <c r="AO33" s="38"/>
      <c r="AP33" s="38"/>
      <c r="AQ33" s="37">
        <v>40</v>
      </c>
      <c r="AR33" s="37"/>
      <c r="AS33" s="37"/>
      <c r="AT33" s="37"/>
      <c r="AU33" s="37"/>
      <c r="AV33" s="37"/>
      <c r="AW33" s="37">
        <v>40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155</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157</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156</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158</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34</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159</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15.95" customHeight="1" x14ac:dyDescent="0.2">
      <c r="A67" s="53" t="s">
        <v>149</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150</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8" priority="2" stopIfTrue="1" operator="equal">
      <formula>0</formula>
    </cfRule>
  </conditionalFormatting>
  <conditionalFormatting sqref="C42:C46 C48:C52 C54:C66">
    <cfRule type="cellIs" dxfId="7" priority="3" stopIfTrue="1" operator="equal">
      <formula>$C33</formula>
    </cfRule>
  </conditionalFormatting>
  <conditionalFormatting sqref="C68">
    <cfRule type="cellIs" dxfId="6"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7889"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7889" r:id="rId4"/>
      </mc:Fallback>
    </mc:AlternateContent>
    <mc:AlternateContent xmlns:mc="http://schemas.openxmlformats.org/markup-compatibility/2006">
      <mc:Choice Requires="x14">
        <oleObject progId="Equation.3" shapeId="37890"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7890" r:id="rId6"/>
      </mc:Fallback>
    </mc:AlternateContent>
    <mc:AlternateContent xmlns:mc="http://schemas.openxmlformats.org/markup-compatibility/2006">
      <mc:Choice Requires="x14">
        <oleObject progId="Equation.3" shapeId="37891"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7891" r:id="rId8"/>
      </mc:Fallback>
    </mc:AlternateContent>
    <mc:AlternateContent xmlns:mc="http://schemas.openxmlformats.org/markup-compatibility/2006">
      <mc:Choice Requires="x14">
        <oleObject progId="Equation.3" shapeId="37892"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7892" r:id="rId10"/>
      </mc:Fallback>
    </mc:AlternateContent>
    <mc:AlternateContent xmlns:mc="http://schemas.openxmlformats.org/markup-compatibility/2006">
      <mc:Choice Requires="x14">
        <oleObject progId="Equation.3" shapeId="37893"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7893" r:id="rId12"/>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8.5" customHeight="1" x14ac:dyDescent="0.2">
      <c r="A19" s="9" t="s">
        <v>188</v>
      </c>
      <c r="B19" s="83" t="s">
        <v>163</v>
      </c>
      <c r="C19" s="84"/>
      <c r="D19" s="84"/>
      <c r="E19" s="84"/>
      <c r="F19" s="84"/>
      <c r="G19" s="84"/>
      <c r="H19" s="84"/>
      <c r="I19" s="84"/>
      <c r="J19" s="84"/>
      <c r="K19" s="84"/>
      <c r="L19" s="84"/>
      <c r="M19"/>
      <c r="N19" s="83" t="s">
        <v>165</v>
      </c>
      <c r="O19" s="84"/>
      <c r="P19" s="84"/>
      <c r="Q19" s="84"/>
      <c r="R19" s="84"/>
      <c r="S19" s="84"/>
      <c r="T19" s="84"/>
      <c r="U19" s="84"/>
      <c r="V19" s="84"/>
      <c r="W19" s="84"/>
      <c r="X19" s="84"/>
      <c r="Y19" s="84"/>
      <c r="Z19" s="14"/>
      <c r="AA19" s="83" t="s">
        <v>166</v>
      </c>
      <c r="AB19" s="84"/>
      <c r="AC19" s="84"/>
      <c r="AD19" s="84"/>
      <c r="AE19" s="84"/>
      <c r="AF19" s="84"/>
      <c r="AG19" s="84"/>
      <c r="AH19" s="84"/>
      <c r="AI19" s="84"/>
      <c r="AJ19" s="14"/>
      <c r="AK19" s="88" t="s">
        <v>164</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160</v>
      </c>
      <c r="D30" s="41"/>
      <c r="E30" s="41"/>
      <c r="F30" s="41"/>
      <c r="G30" s="41"/>
      <c r="H30" s="41"/>
      <c r="I30" s="41"/>
      <c r="J30" s="41"/>
      <c r="K30" s="41"/>
      <c r="L30" s="41"/>
      <c r="M30" s="41"/>
      <c r="N30" s="41"/>
      <c r="O30" s="41"/>
      <c r="P30" s="41"/>
      <c r="Q30" s="41"/>
      <c r="R30" s="41"/>
      <c r="S30" s="41"/>
      <c r="T30" s="41"/>
      <c r="U30" s="41"/>
      <c r="V30" s="41"/>
      <c r="W30" s="41"/>
      <c r="X30" s="42"/>
      <c r="Y30" s="37">
        <v>50</v>
      </c>
      <c r="Z30" s="37"/>
      <c r="AA30" s="37"/>
      <c r="AB30" s="37"/>
      <c r="AC30" s="37"/>
      <c r="AD30" s="37"/>
      <c r="AE30" s="37">
        <v>50</v>
      </c>
      <c r="AF30" s="37"/>
      <c r="AG30" s="37"/>
      <c r="AH30" s="37"/>
      <c r="AI30" s="37"/>
      <c r="AJ30" s="37"/>
      <c r="AK30" s="38">
        <f>IF(Y30=0,0,AE30/Y30)</f>
        <v>1</v>
      </c>
      <c r="AL30" s="38"/>
      <c r="AM30" s="38"/>
      <c r="AN30" s="38"/>
      <c r="AO30" s="38"/>
      <c r="AP30" s="38"/>
      <c r="AQ30" s="37">
        <v>50</v>
      </c>
      <c r="AR30" s="37"/>
      <c r="AS30" s="37"/>
      <c r="AT30" s="37"/>
      <c r="AU30" s="37"/>
      <c r="AV30" s="37"/>
      <c r="AW30" s="37">
        <v>50</v>
      </c>
      <c r="AX30" s="37"/>
      <c r="AY30" s="37"/>
      <c r="AZ30" s="37"/>
      <c r="BA30" s="37"/>
      <c r="BB30" s="37"/>
      <c r="BC30" s="38">
        <f>IF(AQ30=0,0,AW30/AQ30)</f>
        <v>1</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231</v>
      </c>
      <c r="D33" s="41"/>
      <c r="E33" s="41"/>
      <c r="F33" s="41"/>
      <c r="G33" s="41"/>
      <c r="H33" s="41"/>
      <c r="I33" s="41"/>
      <c r="J33" s="41"/>
      <c r="K33" s="41"/>
      <c r="L33" s="41"/>
      <c r="M33" s="41"/>
      <c r="N33" s="41"/>
      <c r="O33" s="41"/>
      <c r="P33" s="41"/>
      <c r="Q33" s="41"/>
      <c r="R33" s="41"/>
      <c r="S33" s="41"/>
      <c r="T33" s="41"/>
      <c r="U33" s="41"/>
      <c r="V33" s="41"/>
      <c r="W33" s="41"/>
      <c r="X33" s="42"/>
      <c r="Y33" s="37">
        <v>100</v>
      </c>
      <c r="Z33" s="37"/>
      <c r="AA33" s="37"/>
      <c r="AB33" s="37"/>
      <c r="AC33" s="37"/>
      <c r="AD33" s="37"/>
      <c r="AE33" s="37">
        <v>26</v>
      </c>
      <c r="AF33" s="37"/>
      <c r="AG33" s="37"/>
      <c r="AH33" s="37"/>
      <c r="AI33" s="37"/>
      <c r="AJ33" s="37"/>
      <c r="AK33" s="38">
        <f>IF(Y33=0,0,AE33/Y33)</f>
        <v>0.26</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167</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168</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169</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520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255</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330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161</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162</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5" priority="2" stopIfTrue="1" operator="equal">
      <formula>0</formula>
    </cfRule>
  </conditionalFormatting>
  <conditionalFormatting sqref="C42:C46 C48:C52 C54:C66">
    <cfRule type="cellIs" dxfId="4" priority="3" stopIfTrue="1" operator="equal">
      <formula>$C33</formula>
    </cfRule>
  </conditionalFormatting>
  <conditionalFormatting sqref="C68">
    <cfRule type="cellIs" dxfId="3"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8913"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8913" r:id="rId4"/>
      </mc:Fallback>
    </mc:AlternateContent>
    <mc:AlternateContent xmlns:mc="http://schemas.openxmlformats.org/markup-compatibility/2006">
      <mc:Choice Requires="x14">
        <oleObject progId="Equation.3" shapeId="38914"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8914" r:id="rId6"/>
      </mc:Fallback>
    </mc:AlternateContent>
    <mc:AlternateContent xmlns:mc="http://schemas.openxmlformats.org/markup-compatibility/2006">
      <mc:Choice Requires="x14">
        <oleObject progId="Equation.3" shapeId="38915"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8915" r:id="rId8"/>
      </mc:Fallback>
    </mc:AlternateContent>
    <mc:AlternateContent xmlns:mc="http://schemas.openxmlformats.org/markup-compatibility/2006">
      <mc:Choice Requires="x14">
        <oleObject progId="Equation.3" shapeId="38916"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8916" r:id="rId10"/>
      </mc:Fallback>
    </mc:AlternateContent>
    <mc:AlternateContent xmlns:mc="http://schemas.openxmlformats.org/markup-compatibility/2006">
      <mc:Choice Requires="x14">
        <oleObject progId="Equation.3" shapeId="38917"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8917" r:id="rId12"/>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77"/>
  <sheetViews>
    <sheetView topLeftCell="A42" zoomScaleNormal="100" workbookViewId="0">
      <selection activeCell="A47" sqref="A47:BH47"/>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hidden="1" customWidth="1"/>
    <col min="81" max="16384" width="9.140625" style="1"/>
  </cols>
  <sheetData>
    <row r="1" spans="1:64" ht="9" hidden="1" customHeight="1" x14ac:dyDescent="0.2"/>
    <row r="2" spans="1:64" ht="9" hidden="1" customHeight="1" x14ac:dyDescent="0.2">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ht="9" hidden="1" customHeight="1" x14ac:dyDescent="0.2">
      <c r="AO3" s="93"/>
      <c r="AP3" s="93"/>
      <c r="AQ3" s="93"/>
      <c r="AR3" s="93"/>
      <c r="AS3" s="93"/>
      <c r="AT3" s="93"/>
      <c r="AU3" s="93"/>
      <c r="AV3" s="93"/>
      <c r="AW3" s="93"/>
      <c r="AX3" s="93"/>
      <c r="AY3" s="93"/>
      <c r="AZ3" s="93"/>
      <c r="BA3" s="93"/>
      <c r="BB3" s="93"/>
      <c r="BC3" s="93"/>
      <c r="BD3" s="93"/>
      <c r="BE3" s="93"/>
      <c r="BF3" s="93"/>
      <c r="BG3" s="93"/>
      <c r="BH3" s="93"/>
      <c r="BI3" s="93"/>
      <c r="BJ3" s="93"/>
      <c r="BK3" s="93"/>
      <c r="BL3" s="93"/>
    </row>
    <row r="4" spans="1:64" ht="15.75" hidden="1" customHeight="1" x14ac:dyDescent="0.2">
      <c r="AO4" s="93"/>
      <c r="AP4" s="93"/>
      <c r="AQ4" s="93"/>
      <c r="AR4" s="93"/>
      <c r="AS4" s="93"/>
      <c r="AT4" s="93"/>
      <c r="AU4" s="93"/>
      <c r="AV4" s="93"/>
      <c r="AW4" s="93"/>
      <c r="AX4" s="93"/>
      <c r="AY4" s="93"/>
      <c r="AZ4" s="93"/>
      <c r="BA4" s="93"/>
      <c r="BB4" s="93"/>
      <c r="BC4" s="93"/>
      <c r="BD4" s="93"/>
      <c r="BE4" s="93"/>
      <c r="BF4" s="93"/>
      <c r="BG4" s="93"/>
      <c r="BH4" s="93"/>
      <c r="BI4" s="93"/>
      <c r="BJ4" s="93"/>
      <c r="BK4" s="93"/>
      <c r="BL4" s="93"/>
    </row>
    <row r="5" spans="1:64" ht="15.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ht="15.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ht="9.75" hidden="1"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row>
    <row r="8" spans="1:64" ht="9.75" hidden="1"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row>
    <row r="9" spans="1:64" ht="8.25"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row>
    <row r="10" spans="1:64" ht="15.75" x14ac:dyDescent="0.2">
      <c r="A10" s="92" t="s">
        <v>203</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row>
    <row r="11" spans="1:64" ht="15.75" customHeight="1" x14ac:dyDescent="0.2">
      <c r="A11" s="92" t="s">
        <v>243</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row>
    <row r="12" spans="1:64" ht="6"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ht="27.95" customHeight="1" x14ac:dyDescent="0.2">
      <c r="A13" s="9" t="s">
        <v>183</v>
      </c>
      <c r="B13" s="83" t="s">
        <v>236</v>
      </c>
      <c r="C13" s="84"/>
      <c r="D13" s="84"/>
      <c r="E13" s="84"/>
      <c r="F13" s="84"/>
      <c r="G13" s="84"/>
      <c r="H13" s="84"/>
      <c r="I13" s="84"/>
      <c r="J13" s="84"/>
      <c r="K13" s="84"/>
      <c r="L13" s="84"/>
      <c r="M13" s="10"/>
      <c r="N13" s="91" t="s">
        <v>237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11"/>
      <c r="AU13" s="83" t="s">
        <v>240</v>
      </c>
      <c r="AV13" s="84"/>
      <c r="AW13" s="84"/>
      <c r="AX13" s="84"/>
      <c r="AY13" s="84"/>
      <c r="AZ13" s="84"/>
      <c r="BA13" s="84"/>
      <c r="BB13" s="84"/>
      <c r="BC13" s="11"/>
      <c r="BD13" s="11"/>
      <c r="BE13" s="11"/>
      <c r="BF13" s="11"/>
      <c r="BG13" s="11"/>
      <c r="BH13" s="11"/>
      <c r="BI13" s="11"/>
      <c r="BJ13" s="11"/>
      <c r="BK13" s="11"/>
      <c r="BL13" s="11"/>
    </row>
    <row r="14" spans="1:64" ht="21.75" customHeight="1" x14ac:dyDescent="0.2">
      <c r="A14" s="12"/>
      <c r="B14" s="85" t="s">
        <v>191</v>
      </c>
      <c r="C14" s="85"/>
      <c r="D14" s="85"/>
      <c r="E14" s="85"/>
      <c r="F14" s="85"/>
      <c r="G14" s="85"/>
      <c r="H14" s="85"/>
      <c r="I14" s="85"/>
      <c r="J14" s="85"/>
      <c r="K14" s="85"/>
      <c r="L14" s="85"/>
      <c r="M14" s="12"/>
      <c r="N14" s="90" t="s">
        <v>192</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12"/>
      <c r="AU14" s="85" t="s">
        <v>193</v>
      </c>
      <c r="AV14" s="85"/>
      <c r="AW14" s="85"/>
      <c r="AX14" s="85"/>
      <c r="AY14" s="85"/>
      <c r="AZ14" s="85"/>
      <c r="BA14" s="85"/>
      <c r="BB14" s="85"/>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1" t="s">
        <v>187</v>
      </c>
      <c r="B16" s="83" t="s">
        <v>247</v>
      </c>
      <c r="C16" s="84"/>
      <c r="D16" s="84"/>
      <c r="E16" s="84"/>
      <c r="F16" s="84"/>
      <c r="G16" s="84"/>
      <c r="H16" s="84"/>
      <c r="I16" s="84"/>
      <c r="J16" s="84"/>
      <c r="K16" s="84"/>
      <c r="L16" s="84"/>
      <c r="M16" s="10"/>
      <c r="N16" s="91" t="s">
        <v>246</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11"/>
      <c r="AU16" s="83" t="s">
        <v>240</v>
      </c>
      <c r="AV16" s="84"/>
      <c r="AW16" s="84"/>
      <c r="AX16" s="84"/>
      <c r="AY16" s="84"/>
      <c r="AZ16" s="84"/>
      <c r="BA16" s="84"/>
      <c r="BB16" s="84"/>
      <c r="BC16" s="14"/>
      <c r="BD16" s="14"/>
      <c r="BE16" s="14"/>
      <c r="BF16" s="14"/>
      <c r="BG16" s="14"/>
      <c r="BH16" s="14"/>
      <c r="BI16" s="14"/>
      <c r="BJ16" s="14"/>
      <c r="BK16" s="14"/>
      <c r="BL16" s="15"/>
    </row>
    <row r="17" spans="1:79" ht="23.25" customHeight="1" x14ac:dyDescent="0.2">
      <c r="A17" s="12"/>
      <c r="B17" s="85" t="s">
        <v>191</v>
      </c>
      <c r="C17" s="85"/>
      <c r="D17" s="85"/>
      <c r="E17" s="85"/>
      <c r="F17" s="85"/>
      <c r="G17" s="85"/>
      <c r="H17" s="85"/>
      <c r="I17" s="85"/>
      <c r="J17" s="85"/>
      <c r="K17" s="85"/>
      <c r="L17" s="85"/>
      <c r="M17" s="12"/>
      <c r="N17" s="90" t="s">
        <v>194</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12"/>
      <c r="AU17" s="85" t="s">
        <v>193</v>
      </c>
      <c r="AV17" s="85"/>
      <c r="AW17" s="85"/>
      <c r="AX17" s="85"/>
      <c r="AY17" s="85"/>
      <c r="AZ17" s="85"/>
      <c r="BA17" s="85"/>
      <c r="BB17" s="85"/>
      <c r="BC17" s="16"/>
      <c r="BD17" s="16"/>
      <c r="BE17" s="16"/>
      <c r="BF17" s="16"/>
      <c r="BG17" s="16"/>
      <c r="BH17" s="16"/>
      <c r="BI17" s="16"/>
      <c r="BJ17" s="16"/>
      <c r="BK17" s="16"/>
      <c r="BL17" s="16"/>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7.95" customHeight="1" x14ac:dyDescent="0.2">
      <c r="A19" s="9" t="s">
        <v>188</v>
      </c>
      <c r="B19" s="83" t="s">
        <v>173</v>
      </c>
      <c r="C19" s="84"/>
      <c r="D19" s="84"/>
      <c r="E19" s="84"/>
      <c r="F19" s="84"/>
      <c r="G19" s="84"/>
      <c r="H19" s="84"/>
      <c r="I19" s="84"/>
      <c r="J19" s="84"/>
      <c r="K19" s="84"/>
      <c r="L19" s="84"/>
      <c r="M19"/>
      <c r="N19" s="83" t="s">
        <v>175</v>
      </c>
      <c r="O19" s="84"/>
      <c r="P19" s="84"/>
      <c r="Q19" s="84"/>
      <c r="R19" s="84"/>
      <c r="S19" s="84"/>
      <c r="T19" s="84"/>
      <c r="U19" s="84"/>
      <c r="V19" s="84"/>
      <c r="W19" s="84"/>
      <c r="X19" s="84"/>
      <c r="Y19" s="84"/>
      <c r="Z19" s="14"/>
      <c r="AA19" s="83" t="s">
        <v>166</v>
      </c>
      <c r="AB19" s="84"/>
      <c r="AC19" s="84"/>
      <c r="AD19" s="84"/>
      <c r="AE19" s="84"/>
      <c r="AF19" s="84"/>
      <c r="AG19" s="84"/>
      <c r="AH19" s="84"/>
      <c r="AI19" s="84"/>
      <c r="AJ19" s="14"/>
      <c r="AK19" s="88" t="s">
        <v>174</v>
      </c>
      <c r="AL19" s="89"/>
      <c r="AM19" s="89"/>
      <c r="AN19" s="89"/>
      <c r="AO19" s="89"/>
      <c r="AP19" s="89"/>
      <c r="AQ19" s="89"/>
      <c r="AR19" s="89"/>
      <c r="AS19" s="89"/>
      <c r="AT19" s="89"/>
      <c r="AU19" s="89"/>
      <c r="AV19" s="89"/>
      <c r="AW19" s="89"/>
      <c r="AX19" s="89"/>
      <c r="AY19" s="89"/>
      <c r="AZ19" s="89"/>
      <c r="BA19" s="89"/>
      <c r="BB19" s="89"/>
      <c r="BC19" s="89"/>
      <c r="BD19" s="14"/>
      <c r="BE19" s="83" t="s">
        <v>241</v>
      </c>
      <c r="BF19" s="84"/>
      <c r="BG19" s="84"/>
      <c r="BH19" s="84"/>
      <c r="BI19" s="84"/>
      <c r="BJ19" s="84"/>
      <c r="BK19" s="84"/>
      <c r="BL19" s="84"/>
    </row>
    <row r="20" spans="1:79" ht="23.25" customHeight="1" x14ac:dyDescent="0.2">
      <c r="A20"/>
      <c r="B20" s="85" t="s">
        <v>191</v>
      </c>
      <c r="C20" s="85"/>
      <c r="D20" s="85"/>
      <c r="E20" s="85"/>
      <c r="F20" s="85"/>
      <c r="G20" s="85"/>
      <c r="H20" s="85"/>
      <c r="I20" s="85"/>
      <c r="J20" s="85"/>
      <c r="K20" s="85"/>
      <c r="L20" s="85"/>
      <c r="M20"/>
      <c r="N20" s="85" t="s">
        <v>195</v>
      </c>
      <c r="O20" s="85"/>
      <c r="P20" s="85"/>
      <c r="Q20" s="85"/>
      <c r="R20" s="85"/>
      <c r="S20" s="85"/>
      <c r="T20" s="85"/>
      <c r="U20" s="85"/>
      <c r="V20" s="85"/>
      <c r="W20" s="85"/>
      <c r="X20" s="85"/>
      <c r="Y20" s="85"/>
      <c r="Z20" s="16"/>
      <c r="AA20" s="86" t="s">
        <v>196</v>
      </c>
      <c r="AB20" s="86"/>
      <c r="AC20" s="86"/>
      <c r="AD20" s="86"/>
      <c r="AE20" s="86"/>
      <c r="AF20" s="86"/>
      <c r="AG20" s="86"/>
      <c r="AH20" s="86"/>
      <c r="AI20" s="86"/>
      <c r="AJ20" s="16"/>
      <c r="AK20" s="87" t="s">
        <v>197</v>
      </c>
      <c r="AL20" s="87"/>
      <c r="AM20" s="87"/>
      <c r="AN20" s="87"/>
      <c r="AO20" s="87"/>
      <c r="AP20" s="87"/>
      <c r="AQ20" s="87"/>
      <c r="AR20" s="87"/>
      <c r="AS20" s="87"/>
      <c r="AT20" s="87"/>
      <c r="AU20" s="87"/>
      <c r="AV20" s="87"/>
      <c r="AW20" s="87"/>
      <c r="AX20" s="87"/>
      <c r="AY20" s="87"/>
      <c r="AZ20" s="87"/>
      <c r="BA20" s="87"/>
      <c r="BB20" s="87"/>
      <c r="BC20" s="87"/>
      <c r="BD20" s="16"/>
      <c r="BE20" s="85" t="s">
        <v>198</v>
      </c>
      <c r="BF20" s="85"/>
      <c r="BG20" s="85"/>
      <c r="BH20" s="85"/>
      <c r="BI20" s="85"/>
      <c r="BJ20" s="85"/>
      <c r="BK20" s="85"/>
      <c r="BL20" s="85"/>
    </row>
    <row r="23" spans="1:79" ht="15.75" customHeight="1" x14ac:dyDescent="0.2">
      <c r="A23" s="58" t="s">
        <v>189</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row>
    <row r="24" spans="1:79" ht="15" customHeight="1" x14ac:dyDescent="0.2">
      <c r="A24" s="82" t="s">
        <v>242</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24"/>
      <c r="BJ24" s="24"/>
      <c r="BK24" s="24"/>
      <c r="BL24" s="24"/>
      <c r="BM24" s="24"/>
      <c r="BN24" s="24"/>
    </row>
    <row r="25" spans="1:79" ht="28.5" customHeight="1" x14ac:dyDescent="0.2">
      <c r="A25" s="78" t="s">
        <v>181</v>
      </c>
      <c r="B25" s="78"/>
      <c r="C25" s="78" t="s">
        <v>182</v>
      </c>
      <c r="D25" s="78"/>
      <c r="E25" s="78"/>
      <c r="F25" s="78"/>
      <c r="G25" s="78"/>
      <c r="H25" s="78"/>
      <c r="I25" s="78"/>
      <c r="J25" s="78"/>
      <c r="K25" s="78"/>
      <c r="L25" s="78"/>
      <c r="M25" s="78"/>
      <c r="N25" s="78"/>
      <c r="O25" s="78"/>
      <c r="P25" s="78"/>
      <c r="Q25" s="78"/>
      <c r="R25" s="78"/>
      <c r="S25" s="78"/>
      <c r="T25" s="78"/>
      <c r="U25" s="78"/>
      <c r="V25" s="78"/>
      <c r="W25" s="78"/>
      <c r="X25" s="78"/>
      <c r="Y25" s="78" t="s">
        <v>204</v>
      </c>
      <c r="Z25" s="78"/>
      <c r="AA25" s="78"/>
      <c r="AB25" s="78"/>
      <c r="AC25" s="78"/>
      <c r="AD25" s="78"/>
      <c r="AE25" s="78"/>
      <c r="AF25" s="78"/>
      <c r="AG25" s="78"/>
      <c r="AH25" s="78"/>
      <c r="AI25" s="78"/>
      <c r="AJ25" s="78"/>
      <c r="AK25" s="78"/>
      <c r="AL25" s="78"/>
      <c r="AM25" s="78"/>
      <c r="AN25" s="78"/>
      <c r="AO25" s="78"/>
      <c r="AP25" s="78"/>
      <c r="AQ25" s="78" t="s">
        <v>208</v>
      </c>
      <c r="AR25" s="76"/>
      <c r="AS25" s="76"/>
      <c r="AT25" s="76"/>
      <c r="AU25" s="76"/>
      <c r="AV25" s="76"/>
      <c r="AW25" s="76"/>
      <c r="AX25" s="76"/>
      <c r="AY25" s="76"/>
      <c r="AZ25" s="76"/>
      <c r="BA25" s="76"/>
      <c r="BB25" s="76"/>
      <c r="BC25" s="76"/>
      <c r="BD25" s="76"/>
      <c r="BE25" s="76"/>
      <c r="BF25" s="76"/>
      <c r="BG25" s="76"/>
      <c r="BH25" s="76"/>
    </row>
    <row r="26" spans="1:79" ht="31.5" customHeight="1"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t="s">
        <v>205</v>
      </c>
      <c r="Z26" s="78"/>
      <c r="AA26" s="78"/>
      <c r="AB26" s="78"/>
      <c r="AC26" s="78"/>
      <c r="AD26" s="78"/>
      <c r="AE26" s="78" t="s">
        <v>206</v>
      </c>
      <c r="AF26" s="78"/>
      <c r="AG26" s="78"/>
      <c r="AH26" s="78"/>
      <c r="AI26" s="78"/>
      <c r="AJ26" s="78"/>
      <c r="AK26" s="78" t="s">
        <v>207</v>
      </c>
      <c r="AL26" s="78"/>
      <c r="AM26" s="78"/>
      <c r="AN26" s="78"/>
      <c r="AO26" s="78"/>
      <c r="AP26" s="78"/>
      <c r="AQ26" s="78" t="s">
        <v>205</v>
      </c>
      <c r="AR26" s="78"/>
      <c r="AS26" s="78"/>
      <c r="AT26" s="78"/>
      <c r="AU26" s="78"/>
      <c r="AV26" s="78"/>
      <c r="AW26" s="78" t="s">
        <v>206</v>
      </c>
      <c r="AX26" s="79"/>
      <c r="AY26" s="79"/>
      <c r="AZ26" s="79"/>
      <c r="BA26" s="79"/>
      <c r="BB26" s="79"/>
      <c r="BC26" s="80" t="s">
        <v>207</v>
      </c>
      <c r="BD26" s="75"/>
      <c r="BE26" s="75"/>
      <c r="BF26" s="75"/>
      <c r="BG26" s="75"/>
      <c r="BH26" s="75"/>
    </row>
    <row r="27" spans="1:79" ht="17.25" customHeight="1" x14ac:dyDescent="0.25">
      <c r="A27" s="78">
        <v>1</v>
      </c>
      <c r="B27" s="78"/>
      <c r="C27" s="78">
        <v>2</v>
      </c>
      <c r="D27" s="78"/>
      <c r="E27" s="78"/>
      <c r="F27" s="78"/>
      <c r="G27" s="78"/>
      <c r="H27" s="78"/>
      <c r="I27" s="78"/>
      <c r="J27" s="78"/>
      <c r="K27" s="78"/>
      <c r="L27" s="78"/>
      <c r="M27" s="78"/>
      <c r="N27" s="78"/>
      <c r="O27" s="78"/>
      <c r="P27" s="78"/>
      <c r="Q27" s="78"/>
      <c r="R27" s="78"/>
      <c r="S27" s="78"/>
      <c r="T27" s="78"/>
      <c r="U27" s="78"/>
      <c r="V27" s="78"/>
      <c r="W27" s="78"/>
      <c r="X27" s="78"/>
      <c r="Y27" s="78">
        <v>3</v>
      </c>
      <c r="Z27" s="78"/>
      <c r="AA27" s="78"/>
      <c r="AB27" s="78"/>
      <c r="AC27" s="78"/>
      <c r="AD27" s="78"/>
      <c r="AE27" s="78">
        <v>4</v>
      </c>
      <c r="AF27" s="78"/>
      <c r="AG27" s="78"/>
      <c r="AH27" s="78"/>
      <c r="AI27" s="78"/>
      <c r="AJ27" s="78"/>
      <c r="AK27" s="78">
        <v>5</v>
      </c>
      <c r="AL27" s="78"/>
      <c r="AM27" s="78"/>
      <c r="AN27" s="78"/>
      <c r="AO27" s="78"/>
      <c r="AP27" s="78"/>
      <c r="AQ27" s="78">
        <v>6</v>
      </c>
      <c r="AR27" s="78"/>
      <c r="AS27" s="78"/>
      <c r="AT27" s="78"/>
      <c r="AU27" s="78"/>
      <c r="AV27" s="78"/>
      <c r="AW27" s="78">
        <v>7</v>
      </c>
      <c r="AX27" s="76"/>
      <c r="AY27" s="76"/>
      <c r="AZ27" s="76"/>
      <c r="BA27" s="76"/>
      <c r="BB27" s="76"/>
      <c r="BC27" s="81">
        <v>8</v>
      </c>
      <c r="BD27" s="81"/>
      <c r="BE27" s="81"/>
      <c r="BF27" s="81"/>
      <c r="BG27" s="81"/>
      <c r="BH27" s="81"/>
    </row>
    <row r="28" spans="1:79" ht="17.25" customHeight="1" x14ac:dyDescent="0.2">
      <c r="A28" s="67" t="s">
        <v>209</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9"/>
    </row>
    <row r="29" spans="1:79" ht="18" hidden="1" customHeight="1" x14ac:dyDescent="0.2">
      <c r="A29" s="37" t="s">
        <v>185</v>
      </c>
      <c r="B29" s="37"/>
      <c r="C29" s="70" t="s">
        <v>186</v>
      </c>
      <c r="D29" s="71"/>
      <c r="E29" s="71"/>
      <c r="F29" s="71"/>
      <c r="G29" s="71"/>
      <c r="H29" s="71"/>
      <c r="I29" s="71"/>
      <c r="J29" s="71"/>
      <c r="K29" s="71"/>
      <c r="L29" s="71"/>
      <c r="M29" s="71"/>
      <c r="N29" s="71"/>
      <c r="O29" s="71"/>
      <c r="P29" s="71"/>
      <c r="Q29" s="71"/>
      <c r="R29" s="71"/>
      <c r="S29" s="71"/>
      <c r="T29" s="71"/>
      <c r="U29" s="71"/>
      <c r="V29" s="71"/>
      <c r="W29" s="71"/>
      <c r="X29" s="71"/>
      <c r="Y29" s="77" t="s">
        <v>216</v>
      </c>
      <c r="Z29" s="77"/>
      <c r="AA29" s="77"/>
      <c r="AB29" s="77"/>
      <c r="AC29" s="77"/>
      <c r="AD29" s="77"/>
      <c r="AE29" s="72" t="s">
        <v>217</v>
      </c>
      <c r="AF29" s="73"/>
      <c r="AG29" s="73"/>
      <c r="AH29" s="73"/>
      <c r="AI29" s="73"/>
      <c r="AJ29" s="73"/>
      <c r="AK29" s="74" t="s">
        <v>225</v>
      </c>
      <c r="AL29" s="74"/>
      <c r="AM29" s="74"/>
      <c r="AN29" s="74"/>
      <c r="AO29" s="74"/>
      <c r="AP29" s="74"/>
      <c r="AQ29" s="72" t="s">
        <v>218</v>
      </c>
      <c r="AR29" s="75"/>
      <c r="AS29" s="75"/>
      <c r="AT29" s="75"/>
      <c r="AU29" s="75"/>
      <c r="AV29" s="75"/>
      <c r="AW29" s="72" t="s">
        <v>219</v>
      </c>
      <c r="AX29" s="76"/>
      <c r="AY29" s="76"/>
      <c r="AZ29" s="76"/>
      <c r="BA29" s="76"/>
      <c r="BB29" s="76"/>
      <c r="BC29" s="74" t="s">
        <v>225</v>
      </c>
      <c r="BD29" s="74"/>
      <c r="BE29" s="74"/>
      <c r="BF29" s="74"/>
      <c r="BG29" s="74"/>
      <c r="BH29" s="74"/>
      <c r="CA29" s="1" t="s">
        <v>220</v>
      </c>
    </row>
    <row r="30" spans="1:79" ht="12.75" customHeight="1" x14ac:dyDescent="0.2">
      <c r="A30" s="39"/>
      <c r="B30" s="39"/>
      <c r="C30" s="40" t="s">
        <v>508</v>
      </c>
      <c r="D30" s="41"/>
      <c r="E30" s="41"/>
      <c r="F30" s="41"/>
      <c r="G30" s="41"/>
      <c r="H30" s="41"/>
      <c r="I30" s="41"/>
      <c r="J30" s="41"/>
      <c r="K30" s="41"/>
      <c r="L30" s="41"/>
      <c r="M30" s="41"/>
      <c r="N30" s="41"/>
      <c r="O30" s="41"/>
      <c r="P30" s="41"/>
      <c r="Q30" s="41"/>
      <c r="R30" s="41"/>
      <c r="S30" s="41"/>
      <c r="T30" s="41"/>
      <c r="U30" s="41"/>
      <c r="V30" s="41"/>
      <c r="W30" s="41"/>
      <c r="X30" s="42"/>
      <c r="Y30" s="37">
        <v>1951377</v>
      </c>
      <c r="Z30" s="37"/>
      <c r="AA30" s="37"/>
      <c r="AB30" s="37"/>
      <c r="AC30" s="37"/>
      <c r="AD30" s="37"/>
      <c r="AE30" s="37">
        <v>1808667.7</v>
      </c>
      <c r="AF30" s="37"/>
      <c r="AG30" s="37"/>
      <c r="AH30" s="37"/>
      <c r="AI30" s="37"/>
      <c r="AJ30" s="37"/>
      <c r="AK30" s="38">
        <f>IF(Y30=0,0,AE30/Y30)</f>
        <v>0.92686738646606981</v>
      </c>
      <c r="AL30" s="38"/>
      <c r="AM30" s="38"/>
      <c r="AN30" s="38"/>
      <c r="AO30" s="38"/>
      <c r="AP30" s="38"/>
      <c r="AQ30" s="37">
        <v>548515.13</v>
      </c>
      <c r="AR30" s="37"/>
      <c r="AS30" s="37"/>
      <c r="AT30" s="37"/>
      <c r="AU30" s="37"/>
      <c r="AV30" s="37"/>
      <c r="AW30" s="37">
        <v>548271.77</v>
      </c>
      <c r="AX30" s="37"/>
      <c r="AY30" s="37"/>
      <c r="AZ30" s="37"/>
      <c r="BA30" s="37"/>
      <c r="BB30" s="37"/>
      <c r="BC30" s="38">
        <f>IF(AQ30=0,0,AW30/AQ30)</f>
        <v>0.99955632946715622</v>
      </c>
      <c r="BD30" s="38"/>
      <c r="BE30" s="38"/>
      <c r="BF30" s="38"/>
      <c r="BG30" s="38"/>
      <c r="BH30" s="38"/>
      <c r="CA30" s="1" t="s">
        <v>221</v>
      </c>
    </row>
    <row r="31" spans="1:79" ht="17.25" customHeight="1" x14ac:dyDescent="0.2">
      <c r="A31" s="67" t="s">
        <v>210</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row>
    <row r="32" spans="1:79" ht="18" hidden="1" customHeight="1" x14ac:dyDescent="0.2">
      <c r="A32" s="37" t="s">
        <v>185</v>
      </c>
      <c r="B32" s="37"/>
      <c r="C32" s="70" t="s">
        <v>186</v>
      </c>
      <c r="D32" s="71"/>
      <c r="E32" s="71"/>
      <c r="F32" s="71"/>
      <c r="G32" s="71"/>
      <c r="H32" s="71"/>
      <c r="I32" s="71"/>
      <c r="J32" s="71"/>
      <c r="K32" s="71"/>
      <c r="L32" s="71"/>
      <c r="M32" s="71"/>
      <c r="N32" s="71"/>
      <c r="O32" s="71"/>
      <c r="P32" s="71"/>
      <c r="Q32" s="71"/>
      <c r="R32" s="71"/>
      <c r="S32" s="71"/>
      <c r="T32" s="71"/>
      <c r="U32" s="71"/>
      <c r="V32" s="71"/>
      <c r="W32" s="71"/>
      <c r="X32" s="71"/>
      <c r="Y32" s="72" t="s">
        <v>216</v>
      </c>
      <c r="Z32" s="73"/>
      <c r="AA32" s="73"/>
      <c r="AB32" s="73"/>
      <c r="AC32" s="73"/>
      <c r="AD32" s="73"/>
      <c r="AE32" s="72" t="s">
        <v>217</v>
      </c>
      <c r="AF32" s="73"/>
      <c r="AG32" s="73"/>
      <c r="AH32" s="73"/>
      <c r="AI32" s="73"/>
      <c r="AJ32" s="73"/>
      <c r="AK32" s="74" t="s">
        <v>225</v>
      </c>
      <c r="AL32" s="74"/>
      <c r="AM32" s="74"/>
      <c r="AN32" s="74"/>
      <c r="AO32" s="74"/>
      <c r="AP32" s="74"/>
      <c r="AQ32" s="72" t="s">
        <v>218</v>
      </c>
      <c r="AR32" s="75"/>
      <c r="AS32" s="75"/>
      <c r="AT32" s="75"/>
      <c r="AU32" s="75"/>
      <c r="AV32" s="75"/>
      <c r="AW32" s="72" t="s">
        <v>219</v>
      </c>
      <c r="AX32" s="76"/>
      <c r="AY32" s="76"/>
      <c r="AZ32" s="76"/>
      <c r="BA32" s="76"/>
      <c r="BB32" s="76"/>
      <c r="BC32" s="66" t="s">
        <v>225</v>
      </c>
      <c r="BD32" s="66"/>
      <c r="BE32" s="66"/>
      <c r="BF32" s="66"/>
      <c r="BG32" s="66"/>
      <c r="BH32" s="66"/>
      <c r="CA32" s="1" t="s">
        <v>222</v>
      </c>
    </row>
    <row r="33" spans="1:100" s="36" customFormat="1" ht="12.75" customHeight="1" x14ac:dyDescent="0.2">
      <c r="A33" s="39"/>
      <c r="B33" s="39"/>
      <c r="C33" s="40" t="s">
        <v>170</v>
      </c>
      <c r="D33" s="41"/>
      <c r="E33" s="41"/>
      <c r="F33" s="41"/>
      <c r="G33" s="41"/>
      <c r="H33" s="41"/>
      <c r="I33" s="41"/>
      <c r="J33" s="41"/>
      <c r="K33" s="41"/>
      <c r="L33" s="41"/>
      <c r="M33" s="41"/>
      <c r="N33" s="41"/>
      <c r="O33" s="41"/>
      <c r="P33" s="41"/>
      <c r="Q33" s="41"/>
      <c r="R33" s="41"/>
      <c r="S33" s="41"/>
      <c r="T33" s="41"/>
      <c r="U33" s="41"/>
      <c r="V33" s="41"/>
      <c r="W33" s="41"/>
      <c r="X33" s="42"/>
      <c r="Y33" s="37">
        <v>200</v>
      </c>
      <c r="Z33" s="37"/>
      <c r="AA33" s="37"/>
      <c r="AB33" s="37"/>
      <c r="AC33" s="37"/>
      <c r="AD33" s="37"/>
      <c r="AE33" s="37">
        <v>200</v>
      </c>
      <c r="AF33" s="37"/>
      <c r="AG33" s="37"/>
      <c r="AH33" s="37"/>
      <c r="AI33" s="37"/>
      <c r="AJ33" s="37"/>
      <c r="AK33" s="38">
        <f>IF(Y33=0,0,AE33/Y33)</f>
        <v>1</v>
      </c>
      <c r="AL33" s="38"/>
      <c r="AM33" s="38"/>
      <c r="AN33" s="38"/>
      <c r="AO33" s="38"/>
      <c r="AP33" s="38"/>
      <c r="AQ33" s="37">
        <v>100</v>
      </c>
      <c r="AR33" s="37"/>
      <c r="AS33" s="37"/>
      <c r="AT33" s="37"/>
      <c r="AU33" s="37"/>
      <c r="AV33" s="37"/>
      <c r="AW33" s="37">
        <v>100</v>
      </c>
      <c r="AX33" s="37"/>
      <c r="AY33" s="37"/>
      <c r="AZ33" s="37"/>
      <c r="BA33" s="37"/>
      <c r="BB33" s="37"/>
      <c r="BC33" s="38">
        <f>IF(AQ33=0,0,AW33/AQ33)</f>
        <v>1</v>
      </c>
      <c r="BD33" s="38"/>
      <c r="BE33" s="38"/>
      <c r="BF33" s="38"/>
      <c r="BG33" s="38"/>
      <c r="BH33" s="38"/>
      <c r="BI33" s="1"/>
      <c r="BJ33" s="1"/>
      <c r="BK33" s="1"/>
      <c r="BL33" s="1"/>
      <c r="BM33" s="1"/>
      <c r="BN33" s="1"/>
      <c r="BO33" s="1"/>
      <c r="BP33" s="1"/>
      <c r="BQ33" s="1"/>
      <c r="BR33" s="1"/>
      <c r="BS33" s="1"/>
      <c r="BT33" s="1"/>
      <c r="BU33" s="1"/>
      <c r="BV33" s="1"/>
      <c r="BW33" s="1"/>
      <c r="BX33" s="1"/>
      <c r="BY33" s="1"/>
      <c r="BZ33" s="1"/>
      <c r="CA33" s="1" t="s">
        <v>223</v>
      </c>
      <c r="CB33" s="1"/>
      <c r="CC33" s="1"/>
      <c r="CD33" s="1"/>
      <c r="CE33" s="1"/>
      <c r="CF33" s="1"/>
      <c r="CG33" s="1"/>
      <c r="CH33" s="1"/>
      <c r="CI33" s="1"/>
      <c r="CJ33" s="1"/>
      <c r="CK33" s="1"/>
      <c r="CL33" s="1"/>
      <c r="CM33" s="1"/>
      <c r="CN33" s="1"/>
      <c r="CO33" s="1"/>
      <c r="CP33" s="1"/>
      <c r="CQ33" s="1"/>
      <c r="CR33" s="1"/>
      <c r="CS33" s="1"/>
      <c r="CT33" s="1"/>
      <c r="CU33" s="1"/>
      <c r="CV33" s="1"/>
    </row>
    <row r="34" spans="1:100" ht="15" customHeight="1" x14ac:dyDescent="0.2">
      <c r="AE34" s="26"/>
      <c r="AF34" s="26"/>
      <c r="AG34" s="26"/>
      <c r="AH34" s="26"/>
      <c r="AI34" s="26"/>
      <c r="AJ34" s="26"/>
      <c r="AK34" s="26"/>
      <c r="AL34" s="26"/>
      <c r="AM34" s="26"/>
      <c r="AN34" s="26"/>
      <c r="AO34" s="26"/>
      <c r="AP34" s="29"/>
      <c r="AQ34" s="30"/>
      <c r="AR34" s="27"/>
      <c r="AS34" s="27"/>
      <c r="AT34" s="27"/>
      <c r="AU34" s="27"/>
      <c r="AV34" s="27"/>
      <c r="AW34" s="28"/>
      <c r="AX34" s="31"/>
      <c r="AY34" s="31"/>
      <c r="AZ34" s="31"/>
      <c r="BA34" s="31"/>
      <c r="BB34" s="31"/>
      <c r="BC34" s="32"/>
      <c r="BD34" s="32"/>
      <c r="BE34" s="32"/>
      <c r="BF34" s="32"/>
      <c r="BG34" s="32"/>
      <c r="BH34" s="32"/>
    </row>
    <row r="35" spans="1:100" ht="15" customHeight="1" x14ac:dyDescent="0.2">
      <c r="A35" s="64" t="s">
        <v>224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28"/>
      <c r="AF35" s="27"/>
      <c r="AG35" s="27"/>
      <c r="AH35" s="27"/>
      <c r="AI35" s="27"/>
      <c r="AJ35" s="27"/>
      <c r="AK35" s="29"/>
      <c r="AL35" s="29"/>
      <c r="AM35" s="29"/>
      <c r="AN35" s="29"/>
      <c r="AO35" s="29"/>
      <c r="AP35" s="29"/>
      <c r="AQ35" s="30"/>
      <c r="AR35" s="27"/>
      <c r="AS35" s="27"/>
      <c r="AT35" s="27"/>
      <c r="AU35" s="27"/>
      <c r="AV35" s="27"/>
      <c r="AW35" s="28"/>
      <c r="AX35" s="31"/>
      <c r="AY35" s="31"/>
      <c r="AZ35" s="31"/>
      <c r="BA35" s="31"/>
      <c r="BB35" s="31"/>
      <c r="BC35" s="32"/>
      <c r="BD35" s="32"/>
      <c r="BE35" s="32"/>
      <c r="BF35" s="32"/>
      <c r="BG35" s="32"/>
      <c r="BH35" s="32"/>
    </row>
    <row r="36" spans="1:100" ht="15" customHeight="1" x14ac:dyDescent="0.2">
      <c r="A36" s="2"/>
      <c r="B36" s="2"/>
      <c r="C36" s="25"/>
      <c r="D36" s="26"/>
      <c r="E36" s="26"/>
      <c r="F36" s="26"/>
      <c r="G36" s="26"/>
      <c r="H36" s="26"/>
      <c r="I36" s="26"/>
      <c r="J36" s="26"/>
      <c r="K36" s="26"/>
      <c r="L36" s="26"/>
      <c r="M36" s="26"/>
      <c r="N36" s="26"/>
      <c r="O36" s="26"/>
      <c r="P36" s="26"/>
      <c r="Q36" s="26"/>
      <c r="R36" s="26"/>
      <c r="S36" s="26"/>
      <c r="T36" s="26"/>
      <c r="U36" s="26"/>
      <c r="V36" s="26"/>
      <c r="W36" s="26"/>
      <c r="X36" s="26"/>
      <c r="Y36" s="27"/>
      <c r="Z36" s="27"/>
      <c r="AA36" s="27"/>
      <c r="AB36" s="27"/>
      <c r="AC36" s="27"/>
      <c r="AD36" s="27"/>
      <c r="AE36" s="28"/>
      <c r="AF36" s="27"/>
      <c r="AG36" s="27"/>
      <c r="AH36" s="27"/>
      <c r="AI36" s="27"/>
      <c r="AJ36" s="27"/>
      <c r="AK36" s="29"/>
      <c r="AL36" s="29"/>
      <c r="AM36" s="29"/>
      <c r="AN36" s="29"/>
      <c r="AO36" s="29"/>
      <c r="AP36" s="29"/>
      <c r="AQ36" s="30"/>
      <c r="AR36" s="27"/>
      <c r="AS36" s="27"/>
      <c r="AT36" s="27"/>
      <c r="AU36" s="27"/>
      <c r="AV36" s="27"/>
      <c r="AW36" s="28"/>
      <c r="AX36" s="31"/>
      <c r="AY36" s="31"/>
      <c r="AZ36" s="31"/>
      <c r="BA36" s="31"/>
      <c r="BB36" s="31"/>
      <c r="BC36" s="32"/>
      <c r="BD36" s="32"/>
      <c r="BE36" s="32"/>
      <c r="BF36" s="32"/>
      <c r="BG36" s="32"/>
      <c r="BH36" s="32"/>
    </row>
    <row r="37" spans="1:100" s="33" customFormat="1" ht="15.75" x14ac:dyDescent="0.25">
      <c r="B37" s="33" t="s">
        <v>211</v>
      </c>
    </row>
    <row r="38" spans="1:100" s="33" customFormat="1" ht="48.75" customHeight="1" x14ac:dyDescent="0.25">
      <c r="B38"/>
    </row>
    <row r="39" spans="1:100" s="33" customFormat="1" ht="1.5" hidden="1" customHeight="1" x14ac:dyDescent="0.25"/>
    <row r="40" spans="1:100" s="33" customFormat="1" ht="1.5" hidden="1" customHeight="1" x14ac:dyDescent="0.25"/>
    <row r="41" spans="1:100" s="33" customFormat="1" ht="35.25" customHeight="1" x14ac:dyDescent="0.25">
      <c r="A41" s="59" t="s">
        <v>176</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100" s="33" customFormat="1" ht="15.75" x14ac:dyDescent="0.25"/>
    <row r="43" spans="1:100" s="33" customFormat="1" ht="15.75" x14ac:dyDescent="0.25">
      <c r="B43" s="33" t="s">
        <v>212</v>
      </c>
    </row>
    <row r="44" spans="1:100" s="33" customFormat="1" ht="15.75" x14ac:dyDescent="0.25"/>
    <row r="45" spans="1:100" s="33" customFormat="1" ht="15.75" x14ac:dyDescent="0.25"/>
    <row r="46" spans="1:100" s="33" customFormat="1" ht="15.75" x14ac:dyDescent="0.25"/>
    <row r="47" spans="1:100" s="33" customFormat="1" ht="30.75" customHeight="1" x14ac:dyDescent="0.25">
      <c r="A47" s="59" t="s">
        <v>266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00" s="33" customFormat="1" ht="15.75" x14ac:dyDescent="0.25"/>
    <row r="49" spans="1:60" s="33" customFormat="1" ht="24.75" customHeight="1" x14ac:dyDescent="0.25">
      <c r="B49" s="60" t="s">
        <v>213</v>
      </c>
      <c r="C49" s="60"/>
      <c r="D49" s="60"/>
      <c r="E49" s="60"/>
      <c r="F49" s="60"/>
      <c r="G49" s="60"/>
      <c r="H49" s="60"/>
      <c r="I49" s="60"/>
      <c r="J49" s="60"/>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row>
    <row r="50" spans="1:60" s="33" customFormat="1" ht="15.75" x14ac:dyDescent="0.25"/>
    <row r="51" spans="1:60" s="33" customFormat="1" ht="15.75" x14ac:dyDescent="0.25"/>
    <row r="52" spans="1:60" s="33" customFormat="1" ht="22.5" customHeight="1" x14ac:dyDescent="0.25"/>
    <row r="53" spans="1:60" s="33" customFormat="1" ht="29.25" customHeight="1" x14ac:dyDescent="0.25">
      <c r="A53" s="59" t="s">
        <v>177</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s="33" customFormat="1" ht="15.75" x14ac:dyDescent="0.25"/>
    <row r="55" spans="1:60" s="33" customFormat="1" ht="15.75" x14ac:dyDescent="0.25"/>
    <row r="56" spans="1:60" s="33" customFormat="1" ht="15.75" x14ac:dyDescent="0.25"/>
    <row r="57" spans="1:60" s="33" customFormat="1" ht="15.75" x14ac:dyDescent="0.25">
      <c r="A57" s="62" t="s">
        <v>178</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60" s="33" customFormat="1"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row>
    <row r="59" spans="1:60" s="33" customFormat="1" ht="15.75" x14ac:dyDescent="0.25">
      <c r="A59" s="44" t="s">
        <v>179</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row>
    <row r="60" spans="1:60" s="33" customFormat="1" ht="19.5" customHeight="1" x14ac:dyDescent="0.25">
      <c r="C60" s="46" t="s">
        <v>227</v>
      </c>
      <c r="D60" s="47"/>
      <c r="E60" s="48" t="s">
        <v>300</v>
      </c>
      <c r="F60" s="49"/>
      <c r="G60" s="49"/>
      <c r="H60" s="49"/>
      <c r="I60" s="49"/>
      <c r="J60" s="49"/>
      <c r="K60" s="49"/>
      <c r="L60" s="49"/>
    </row>
    <row r="61" spans="1:60" s="34" customFormat="1" ht="17.25" customHeight="1" x14ac:dyDescent="0.2">
      <c r="B61" s="34" t="s">
        <v>214</v>
      </c>
    </row>
    <row r="62" spans="1:60" s="33" customFormat="1" ht="15.75" x14ac:dyDescent="0.25">
      <c r="E62" s="33" t="s">
        <v>215</v>
      </c>
    </row>
    <row r="63" spans="1:60" s="33" customFormat="1" ht="6" customHeight="1" x14ac:dyDescent="0.25"/>
    <row r="64" spans="1:60" s="33" customFormat="1" ht="15.75" x14ac:dyDescent="0.25">
      <c r="C64" s="50" t="s">
        <v>226</v>
      </c>
      <c r="D64" s="50"/>
      <c r="E64" s="51" t="s">
        <v>180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row>
    <row r="65" spans="1:77" ht="15.75" x14ac:dyDescent="0.2">
      <c r="A65" s="19"/>
      <c r="B65" s="19"/>
      <c r="C65" s="20"/>
      <c r="D65" s="20"/>
      <c r="E65" s="20"/>
      <c r="F65" s="20"/>
      <c r="G65" s="20"/>
      <c r="H65" s="20"/>
      <c r="I65" s="20"/>
      <c r="J65" s="20"/>
      <c r="K65" s="20"/>
      <c r="L65" s="20"/>
      <c r="M65" s="20"/>
      <c r="N65" s="20"/>
      <c r="O65" s="20"/>
      <c r="P65" s="20"/>
      <c r="Q65" s="20"/>
      <c r="R65" s="20"/>
      <c r="S65" s="20"/>
      <c r="T65" s="20"/>
      <c r="U65" s="20"/>
      <c r="V65" s="20"/>
      <c r="W65" s="20"/>
      <c r="X65" s="20"/>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2"/>
      <c r="AY65" s="22"/>
      <c r="AZ65" s="22"/>
      <c r="BA65" s="22"/>
      <c r="BB65" s="22"/>
      <c r="BC65" s="22"/>
      <c r="BD65" s="22"/>
      <c r="BE65" s="22"/>
      <c r="BF65" s="22"/>
      <c r="BG65" s="22"/>
      <c r="BH65" s="22"/>
      <c r="BI65" s="22"/>
      <c r="BJ65" s="22"/>
      <c r="BK65" s="22"/>
      <c r="BL65" s="22"/>
      <c r="BM65" s="22"/>
      <c r="BN65" s="22"/>
      <c r="BO65" s="22"/>
      <c r="BP65" s="22"/>
      <c r="BQ65" s="22"/>
      <c r="BR65" s="5"/>
      <c r="BS65" s="5"/>
      <c r="BT65" s="5"/>
      <c r="BU65" s="5"/>
      <c r="BV65" s="5"/>
      <c r="BW65" s="5"/>
      <c r="BX65" s="5"/>
      <c r="BY65" s="5"/>
    </row>
    <row r="66" spans="1:77" ht="15.75" x14ac:dyDescent="0.2">
      <c r="A66" s="19"/>
      <c r="B66" s="19"/>
      <c r="C66" s="20"/>
      <c r="D66" s="20"/>
      <c r="E66" s="20"/>
      <c r="F66" s="20"/>
      <c r="G66" s="20"/>
      <c r="H66" s="20"/>
      <c r="I66" s="20"/>
      <c r="J66" s="20"/>
      <c r="K66" s="20"/>
      <c r="L66" s="20"/>
      <c r="M66" s="20"/>
      <c r="N66" s="20"/>
      <c r="O66" s="20"/>
      <c r="P66" s="20"/>
      <c r="Q66" s="20"/>
      <c r="R66" s="20"/>
      <c r="S66" s="20"/>
      <c r="T66" s="20"/>
      <c r="U66" s="20"/>
      <c r="V66" s="20"/>
      <c r="W66" s="20"/>
      <c r="X66" s="20"/>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c r="AY66" s="22"/>
      <c r="AZ66" s="22"/>
      <c r="BA66" s="22"/>
      <c r="BB66" s="22"/>
      <c r="BC66" s="22"/>
      <c r="BD66" s="22"/>
      <c r="BE66" s="22"/>
      <c r="BF66" s="22"/>
      <c r="BG66" s="22"/>
      <c r="BH66" s="22"/>
      <c r="BI66" s="22"/>
      <c r="BJ66" s="22"/>
      <c r="BK66" s="22"/>
      <c r="BL66" s="22"/>
      <c r="BM66" s="22"/>
      <c r="BN66" s="22"/>
      <c r="BO66" s="22"/>
      <c r="BP66" s="22"/>
      <c r="BQ66" s="22"/>
      <c r="BR66" s="5"/>
      <c r="BS66" s="5"/>
      <c r="BT66" s="5"/>
      <c r="BU66" s="5"/>
      <c r="BV66" s="5"/>
      <c r="BW66" s="5"/>
      <c r="BX66" s="5"/>
      <c r="BY66" s="5"/>
    </row>
    <row r="67" spans="1:77" ht="31.5" customHeight="1" x14ac:dyDescent="0.2">
      <c r="A67" s="53" t="s">
        <v>171</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77" ht="15.75" x14ac:dyDescent="0.2">
      <c r="A68" s="19"/>
      <c r="B68" s="19"/>
      <c r="C68" s="20"/>
      <c r="D68" s="20"/>
      <c r="E68" s="20"/>
      <c r="F68" s="20"/>
      <c r="G68" s="20"/>
      <c r="H68" s="20"/>
      <c r="I68" s="20"/>
      <c r="J68" s="20"/>
      <c r="K68" s="20"/>
      <c r="L68" s="20"/>
      <c r="M68" s="20"/>
      <c r="N68" s="20"/>
      <c r="O68" s="20"/>
      <c r="P68" s="20"/>
      <c r="Q68" s="20"/>
      <c r="R68" s="20"/>
      <c r="S68" s="20"/>
      <c r="T68" s="20"/>
      <c r="U68" s="20"/>
      <c r="V68" s="20"/>
      <c r="W68" s="20"/>
      <c r="X68" s="20"/>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c r="AY68" s="22"/>
      <c r="AZ68" s="22"/>
      <c r="BA68" s="22"/>
      <c r="BB68" s="22"/>
      <c r="BC68" s="22"/>
      <c r="BD68" s="22"/>
      <c r="BE68" s="22"/>
      <c r="BF68" s="22"/>
      <c r="BG68" s="22"/>
      <c r="BH68" s="22"/>
      <c r="BI68" s="22"/>
      <c r="BJ68" s="22"/>
      <c r="BK68" s="22"/>
      <c r="BL68" s="22"/>
      <c r="BM68" s="22"/>
      <c r="BN68" s="22"/>
      <c r="BO68" s="22"/>
      <c r="BP68" s="22"/>
      <c r="BQ68" s="22"/>
      <c r="BR68" s="5"/>
      <c r="BS68" s="5"/>
      <c r="BT68" s="5"/>
      <c r="BU68" s="5"/>
      <c r="BV68" s="5"/>
      <c r="BW68" s="5"/>
      <c r="BX68" s="5"/>
      <c r="BY68" s="5"/>
    </row>
    <row r="69" spans="1:77" ht="15.95" customHeight="1" x14ac:dyDescent="0.2">
      <c r="A69" s="58" t="s">
        <v>190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row>
    <row r="70" spans="1:77" ht="31.5" customHeight="1" x14ac:dyDescent="0.2">
      <c r="A70" s="53" t="s">
        <v>172</v>
      </c>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77" ht="15.95" customHeight="1" x14ac:dyDescent="0.2">
      <c r="A71" s="8"/>
      <c r="B71" s="8"/>
      <c r="C71" s="8"/>
      <c r="D71" s="8"/>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77" ht="12" customHeight="1" x14ac:dyDescent="0.2">
      <c r="A72" s="18" t="s">
        <v>202</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77" ht="12" customHeight="1" x14ac:dyDescent="0.2">
      <c r="A73" s="18" t="s">
        <v>199</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7" s="18" customFormat="1" ht="12" customHeight="1" x14ac:dyDescent="0.2">
      <c r="A74" s="18" t="s">
        <v>200</v>
      </c>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row>
    <row r="75" spans="1:77" ht="15.95" customHeight="1" x14ac:dyDescent="0.25">
      <c r="A75" s="1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7" ht="42" customHeight="1" x14ac:dyDescent="0.25">
      <c r="A76" s="53" t="s">
        <v>238</v>
      </c>
      <c r="B76" s="54"/>
      <c r="C76" s="54"/>
      <c r="D76" s="54"/>
      <c r="E76" s="54"/>
      <c r="F76" s="54"/>
      <c r="G76" s="54"/>
      <c r="H76" s="54"/>
      <c r="I76" s="54"/>
      <c r="J76" s="54"/>
      <c r="K76" s="54"/>
      <c r="L76" s="54"/>
      <c r="M76" s="54"/>
      <c r="N76" s="54"/>
      <c r="O76" s="54"/>
      <c r="P76" s="54"/>
      <c r="Q76" s="54"/>
      <c r="R76" s="54"/>
      <c r="S76" s="54"/>
      <c r="T76" s="54"/>
      <c r="U76" s="54"/>
      <c r="V76" s="54"/>
      <c r="W76" s="55"/>
      <c r="X76" s="55"/>
      <c r="Y76" s="55"/>
      <c r="Z76" s="55"/>
      <c r="AA76" s="55"/>
      <c r="AB76" s="55"/>
      <c r="AC76" s="55"/>
      <c r="AD76" s="55"/>
      <c r="AE76" s="55"/>
      <c r="AF76" s="55"/>
      <c r="AG76" s="55"/>
      <c r="AH76" s="55"/>
      <c r="AI76" s="55"/>
      <c r="AJ76" s="55"/>
      <c r="AK76" s="55"/>
      <c r="AL76" s="55"/>
      <c r="AM76" s="55"/>
      <c r="AN76" s="2"/>
      <c r="AO76" s="2"/>
      <c r="AP76" s="56" t="s">
        <v>239</v>
      </c>
      <c r="AQ76" s="57"/>
      <c r="AR76" s="57"/>
      <c r="AS76" s="57"/>
      <c r="AT76" s="57"/>
      <c r="AU76" s="57"/>
      <c r="AV76" s="57"/>
      <c r="AW76" s="57"/>
      <c r="AX76" s="57"/>
      <c r="AY76" s="57"/>
      <c r="AZ76" s="57"/>
      <c r="BA76" s="57"/>
      <c r="BB76" s="57"/>
      <c r="BC76" s="57"/>
      <c r="BD76" s="57"/>
      <c r="BE76" s="57"/>
      <c r="BF76" s="57"/>
      <c r="BG76" s="57"/>
      <c r="BH76" s="57"/>
    </row>
    <row r="77" spans="1:77" x14ac:dyDescent="0.2">
      <c r="W77" s="43" t="s">
        <v>184</v>
      </c>
      <c r="X77" s="43"/>
      <c r="Y77" s="43"/>
      <c r="Z77" s="43"/>
      <c r="AA77" s="43"/>
      <c r="AB77" s="43"/>
      <c r="AC77" s="43"/>
      <c r="AD77" s="43"/>
      <c r="AE77" s="43"/>
      <c r="AF77" s="43"/>
      <c r="AG77" s="43"/>
      <c r="AH77" s="43"/>
      <c r="AI77" s="43"/>
      <c r="AJ77" s="43"/>
      <c r="AK77" s="43"/>
      <c r="AL77" s="43"/>
      <c r="AM77" s="43"/>
      <c r="AN77" s="3"/>
      <c r="AO77" s="3"/>
      <c r="AP77" s="43" t="s">
        <v>201</v>
      </c>
      <c r="AQ77" s="43"/>
      <c r="AR77" s="43"/>
      <c r="AS77" s="43"/>
      <c r="AT77" s="43"/>
      <c r="AU77" s="43"/>
      <c r="AV77" s="43"/>
      <c r="AW77" s="43"/>
      <c r="AX77" s="43"/>
      <c r="AY77" s="43"/>
      <c r="AZ77" s="43"/>
      <c r="BA77" s="43"/>
      <c r="BB77" s="43"/>
      <c r="BC77" s="43"/>
      <c r="BD77" s="43"/>
      <c r="BE77" s="43"/>
      <c r="BF77" s="43"/>
      <c r="BG77" s="43"/>
      <c r="BH77" s="43"/>
    </row>
  </sheetData>
  <mergeCells count="101">
    <mergeCell ref="A10:BL10"/>
    <mergeCell ref="A11:BL11"/>
    <mergeCell ref="B16:L16"/>
    <mergeCell ref="N16:AS16"/>
    <mergeCell ref="AU16:BB16"/>
    <mergeCell ref="AO2:BL6"/>
    <mergeCell ref="A7:BL7"/>
    <mergeCell ref="A8:BL8"/>
    <mergeCell ref="A9:BL9"/>
    <mergeCell ref="B17:L17"/>
    <mergeCell ref="N17:AS17"/>
    <mergeCell ref="AU17:BB17"/>
    <mergeCell ref="B13:L13"/>
    <mergeCell ref="N13:AS13"/>
    <mergeCell ref="AU13:BB13"/>
    <mergeCell ref="B14:L14"/>
    <mergeCell ref="N14:AS14"/>
    <mergeCell ref="AU14:BB14"/>
    <mergeCell ref="BE19:BL19"/>
    <mergeCell ref="B20:L20"/>
    <mergeCell ref="N20:Y20"/>
    <mergeCell ref="AA20:AI20"/>
    <mergeCell ref="AK20:BC20"/>
    <mergeCell ref="BE20:BL20"/>
    <mergeCell ref="B19:L19"/>
    <mergeCell ref="N19:Y19"/>
    <mergeCell ref="AA19:AI19"/>
    <mergeCell ref="AK19:BC19"/>
    <mergeCell ref="A23:BN23"/>
    <mergeCell ref="A24:BH24"/>
    <mergeCell ref="A25:B26"/>
    <mergeCell ref="C25:X26"/>
    <mergeCell ref="Y25:AP25"/>
    <mergeCell ref="AQ25:BH25"/>
    <mergeCell ref="Y26:AD26"/>
    <mergeCell ref="AE26:AJ26"/>
    <mergeCell ref="AK26:AP26"/>
    <mergeCell ref="AQ26:AV26"/>
    <mergeCell ref="AW26:BB26"/>
    <mergeCell ref="BC26:BH26"/>
    <mergeCell ref="A27:B27"/>
    <mergeCell ref="C27:X27"/>
    <mergeCell ref="Y27:AD27"/>
    <mergeCell ref="AE27:AJ27"/>
    <mergeCell ref="AK27:AP27"/>
    <mergeCell ref="AQ27:AV27"/>
    <mergeCell ref="AW27:BB27"/>
    <mergeCell ref="BC27:BH27"/>
    <mergeCell ref="A28:BH28"/>
    <mergeCell ref="A29:B29"/>
    <mergeCell ref="C29:X29"/>
    <mergeCell ref="Y29:AD29"/>
    <mergeCell ref="AE29:AJ29"/>
    <mergeCell ref="AK29:AP29"/>
    <mergeCell ref="AQ29:AV29"/>
    <mergeCell ref="AW29:BB29"/>
    <mergeCell ref="BC29:BH29"/>
    <mergeCell ref="A31:BH31"/>
    <mergeCell ref="A32:B32"/>
    <mergeCell ref="C32:X32"/>
    <mergeCell ref="Y32:AD32"/>
    <mergeCell ref="AE32:AJ32"/>
    <mergeCell ref="AK32:AP32"/>
    <mergeCell ref="AQ32:AV32"/>
    <mergeCell ref="AW32:BB32"/>
    <mergeCell ref="A30:B30"/>
    <mergeCell ref="C30:X30"/>
    <mergeCell ref="Y30:AD30"/>
    <mergeCell ref="AE30:AJ30"/>
    <mergeCell ref="AW30:BB30"/>
    <mergeCell ref="BC30:BH30"/>
    <mergeCell ref="AK30:AP30"/>
    <mergeCell ref="AQ30:AV30"/>
    <mergeCell ref="A35:AD35"/>
    <mergeCell ref="A41:BH41"/>
    <mergeCell ref="BC32:BH32"/>
    <mergeCell ref="A33:B33"/>
    <mergeCell ref="C33:X33"/>
    <mergeCell ref="Y33:AD33"/>
    <mergeCell ref="AE33:AJ33"/>
    <mergeCell ref="AK33:AP33"/>
    <mergeCell ref="W76:AM76"/>
    <mergeCell ref="AP76:BH76"/>
    <mergeCell ref="AQ33:AV33"/>
    <mergeCell ref="AW33:BB33"/>
    <mergeCell ref="BC33:BH33"/>
    <mergeCell ref="A69:BL69"/>
    <mergeCell ref="A47:BH47"/>
    <mergeCell ref="B49:AW49"/>
    <mergeCell ref="A53:BH53"/>
    <mergeCell ref="A57:BH57"/>
    <mergeCell ref="W77:AM77"/>
    <mergeCell ref="AP77:BH77"/>
    <mergeCell ref="A59:BH59"/>
    <mergeCell ref="C60:D60"/>
    <mergeCell ref="E60:L60"/>
    <mergeCell ref="C64:D64"/>
    <mergeCell ref="E64:BH64"/>
    <mergeCell ref="A67:BL67"/>
    <mergeCell ref="A70:BL70"/>
    <mergeCell ref="A76:V76"/>
  </mergeCells>
  <phoneticPr fontId="24" type="noConversion"/>
  <conditionalFormatting sqref="A30:B30 A33:B33 A35:A66 B36:B37 B39:B40 B42:B46 B48:B52 B54:B66 A68:B68">
    <cfRule type="cellIs" dxfId="2" priority="2" stopIfTrue="1" operator="equal">
      <formula>0</formula>
    </cfRule>
  </conditionalFormatting>
  <conditionalFormatting sqref="C42:C46 C48:C52 C54:C66">
    <cfRule type="cellIs" dxfId="1" priority="3" stopIfTrue="1" operator="equal">
      <formula>$C33</formula>
    </cfRule>
  </conditionalFormatting>
  <conditionalFormatting sqref="C68">
    <cfRule type="cellIs" dxfId="0" priority="1" stopIfTrue="1" operator="equal">
      <formula>$C67</formula>
    </cfRule>
  </conditionalFormatting>
  <pageMargins left="0.31496062992125984" right="0.31496062992125984" top="0.39370078740157483" bottom="0.39370078740157483" header="0" footer="0"/>
  <pageSetup paperSize="9" scale="72" fitToHeight="999" orientation="landscape" r:id="rId1"/>
  <headerFooter alignWithMargins="0"/>
  <drawing r:id="rId2"/>
  <legacyDrawing r:id="rId3"/>
  <oleObjects>
    <mc:AlternateContent xmlns:mc="http://schemas.openxmlformats.org/markup-compatibility/2006">
      <mc:Choice Requires="x14">
        <oleObject progId="Equation.3" shapeId="39937" r:id="rId4">
          <objectPr defaultSize="0" autoPict="0" r:id="rId5">
            <anchor moveWithCells="1" sizeWithCells="1">
              <from>
                <xdr:col>1</xdr:col>
                <xdr:colOff>171450</xdr:colOff>
                <xdr:row>36</xdr:row>
                <xdr:rowOff>152400</xdr:rowOff>
              </from>
              <to>
                <xdr:col>17</xdr:col>
                <xdr:colOff>142875</xdr:colOff>
                <xdr:row>40</xdr:row>
                <xdr:rowOff>0</xdr:rowOff>
              </to>
            </anchor>
          </objectPr>
        </oleObject>
      </mc:Choice>
      <mc:Fallback>
        <oleObject progId="Equation.3" shapeId="39937" r:id="rId4"/>
      </mc:Fallback>
    </mc:AlternateContent>
    <mc:AlternateContent xmlns:mc="http://schemas.openxmlformats.org/markup-compatibility/2006">
      <mc:Choice Requires="x14">
        <oleObject progId="Equation.3" shapeId="39938" r:id="rId6">
          <objectPr defaultSize="0" autoPict="0" r:id="rId7">
            <anchor moveWithCells="1" sizeWithCells="1">
              <from>
                <xdr:col>1</xdr:col>
                <xdr:colOff>180975</xdr:colOff>
                <xdr:row>42</xdr:row>
                <xdr:rowOff>161925</xdr:rowOff>
              </from>
              <to>
                <xdr:col>15</xdr:col>
                <xdr:colOff>161925</xdr:colOff>
                <xdr:row>46</xdr:row>
                <xdr:rowOff>0</xdr:rowOff>
              </to>
            </anchor>
          </objectPr>
        </oleObject>
      </mc:Choice>
      <mc:Fallback>
        <oleObject progId="Equation.3" shapeId="39938" r:id="rId6"/>
      </mc:Fallback>
    </mc:AlternateContent>
    <mc:AlternateContent xmlns:mc="http://schemas.openxmlformats.org/markup-compatibility/2006">
      <mc:Choice Requires="x14">
        <oleObject progId="Equation.3" shapeId="39939" r:id="rId8">
          <objectPr defaultSize="0" autoPict="0" r:id="rId9">
            <anchor moveWithCells="1">
              <from>
                <xdr:col>26</xdr:col>
                <xdr:colOff>28575</xdr:colOff>
                <xdr:row>33</xdr:row>
                <xdr:rowOff>28575</xdr:rowOff>
              </from>
              <to>
                <xdr:col>29</xdr:col>
                <xdr:colOff>114300</xdr:colOff>
                <xdr:row>35</xdr:row>
                <xdr:rowOff>114300</xdr:rowOff>
              </to>
            </anchor>
          </objectPr>
        </oleObject>
      </mc:Choice>
      <mc:Fallback>
        <oleObject progId="Equation.3" shapeId="39939" r:id="rId8"/>
      </mc:Fallback>
    </mc:AlternateContent>
    <mc:AlternateContent xmlns:mc="http://schemas.openxmlformats.org/markup-compatibility/2006">
      <mc:Choice Requires="x14">
        <oleObject progId="Equation.3" shapeId="39940" r:id="rId10">
          <objectPr defaultSize="0" autoPict="0" r:id="rId11">
            <anchor moveWithCells="1" sizeWithCells="1">
              <from>
                <xdr:col>1</xdr:col>
                <xdr:colOff>190500</xdr:colOff>
                <xdr:row>48</xdr:row>
                <xdr:rowOff>295275</xdr:rowOff>
              </from>
              <to>
                <xdr:col>18</xdr:col>
                <xdr:colOff>47625</xdr:colOff>
                <xdr:row>51</xdr:row>
                <xdr:rowOff>238125</xdr:rowOff>
              </to>
            </anchor>
          </objectPr>
        </oleObject>
      </mc:Choice>
      <mc:Fallback>
        <oleObject progId="Equation.3" shapeId="39940" r:id="rId10"/>
      </mc:Fallback>
    </mc:AlternateContent>
    <mc:AlternateContent xmlns:mc="http://schemas.openxmlformats.org/markup-compatibility/2006">
      <mc:Choice Requires="x14">
        <oleObject progId="Equation.3" shapeId="39941" r:id="rId12">
          <objectPr defaultSize="0" autoPict="0" r:id="rId13">
            <anchor moveWithCells="1" sizeWithCells="1">
              <from>
                <xdr:col>1</xdr:col>
                <xdr:colOff>180975</xdr:colOff>
                <xdr:row>53</xdr:row>
                <xdr:rowOff>57150</xdr:rowOff>
              </from>
              <to>
                <xdr:col>7</xdr:col>
                <xdr:colOff>85725</xdr:colOff>
                <xdr:row>56</xdr:row>
                <xdr:rowOff>0</xdr:rowOff>
              </to>
            </anchor>
          </objectPr>
        </oleObject>
      </mc:Choice>
      <mc:Fallback>
        <oleObject progId="Equation.3" shapeId="39941"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34</vt:i4>
      </vt:variant>
      <vt:variant>
        <vt:lpstr>Іменовані діапазони</vt:lpstr>
      </vt:variant>
      <vt:variant>
        <vt:i4>34</vt:i4>
      </vt:variant>
    </vt:vector>
  </HeadingPairs>
  <TitlesOfParts>
    <vt:vector size="68" baseType="lpstr">
      <vt:lpstr>КПК0110150</vt:lpstr>
      <vt:lpstr>КПК0110160</vt:lpstr>
      <vt:lpstr>КПК0111010</vt:lpstr>
      <vt:lpstr>КПК0111021</vt:lpstr>
      <vt:lpstr>КПК0111031</vt:lpstr>
      <vt:lpstr>КПК0111141</vt:lpstr>
      <vt:lpstr>КПК0111142</vt:lpstr>
      <vt:lpstr>КПК0111160</vt:lpstr>
      <vt:lpstr>КПК0111200</vt:lpstr>
      <vt:lpstr>КПК0111271</vt:lpstr>
      <vt:lpstr>КПК0111272</vt:lpstr>
      <vt:lpstr>КПК0112152</vt:lpstr>
      <vt:lpstr>КПК0113035</vt:lpstr>
      <vt:lpstr>КПК0113160</vt:lpstr>
      <vt:lpstr>КПК0113210</vt:lpstr>
      <vt:lpstr>КПК0113230</vt:lpstr>
      <vt:lpstr>КПК0113242</vt:lpstr>
      <vt:lpstr>КПК0114030</vt:lpstr>
      <vt:lpstr>КПК0114060</vt:lpstr>
      <vt:lpstr>КПК0114082</vt:lpstr>
      <vt:lpstr>КПК0115011</vt:lpstr>
      <vt:lpstr>КПК0116030</vt:lpstr>
      <vt:lpstr>КПК0117110</vt:lpstr>
      <vt:lpstr>КПК0117130</vt:lpstr>
      <vt:lpstr>КПК0117321</vt:lpstr>
      <vt:lpstr>КПК0117322</vt:lpstr>
      <vt:lpstr>КПК0117350</vt:lpstr>
      <vt:lpstr>КПК0117370</vt:lpstr>
      <vt:lpstr>КПК0117461</vt:lpstr>
      <vt:lpstr>КПК0117670</vt:lpstr>
      <vt:lpstr>КПК0117680</vt:lpstr>
      <vt:lpstr>КПК0118130</vt:lpstr>
      <vt:lpstr>КПК0118220</vt:lpstr>
      <vt:lpstr>КПК0118240</vt:lpstr>
      <vt:lpstr>КПК0110150!Область_друку</vt:lpstr>
      <vt:lpstr>КПК0110160!Область_друку</vt:lpstr>
      <vt:lpstr>КПК0111010!Область_друку</vt:lpstr>
      <vt:lpstr>КПК0111021!Область_друку</vt:lpstr>
      <vt:lpstr>КПК0111031!Область_друку</vt:lpstr>
      <vt:lpstr>КПК0111141!Область_друку</vt:lpstr>
      <vt:lpstr>КПК0111142!Область_друку</vt:lpstr>
      <vt:lpstr>КПК0111160!Область_друку</vt:lpstr>
      <vt:lpstr>КПК0111200!Область_друку</vt:lpstr>
      <vt:lpstr>КПК0111271!Область_друку</vt:lpstr>
      <vt:lpstr>КПК0111272!Область_друку</vt:lpstr>
      <vt:lpstr>КПК0112152!Область_друку</vt:lpstr>
      <vt:lpstr>КПК0113035!Область_друку</vt:lpstr>
      <vt:lpstr>КПК0113160!Область_друку</vt:lpstr>
      <vt:lpstr>КПК0113210!Область_друку</vt:lpstr>
      <vt:lpstr>КПК0113230!Область_друку</vt:lpstr>
      <vt:lpstr>КПК0113242!Область_друку</vt:lpstr>
      <vt:lpstr>КПК0114030!Область_друку</vt:lpstr>
      <vt:lpstr>КПК0114060!Область_друку</vt:lpstr>
      <vt:lpstr>КПК0114082!Область_друку</vt:lpstr>
      <vt:lpstr>КПК0115011!Область_друку</vt:lpstr>
      <vt:lpstr>КПК0116030!Область_друку</vt:lpstr>
      <vt:lpstr>КПК0117110!Область_друку</vt:lpstr>
      <vt:lpstr>КПК0117130!Область_друку</vt:lpstr>
      <vt:lpstr>КПК0117321!Область_друку</vt:lpstr>
      <vt:lpstr>КПК0117322!Область_друку</vt:lpstr>
      <vt:lpstr>КПК0117350!Область_друку</vt:lpstr>
      <vt:lpstr>КПК0117370!Область_друку</vt:lpstr>
      <vt:lpstr>КПК0117461!Область_друку</vt:lpstr>
      <vt:lpstr>КПК0117670!Область_друку</vt:lpstr>
      <vt:lpstr>КПК0117680!Область_друку</vt:lpstr>
      <vt:lpstr>КПК0118130!Область_друку</vt:lpstr>
      <vt:lpstr>КПК0118220!Область_друку</vt:lpstr>
      <vt:lpstr>КПК0118240!Область_друку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mishchuk</cp:lastModifiedBy>
  <cp:lastPrinted>2023-11-14T08:22:45Z</cp:lastPrinted>
  <dcterms:created xsi:type="dcterms:W3CDTF">2016-08-10T10:53:25Z</dcterms:created>
  <dcterms:modified xsi:type="dcterms:W3CDTF">2024-05-30T13:27:57Z</dcterms:modified>
</cp:coreProperties>
</file>