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D8CD6407-C132-4A24-A20F-206953004AEF}" xr6:coauthVersionLast="47" xr6:coauthVersionMax="47" xr10:uidLastSave="{00000000-0000-0000-0000-000000000000}"/>
  <bookViews>
    <workbookView xWindow="1950" yWindow="1950" windowWidth="21600" windowHeight="11385"/>
  </bookViews>
  <sheets>
    <sheet name="Лист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D38" i="1"/>
  <c r="D48" i="1"/>
  <c r="D46" i="1"/>
  <c r="D47" i="1"/>
</calcChain>
</file>

<file path=xl/sharedStrings.xml><?xml version="1.0" encoding="utf-8"?>
<sst xmlns="http://schemas.openxmlformats.org/spreadsheetml/2006/main" count="78" uniqueCount="50">
  <si>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</si>
  <si>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</si>
  <si>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</si>
  <si>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</si>
  <si>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</si>
  <si>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</si>
  <si>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</si>
  <si>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</si>
  <si>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</si>
  <si>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</si>
  <si>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</si>
  <si>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</si>
  <si>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</si>
  <si>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</si>
  <si>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</si>
  <si>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</si>
  <si>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</si>
  <si>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</si>
  <si>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</si>
  <si>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</si>
  <si>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</si>
  <si>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</si>
  <si>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</si>
  <si>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</si>
  <si>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</si>
  <si>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</si>
  <si>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</si>
  <si>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</si>
  <si>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</si>
  <si>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</si>
  <si>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</si>
  <si>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</si>
  <si>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</si>
  <si>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</si>
  <si>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</si>
  <si>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</si>
  <si>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</si>
  <si>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</si>
  <si>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</si>
  <si>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</si>
  <si>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</si>
  <si>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</si>
  <si>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</si>
  <si>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</si>
  <si>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</si>
  <si>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</si>
  <si>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від "10" травня  2024 року №48/9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</si>
  <si>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с.Вишнів)., на енергоносіі - 550 000 гривень.</t>
  </si>
  <si>
    <t>Обласний бюджет Волинської області (Покращення матеріально-технічної бази у Руденському психоневрологічному інтернаті)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</si>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</sst>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;\-#,##0.00;#,&quot;-&quot;"/>
    <numFmt numFmtId="167" formatCode="#,##0.00_ ;\-#,##0.00\ "/>
  </numFmts>
  <fonts count="12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6" fontId="1" fillId="2" borderId="3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5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7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9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 wrapText="1"/>
    </xf>
    <xf numFmtId="166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8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Звичайни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92" zoomScaleNormal="92" workbookViewId="0">
      <selection activeCell="C2" sqref="C2"/>
    </sheetView>
  </sheetViews>
  <sheetFormatPr defaultRowHeight="12.75" x14ac:dyDescent="0.2"/>
  <cols>
    <col min="1" max="1" width="20" customWidth="1"/>
    <col min="2" max="2" width="18.42578125" customWidth="1"/>
    <col min="3" max="3" width="101.5703125" customWidth="1"/>
    <col min="4" max="4" width="21.85546875" customWidth="1"/>
    <col min="5" max="5" width="13.5703125" customWidth="1"/>
    <col min="6" max="6" width="11.7109375" bestFit="1" customWidth="1"/>
  </cols>
  <sheetData>
    <row r="1" spans="1:5" x14ac:dyDescent="0.2">
      <c r="C1" s="49" t="s">
        <v>49</v>
      </c>
      <c r="D1" s="50"/>
    </row>
    <row r="2" spans="1:5" ht="28.5" customHeight="1" x14ac:dyDescent="0.2">
      <c r="C2" s="1"/>
      <c r="D2" s="1" t="s">
        <v>30</v>
      </c>
      <c r="E2" s="1"/>
    </row>
    <row r="3" spans="1:5" ht="75.75" customHeight="1" x14ac:dyDescent="0.25">
      <c r="C3" s="35"/>
      <c r="D3" s="53" t="s">
        <v>39</v>
      </c>
      <c r="E3" s="53"/>
    </row>
    <row r="4" spans="1:5" ht="25.5" customHeight="1" x14ac:dyDescent="0.25">
      <c r="C4" s="1"/>
      <c r="D4" s="44" t="s">
        <v>46</v>
      </c>
    </row>
    <row r="5" spans="1:5" ht="36.75" customHeight="1" x14ac:dyDescent="0.2">
      <c r="C5" s="43" t="s">
        <v>40</v>
      </c>
    </row>
    <row r="6" spans="1:5" x14ac:dyDescent="0.2">
      <c r="A6" s="51" t="s">
        <v>41</v>
      </c>
      <c r="B6" s="48"/>
      <c r="C6" s="48"/>
      <c r="D6" s="48"/>
    </row>
    <row r="7" spans="1:5" x14ac:dyDescent="0.2">
      <c r="A7" s="52" t="s">
        <v>0</v>
      </c>
      <c r="B7" s="48"/>
      <c r="C7" s="48"/>
      <c r="D7" s="48"/>
    </row>
    <row r="8" spans="1:5" x14ac:dyDescent="0.2">
      <c r="A8" s="48" t="s">
        <v>1</v>
      </c>
      <c r="B8" s="48"/>
      <c r="C8" s="48"/>
      <c r="D8" s="48"/>
    </row>
    <row r="9" spans="1:5" ht="21.95" customHeight="1" x14ac:dyDescent="0.25">
      <c r="A9" s="2" t="s">
        <v>2</v>
      </c>
    </row>
    <row r="10" spans="1:5" x14ac:dyDescent="0.2">
      <c r="D10" s="1" t="s">
        <v>3</v>
      </c>
    </row>
    <row r="11" spans="1:5" ht="38.25" x14ac:dyDescent="0.2">
      <c r="A11" s="6" t="s">
        <v>4</v>
      </c>
      <c r="B11" s="55" t="s">
        <v>5</v>
      </c>
      <c r="C11" s="56"/>
      <c r="D11" s="7" t="s">
        <v>6</v>
      </c>
    </row>
    <row r="12" spans="1:5" x14ac:dyDescent="0.2">
      <c r="A12" s="3">
        <v>1</v>
      </c>
      <c r="B12" s="57">
        <v>2</v>
      </c>
      <c r="C12" s="58"/>
      <c r="D12" s="8">
        <v>3</v>
      </c>
    </row>
    <row r="13" spans="1:5" x14ac:dyDescent="0.2">
      <c r="A13" s="59" t="s">
        <v>7</v>
      </c>
      <c r="B13" s="59"/>
      <c r="C13" s="59"/>
      <c r="D13" s="59"/>
    </row>
    <row r="14" spans="1:5" x14ac:dyDescent="0.2">
      <c r="A14" s="15">
        <v>41033900</v>
      </c>
      <c r="B14" s="17"/>
      <c r="C14" s="41" t="s">
        <v>38</v>
      </c>
      <c r="D14" s="42">
        <v>41846700</v>
      </c>
    </row>
    <row r="15" spans="1:5" x14ac:dyDescent="0.2">
      <c r="A15" s="9" t="s">
        <v>10</v>
      </c>
      <c r="B15" s="13" t="s">
        <v>11</v>
      </c>
      <c r="C15" s="14"/>
      <c r="D15" s="42">
        <v>41846700</v>
      </c>
    </row>
    <row r="16" spans="1:5" x14ac:dyDescent="0.2">
      <c r="A16" s="59" t="s">
        <v>12</v>
      </c>
      <c r="B16" s="59"/>
      <c r="C16" s="59"/>
      <c r="D16" s="59"/>
    </row>
    <row r="17" spans="1:6" x14ac:dyDescent="0.2">
      <c r="A17" s="15" t="s">
        <v>8</v>
      </c>
      <c r="B17" s="17" t="s">
        <v>9</v>
      </c>
      <c r="C17" s="18"/>
      <c r="D17" s="16">
        <v>0</v>
      </c>
    </row>
    <row r="18" spans="1:6" x14ac:dyDescent="0.2">
      <c r="A18" s="15" t="s">
        <v>10</v>
      </c>
      <c r="B18" s="17" t="s">
        <v>11</v>
      </c>
      <c r="C18" s="18"/>
      <c r="D18" s="16">
        <v>0</v>
      </c>
    </row>
    <row r="19" spans="1:6" x14ac:dyDescent="0.2">
      <c r="A19" s="22" t="s">
        <v>13</v>
      </c>
      <c r="B19" s="23" t="s">
        <v>14</v>
      </c>
      <c r="C19" s="21"/>
      <c r="D19" s="20">
        <v>41846700</v>
      </c>
    </row>
    <row r="20" spans="1:6" x14ac:dyDescent="0.2">
      <c r="A20" s="22" t="s">
        <v>13</v>
      </c>
      <c r="B20" s="23" t="s">
        <v>15</v>
      </c>
      <c r="C20" s="21"/>
      <c r="D20" s="20">
        <v>41846700</v>
      </c>
    </row>
    <row r="21" spans="1:6" x14ac:dyDescent="0.2">
      <c r="A21" s="22" t="s">
        <v>13</v>
      </c>
      <c r="B21" s="23" t="s">
        <v>16</v>
      </c>
      <c r="C21" s="21"/>
      <c r="D21" s="20">
        <v>0</v>
      </c>
    </row>
    <row r="23" spans="1:6" ht="21.95" customHeight="1" x14ac:dyDescent="0.25">
      <c r="A23" s="2" t="s">
        <v>17</v>
      </c>
      <c r="D23" s="1" t="s">
        <v>3</v>
      </c>
    </row>
    <row r="24" spans="1:6" ht="76.5" x14ac:dyDescent="0.2">
      <c r="A24" s="5" t="s">
        <v>18</v>
      </c>
      <c r="B24" s="5" t="s">
        <v>19</v>
      </c>
      <c r="C24" s="5" t="s">
        <v>20</v>
      </c>
      <c r="D24" s="5" t="s">
        <v>6</v>
      </c>
    </row>
    <row r="25" spans="1:6" x14ac:dyDescent="0.2">
      <c r="A25" s="4">
        <v>1</v>
      </c>
      <c r="B25" s="4">
        <v>2</v>
      </c>
      <c r="C25" s="4">
        <v>3</v>
      </c>
      <c r="D25" s="4">
        <v>4</v>
      </c>
    </row>
    <row r="26" spans="1:6" x14ac:dyDescent="0.2">
      <c r="A26" s="60" t="s">
        <v>21</v>
      </c>
      <c r="B26" s="60"/>
      <c r="C26" s="60"/>
      <c r="D26" s="60"/>
    </row>
    <row r="27" spans="1:6" x14ac:dyDescent="0.2">
      <c r="A27" s="24" t="s">
        <v>22</v>
      </c>
      <c r="B27" s="24" t="s">
        <v>23</v>
      </c>
      <c r="C27" s="25" t="s">
        <v>24</v>
      </c>
      <c r="D27" s="26">
        <f>D28+D29+D36</f>
        <v>4459200</v>
      </c>
    </row>
    <row r="28" spans="1:6" x14ac:dyDescent="0.2">
      <c r="A28" s="27" t="s">
        <v>25</v>
      </c>
      <c r="B28" s="27" t="s">
        <v>23</v>
      </c>
      <c r="C28" s="28" t="s">
        <v>26</v>
      </c>
      <c r="D28" s="12">
        <v>955000</v>
      </c>
    </row>
    <row r="29" spans="1:6" x14ac:dyDescent="0.2">
      <c r="A29" s="29" t="s">
        <v>27</v>
      </c>
      <c r="B29" s="29" t="s">
        <v>23</v>
      </c>
      <c r="C29" s="30" t="s">
        <v>28</v>
      </c>
      <c r="D29" s="11">
        <f>D30+D31+D32+D33+D34</f>
        <v>3459200</v>
      </c>
      <c r="F29" s="40"/>
    </row>
    <row r="30" spans="1:6" x14ac:dyDescent="0.2">
      <c r="A30" s="29"/>
      <c r="B30" s="29"/>
      <c r="C30" s="38" t="s">
        <v>33</v>
      </c>
      <c r="D30" s="11">
        <v>709200</v>
      </c>
    </row>
    <row r="31" spans="1:6" x14ac:dyDescent="0.2">
      <c r="A31" s="29"/>
      <c r="B31" s="29"/>
      <c r="C31" s="38" t="s">
        <v>34</v>
      </c>
      <c r="D31" s="11">
        <v>100000</v>
      </c>
    </row>
    <row r="32" spans="1:6" x14ac:dyDescent="0.2">
      <c r="A32" s="29"/>
      <c r="B32" s="29"/>
      <c r="C32" s="38" t="s">
        <v>35</v>
      </c>
      <c r="D32" s="11">
        <v>50000</v>
      </c>
    </row>
    <row r="33" spans="1:4" ht="38.25" x14ac:dyDescent="0.2">
      <c r="A33" s="29"/>
      <c r="B33" s="29"/>
      <c r="C33" s="38" t="s">
        <v>47</v>
      </c>
      <c r="D33" s="11">
        <v>750000</v>
      </c>
    </row>
    <row r="34" spans="1:4" ht="25.5" x14ac:dyDescent="0.2">
      <c r="A34" s="29"/>
      <c r="B34" s="29"/>
      <c r="C34" s="39" t="s">
        <v>36</v>
      </c>
      <c r="D34" s="11">
        <v>1850000</v>
      </c>
    </row>
    <row r="35" spans="1:4" ht="25.5" x14ac:dyDescent="0.2">
      <c r="A35" s="29"/>
      <c r="B35" s="29"/>
      <c r="C35" s="38" t="s">
        <v>37</v>
      </c>
      <c r="D35" s="11">
        <v>50000</v>
      </c>
    </row>
    <row r="36" spans="1:4" ht="37.5" customHeight="1" x14ac:dyDescent="0.2">
      <c r="A36" s="10" t="s">
        <v>45</v>
      </c>
      <c r="B36" s="10">
        <v>9770</v>
      </c>
      <c r="C36" s="38" t="s">
        <v>48</v>
      </c>
      <c r="D36" s="11">
        <v>45000</v>
      </c>
    </row>
    <row r="37" spans="1:4" x14ac:dyDescent="0.2">
      <c r="A37" s="29"/>
      <c r="B37" s="29"/>
      <c r="C37" s="38"/>
      <c r="D37" s="11"/>
    </row>
    <row r="38" spans="1:4" ht="28.5" x14ac:dyDescent="0.2">
      <c r="A38" s="29">
        <v>3719800</v>
      </c>
      <c r="B38" s="45" t="s">
        <v>42</v>
      </c>
      <c r="C38" s="46" t="s">
        <v>43</v>
      </c>
      <c r="D38" s="47">
        <f>D39</f>
        <v>4883000</v>
      </c>
    </row>
    <row r="39" spans="1:4" x14ac:dyDescent="0.2">
      <c r="A39" s="29"/>
      <c r="B39" s="29"/>
      <c r="C39" s="38" t="s">
        <v>44</v>
      </c>
      <c r="D39" s="11">
        <v>4883000</v>
      </c>
    </row>
    <row r="40" spans="1:4" ht="20.100000000000001" customHeight="1" x14ac:dyDescent="0.2">
      <c r="A40" s="60" t="s">
        <v>29</v>
      </c>
      <c r="B40" s="60"/>
      <c r="C40" s="60"/>
      <c r="D40" s="59"/>
    </row>
    <row r="41" spans="1:4" x14ac:dyDescent="0.2">
      <c r="A41" s="31" t="s">
        <v>22</v>
      </c>
      <c r="B41" s="31" t="s">
        <v>23</v>
      </c>
      <c r="C41" s="33" t="s">
        <v>24</v>
      </c>
      <c r="D41" s="26">
        <v>0</v>
      </c>
    </row>
    <row r="42" spans="1:4" x14ac:dyDescent="0.2">
      <c r="A42" s="10" t="s">
        <v>25</v>
      </c>
      <c r="B42" s="10" t="s">
        <v>23</v>
      </c>
      <c r="C42" s="34" t="s">
        <v>26</v>
      </c>
      <c r="D42" s="12">
        <v>0</v>
      </c>
    </row>
    <row r="43" spans="1:4" x14ac:dyDescent="0.2">
      <c r="A43" s="10" t="s">
        <v>27</v>
      </c>
      <c r="B43" s="10" t="s">
        <v>23</v>
      </c>
      <c r="C43" s="34" t="s">
        <v>28</v>
      </c>
      <c r="D43" s="12">
        <v>0</v>
      </c>
    </row>
    <row r="44" spans="1:4" ht="28.5" x14ac:dyDescent="0.2">
      <c r="A44" s="10">
        <v>3719800</v>
      </c>
      <c r="B44" s="10">
        <v>9800</v>
      </c>
      <c r="C44" s="46" t="s">
        <v>43</v>
      </c>
      <c r="D44" s="12">
        <v>1960000</v>
      </c>
    </row>
    <row r="45" spans="1:4" ht="16.5" customHeight="1" x14ac:dyDescent="0.2">
      <c r="A45" s="10"/>
      <c r="B45" s="10"/>
      <c r="C45" s="38" t="s">
        <v>44</v>
      </c>
      <c r="D45" s="12">
        <v>1960000</v>
      </c>
    </row>
    <row r="46" spans="1:4" x14ac:dyDescent="0.2">
      <c r="A46" s="32" t="s">
        <v>13</v>
      </c>
      <c r="B46" s="32" t="s">
        <v>13</v>
      </c>
      <c r="C46" s="23" t="s">
        <v>14</v>
      </c>
      <c r="D46" s="19">
        <f>D27+D38+D44</f>
        <v>11302200</v>
      </c>
    </row>
    <row r="47" spans="1:4" x14ac:dyDescent="0.2">
      <c r="A47" s="32" t="s">
        <v>13</v>
      </c>
      <c r="B47" s="32" t="s">
        <v>13</v>
      </c>
      <c r="C47" s="23" t="s">
        <v>15</v>
      </c>
      <c r="D47" s="19">
        <f>D27+D38</f>
        <v>9342200</v>
      </c>
    </row>
    <row r="48" spans="1:4" x14ac:dyDescent="0.2">
      <c r="A48" s="32" t="s">
        <v>13</v>
      </c>
      <c r="B48" s="32" t="s">
        <v>13</v>
      </c>
      <c r="C48" s="23" t="s">
        <v>16</v>
      </c>
      <c r="D48" s="19">
        <f>D44</f>
        <v>1960000</v>
      </c>
    </row>
    <row r="50" spans="1:4" x14ac:dyDescent="0.2">
      <c r="A50" s="54"/>
      <c r="B50" s="54"/>
      <c r="C50" s="54"/>
      <c r="D50" s="54"/>
    </row>
    <row r="51" spans="1:4" x14ac:dyDescent="0.2">
      <c r="B51" s="36" t="s">
        <v>31</v>
      </c>
      <c r="C51" s="37" t="s">
        <v>32</v>
      </c>
    </row>
  </sheetData>
  <mergeCells count="12">
    <mergeCell ref="A26:D26"/>
    <mergeCell ref="A40:D40"/>
    <mergeCell ref="A8:D8"/>
    <mergeCell ref="C1:D1"/>
    <mergeCell ref="A6:D6"/>
    <mergeCell ref="A7:D7"/>
    <mergeCell ref="D3:E3"/>
    <mergeCell ref="A50:D50"/>
    <mergeCell ref="B11:C11"/>
    <mergeCell ref="B12:C12"/>
    <mergeCell ref="A13:D13"/>
    <mergeCell ref="A16:D16"/>
  </mergeCells>
  <phoneticPr fontId="11" type="noConversion"/>
  <pageMargins left="0.39370078740157483" right="0.39370078740157483" top="0.39370078740157483" bottom="0.39370078740157483" header="0" footer="0"/>
  <pageSetup paperSize="9" scale="6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yushchuk</cp:lastModifiedBy>
  <cp:lastPrinted>2024-05-20T09:54:59Z</cp:lastPrinted>
  <dcterms:created xsi:type="dcterms:W3CDTF">2022-12-21T16:35:20Z</dcterms:created>
  <dcterms:modified xsi:type="dcterms:W3CDTF">2024-05-20T09:55:08Z</dcterms:modified>
</cp:coreProperties>
</file>