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6\початкове 2026\"/>
    </mc:Choice>
  </mc:AlternateContent>
  <xr:revisionPtr revIDLastSave="0" documentId="13_ncr:1_{E9E1A397-5F1F-4EC7-A9F6-2BA4943BA8FC}" xr6:coauthVersionLast="47" xr6:coauthVersionMax="47" xr10:uidLastSave="{00000000-0000-0000-0000-000000000000}"/>
  <bookViews>
    <workbookView xWindow="-120" yWindow="-120" windowWidth="29040" windowHeight="15720" xr2:uid="{106F124C-063D-4D03-80B5-3A2A8D0066FA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<sst xmlns="http://schemas.openxmlformats.org/spreadsheetml/2006/main" count="185" uniqueCount="152">
  <si>
    <t>Додаток 3</t>
  </si>
  <si>
    <t>РОЗПОДІЛ</t>
  </si>
  <si>
    <t>видатків місцевого бюджету на 2026 рік</t>
  </si>
  <si>
    <t>0351800000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</si>
  <si>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</si>
  <si>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</si>
  <si>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</si>
  <si>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</si>
  <si>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</si>
  <si>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</si>
  <si>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</si>
  <si>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</si>
  <si>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</si>
  <si>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</si>
  <si>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</si>
  <si>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</si>
  <si>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</si>
  <si>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</si>
  <si>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</si>
  <si>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</si>
  <si>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</si>
  <si>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</si>
  <si>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Вишнiвська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</si>
  <si>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</si>
  <si>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</si>
  <si>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</si>
  <si>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</si>
  <si>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</si>
  <si>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</si>
  <si>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</si>
  <si>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</si>
  <si>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</si>
  <si>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</si>
  <si>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</si>
  <si>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</si>
  <si>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</si>
  <si>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</si>
  <si>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</si>
  <si>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</si>
  <si>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0111141</t>
  </si>
  <si>
    <t>1141</t>
  </si>
  <si>
    <t>0990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</si>
  <si>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</si>
  <si>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</si>
  <si>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</si>
  <si>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</si>
  <si>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</si>
  <si>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</si>
  <si>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</si>
  <si>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</si>
  <si>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</si>
  <si>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</si>
  <si>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</si>
  <si>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</si>
  <si>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</si>
  <si>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</si>
  <si>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</si>
  <si>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</si>
  <si>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</si>
  <si>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</si>
  <si>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</si>
  <si>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</si>
  <si>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</si>
  <si>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</si>
  <si>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</si>
  <si>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</si>
  <si>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</si>
  <si>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3210</t>
  </si>
  <si>
    <t>1050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</si>
  <si>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</si>
  <si>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</si>
  <si>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</si>
  <si>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</si>
  <si>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</si>
  <si>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3242</t>
  </si>
  <si>
    <t>1090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</si>
  <si>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</si>
  <si>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</si>
  <si>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</si>
  <si>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</si>
  <si>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</si>
  <si>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</si>
  <si>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</si>
  <si>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</si>
  <si>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</si>
  <si>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0114082</t>
  </si>
  <si>
    <t>4082</t>
  </si>
  <si>
    <t>0829</t>
  </si>
  <si>
    <t>Інші заходи в галузі культури і мистецтва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</si>
  <si>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</si>
  <si>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</si>
  <si>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</si>
  <si>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</si>
  <si>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0116030</t>
  </si>
  <si>
    <t>6030</t>
  </si>
  <si>
    <t>0620</t>
  </si>
  <si>
    <t>Організація благоустрою населених пунктів</t>
  </si>
  <si>
    <t>0117110</t>
  </si>
  <si>
    <t>7110</t>
  </si>
  <si>
    <t>0421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</si>
  <si>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</si>
  <si>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</si>
  <si>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</si>
  <si>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</si>
  <si>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</si>
  <si>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</si>
  <si>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</si>
  <si>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</si>
  <si>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</si>
  <si>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</si>
  <si>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</si>
  <si>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</si>
  <si>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</si>
  <si>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</si>
  <si>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</si>
  <si>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</si>
  <si>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</si>
  <si>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</si>
  <si>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</si>
  <si>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</si>
  <si>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</si>
  <si>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</si>
  <si>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</si>
  <si>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</si>
  <si>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</si>
  <si>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</si>
  <si>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</si>
  <si>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</si>
  <si>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</si>
  <si>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</si>
  <si>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</si>
  <si>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</si>
  <si>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</si>
  <si>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Відділ фінансів виконавчого комітету Вишнівської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</si>
  <si>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</si>
  <si>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</si>
  <si>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</si>
  <si>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</si>
  <si>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</si>
  <si>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</si>
  <si>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3719110</t>
  </si>
  <si>
    <t>9110</t>
  </si>
  <si>
    <t>0180</t>
  </si>
  <si>
    <t>Реверсна дотація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</si>
  <si>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</si>
  <si>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</si>
  <si>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</si>
  <si>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</si>
  <si>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</si>
  <si>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70/15 від 23.12.2025 р. }</t>
  </si>
  <si>
    <t>"Про бюджет Вишнівської сільської територіальної громади на 2025 рік"</t>
  </si>
  <si>
    <t>від "23" грудня 2025 року №70/15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</si>
</sst>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8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F4F5-4696-4883-A171-1F621F75AA41}">
  <sheetPr>
    <pageSetUpPr fitToPage="1"/>
  </sheetPr>
  <dimension ref="A1:P54"/>
  <sheetViews>
    <sheetView tabSelected="1" workbookViewId="0">
      <selection activeCell="A5" sqref="A5:P6"/>
    </sheetView>
  </sheetViews>
  <sheetFormatPr defaultRowHeight="13.5" x14ac:dyDescent="0.25"/>
  <cols>
    <col min="1" max="3" width="12" customWidth="1"/>
    <col min="4" max="4" width="40.7109375" customWidth="1"/>
    <col min="5" max="16" width="15.7109375" customWidth="1"/>
  </cols>
  <sheetData>
    <row r="1" spans="1:16" x14ac:dyDescent="0.25">
      <c r="M1" t="s">
        <v>0</v>
      </c>
    </row>
    <row r="2" spans="1:16" ht="31.5" customHeight="1" x14ac:dyDescent="0.25">
      <c r="M2" s="18" t="s">
        <v>150</v>
      </c>
      <c r="N2" s="18"/>
      <c r="O2" s="18"/>
    </row>
    <row r="3" spans="1:16" ht="18" customHeight="1" x14ac:dyDescent="0.25">
      <c r="M3" s="19" t="s">
        <v>151</v>
      </c>
      <c r="N3" s="19"/>
      <c r="O3" s="19"/>
    </row>
    <row r="5" spans="1:16" ht="15" x14ac:dyDescent="0.25">
      <c r="A5" s="20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5" x14ac:dyDescent="0.25">
      <c r="A6" s="20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5">
      <c r="A7" s="1" t="s">
        <v>3</v>
      </c>
    </row>
    <row r="8" spans="1:16" x14ac:dyDescent="0.25">
      <c r="A8" t="s">
        <v>4</v>
      </c>
      <c r="P8" s="2" t="s">
        <v>5</v>
      </c>
    </row>
    <row r="9" spans="1:16" x14ac:dyDescent="0.25">
      <c r="A9" s="17" t="s">
        <v>6</v>
      </c>
      <c r="B9" s="17" t="s">
        <v>7</v>
      </c>
      <c r="C9" s="17" t="s">
        <v>8</v>
      </c>
      <c r="D9" s="14" t="s">
        <v>9</v>
      </c>
      <c r="E9" s="14" t="s">
        <v>10</v>
      </c>
      <c r="F9" s="14"/>
      <c r="G9" s="14"/>
      <c r="H9" s="14"/>
      <c r="I9" s="14"/>
      <c r="J9" s="14" t="s">
        <v>17</v>
      </c>
      <c r="K9" s="14"/>
      <c r="L9" s="14"/>
      <c r="M9" s="14"/>
      <c r="N9" s="14"/>
      <c r="O9" s="14"/>
      <c r="P9" s="15" t="s">
        <v>19</v>
      </c>
    </row>
    <row r="10" spans="1:16" x14ac:dyDescent="0.25">
      <c r="A10" s="14"/>
      <c r="B10" s="14"/>
      <c r="C10" s="14"/>
      <c r="D10" s="14"/>
      <c r="E10" s="15" t="s">
        <v>11</v>
      </c>
      <c r="F10" s="14" t="s">
        <v>12</v>
      </c>
      <c r="G10" s="14" t="s">
        <v>13</v>
      </c>
      <c r="H10" s="14"/>
      <c r="I10" s="14" t="s">
        <v>16</v>
      </c>
      <c r="J10" s="15" t="s">
        <v>11</v>
      </c>
      <c r="K10" s="14" t="s">
        <v>18</v>
      </c>
      <c r="L10" s="14" t="s">
        <v>12</v>
      </c>
      <c r="M10" s="14" t="s">
        <v>13</v>
      </c>
      <c r="N10" s="14"/>
      <c r="O10" s="14" t="s">
        <v>16</v>
      </c>
      <c r="P10" s="14"/>
    </row>
    <row r="11" spans="1:16" x14ac:dyDescent="0.25">
      <c r="A11" s="14"/>
      <c r="B11" s="14"/>
      <c r="C11" s="14"/>
      <c r="D11" s="14"/>
      <c r="E11" s="14"/>
      <c r="F11" s="14"/>
      <c r="G11" s="14" t="s">
        <v>14</v>
      </c>
      <c r="H11" s="14" t="s">
        <v>15</v>
      </c>
      <c r="I11" s="14"/>
      <c r="J11" s="14"/>
      <c r="K11" s="14"/>
      <c r="L11" s="14"/>
      <c r="M11" s="14" t="s">
        <v>14</v>
      </c>
      <c r="N11" s="14" t="s">
        <v>15</v>
      </c>
      <c r="O11" s="14"/>
      <c r="P11" s="14"/>
    </row>
    <row r="12" spans="1:16" ht="44.2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5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5">
      <c r="A14" s="5" t="s">
        <v>20</v>
      </c>
      <c r="B14" s="5" t="s">
        <v>21</v>
      </c>
      <c r="C14" s="5" t="s">
        <v>21</v>
      </c>
      <c r="D14" s="6" t="s">
        <v>22</v>
      </c>
      <c r="E14" s="7">
        <v>106591100</v>
      </c>
      <c r="F14" s="8">
        <v>102983400</v>
      </c>
      <c r="G14" s="8">
        <v>46050900</v>
      </c>
      <c r="H14" s="8">
        <v>7950200</v>
      </c>
      <c r="I14" s="8">
        <v>3607700</v>
      </c>
      <c r="J14" s="7">
        <v>20450000</v>
      </c>
      <c r="K14" s="8">
        <v>20150000</v>
      </c>
      <c r="L14" s="8">
        <v>300000</v>
      </c>
      <c r="M14" s="8">
        <v>0</v>
      </c>
      <c r="N14" s="8">
        <v>0</v>
      </c>
      <c r="O14" s="8">
        <v>20150000</v>
      </c>
      <c r="P14" s="7">
        <f t="shared" ref="P14:P52" si="0">E14 + J14</f>
        <v>127041100</v>
      </c>
    </row>
    <row r="15" spans="1:16" x14ac:dyDescent="0.25">
      <c r="A15" s="5" t="s">
        <v>23</v>
      </c>
      <c r="B15" s="5" t="s">
        <v>21</v>
      </c>
      <c r="C15" s="5" t="s">
        <v>21</v>
      </c>
      <c r="D15" s="6" t="s">
        <v>22</v>
      </c>
      <c r="E15" s="7">
        <v>106591100</v>
      </c>
      <c r="F15" s="8">
        <v>102983400</v>
      </c>
      <c r="G15" s="8">
        <v>46050900</v>
      </c>
      <c r="H15" s="8">
        <v>7950200</v>
      </c>
      <c r="I15" s="8">
        <v>3607700</v>
      </c>
      <c r="J15" s="7">
        <v>20450000</v>
      </c>
      <c r="K15" s="8">
        <v>20150000</v>
      </c>
      <c r="L15" s="8">
        <v>300000</v>
      </c>
      <c r="M15" s="8">
        <v>0</v>
      </c>
      <c r="N15" s="8">
        <v>0</v>
      </c>
      <c r="O15" s="8">
        <v>20150000</v>
      </c>
      <c r="P15" s="7">
        <f t="shared" si="0"/>
        <v>127041100</v>
      </c>
    </row>
    <row r="16" spans="1:16" ht="67.5" x14ac:dyDescent="0.25">
      <c r="A16" s="3" t="s">
        <v>24</v>
      </c>
      <c r="B16" s="3" t="s">
        <v>25</v>
      </c>
      <c r="C16" s="3" t="s">
        <v>26</v>
      </c>
      <c r="D16" s="9" t="s">
        <v>27</v>
      </c>
      <c r="E16" s="10">
        <v>21720200</v>
      </c>
      <c r="F16" s="11">
        <v>21720200</v>
      </c>
      <c r="G16" s="11">
        <v>16000000</v>
      </c>
      <c r="H16" s="11">
        <v>880200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21720200</v>
      </c>
    </row>
    <row r="17" spans="1:16" ht="40.5" x14ac:dyDescent="0.25">
      <c r="A17" s="3" t="s">
        <v>28</v>
      </c>
      <c r="B17" s="3" t="s">
        <v>29</v>
      </c>
      <c r="C17" s="3" t="s">
        <v>26</v>
      </c>
      <c r="D17" s="9" t="s">
        <v>30</v>
      </c>
      <c r="E17" s="10">
        <v>2401600</v>
      </c>
      <c r="F17" s="11">
        <v>2401600</v>
      </c>
      <c r="G17" s="11">
        <v>1780000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2401600</v>
      </c>
    </row>
    <row r="18" spans="1:16" x14ac:dyDescent="0.25">
      <c r="A18" s="3" t="s">
        <v>31</v>
      </c>
      <c r="B18" s="3" t="s">
        <v>32</v>
      </c>
      <c r="C18" s="3" t="s">
        <v>33</v>
      </c>
      <c r="D18" s="9" t="s">
        <v>34</v>
      </c>
      <c r="E18" s="10">
        <v>16405000</v>
      </c>
      <c r="F18" s="11">
        <v>16405000</v>
      </c>
      <c r="G18" s="11">
        <v>9365300</v>
      </c>
      <c r="H18" s="11">
        <v>1595000</v>
      </c>
      <c r="I18" s="11">
        <v>0</v>
      </c>
      <c r="J18" s="10">
        <v>300000</v>
      </c>
      <c r="K18" s="11">
        <v>0</v>
      </c>
      <c r="L18" s="11">
        <v>300000</v>
      </c>
      <c r="M18" s="11">
        <v>0</v>
      </c>
      <c r="N18" s="11">
        <v>0</v>
      </c>
      <c r="O18" s="11">
        <v>0</v>
      </c>
      <c r="P18" s="10">
        <f t="shared" si="0"/>
        <v>16705000</v>
      </c>
    </row>
    <row r="19" spans="1:16" ht="40.5" x14ac:dyDescent="0.25">
      <c r="A19" s="3" t="s">
        <v>35</v>
      </c>
      <c r="B19" s="3" t="s">
        <v>36</v>
      </c>
      <c r="C19" s="3" t="s">
        <v>37</v>
      </c>
      <c r="D19" s="9" t="s">
        <v>38</v>
      </c>
      <c r="E19" s="10">
        <v>29316000</v>
      </c>
      <c r="F19" s="11">
        <v>29316000</v>
      </c>
      <c r="G19" s="11">
        <v>9870000</v>
      </c>
      <c r="H19" s="11">
        <v>4273000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29316000</v>
      </c>
    </row>
    <row r="20" spans="1:16" ht="27" x14ac:dyDescent="0.25">
      <c r="A20" s="3" t="s">
        <v>39</v>
      </c>
      <c r="B20" s="3" t="s">
        <v>40</v>
      </c>
      <c r="C20" s="3" t="s">
        <v>41</v>
      </c>
      <c r="D20" s="9" t="s">
        <v>42</v>
      </c>
      <c r="E20" s="10">
        <v>2010000</v>
      </c>
      <c r="F20" s="11">
        <v>2010000</v>
      </c>
      <c r="G20" s="11">
        <v>1600000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2010000</v>
      </c>
    </row>
    <row r="21" spans="1:16" x14ac:dyDescent="0.25">
      <c r="A21" s="3" t="s">
        <v>43</v>
      </c>
      <c r="B21" s="3" t="s">
        <v>44</v>
      </c>
      <c r="C21" s="3" t="s">
        <v>41</v>
      </c>
      <c r="D21" s="9" t="s">
        <v>45</v>
      </c>
      <c r="E21" s="10">
        <v>120000</v>
      </c>
      <c r="F21" s="11">
        <v>120000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120000</v>
      </c>
    </row>
    <row r="22" spans="1:16" ht="27" x14ac:dyDescent="0.25">
      <c r="A22" s="3" t="s">
        <v>46</v>
      </c>
      <c r="B22" s="3" t="s">
        <v>47</v>
      </c>
      <c r="C22" s="3" t="s">
        <v>41</v>
      </c>
      <c r="D22" s="9" t="s">
        <v>48</v>
      </c>
      <c r="E22" s="10">
        <v>805600</v>
      </c>
      <c r="F22" s="11">
        <v>805600</v>
      </c>
      <c r="G22" s="11">
        <v>630000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805600</v>
      </c>
    </row>
    <row r="23" spans="1:16" ht="81" x14ac:dyDescent="0.25">
      <c r="A23" s="3" t="s">
        <v>49</v>
      </c>
      <c r="B23" s="3" t="s">
        <v>50</v>
      </c>
      <c r="C23" s="3" t="s">
        <v>41</v>
      </c>
      <c r="D23" s="9" t="s">
        <v>51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  <c r="J23" s="10">
        <v>150000</v>
      </c>
      <c r="K23" s="11">
        <v>150000</v>
      </c>
      <c r="L23" s="11">
        <v>0</v>
      </c>
      <c r="M23" s="11">
        <v>0</v>
      </c>
      <c r="N23" s="11">
        <v>0</v>
      </c>
      <c r="O23" s="11">
        <v>150000</v>
      </c>
      <c r="P23" s="10">
        <f t="shared" si="0"/>
        <v>150000</v>
      </c>
    </row>
    <row r="24" spans="1:16" ht="40.5" x14ac:dyDescent="0.25">
      <c r="A24" s="3" t="s">
        <v>52</v>
      </c>
      <c r="B24" s="3" t="s">
        <v>53</v>
      </c>
      <c r="C24" s="3" t="s">
        <v>41</v>
      </c>
      <c r="D24" s="9" t="s">
        <v>54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  <c r="J24" s="10">
        <v>20000000</v>
      </c>
      <c r="K24" s="11">
        <v>20000000</v>
      </c>
      <c r="L24" s="11">
        <v>0</v>
      </c>
      <c r="M24" s="11">
        <v>0</v>
      </c>
      <c r="N24" s="11">
        <v>0</v>
      </c>
      <c r="O24" s="11">
        <v>20000000</v>
      </c>
      <c r="P24" s="10">
        <f t="shared" si="0"/>
        <v>20000000</v>
      </c>
    </row>
    <row r="25" spans="1:16" ht="40.5" x14ac:dyDescent="0.25">
      <c r="A25" s="3" t="s">
        <v>55</v>
      </c>
      <c r="B25" s="3" t="s">
        <v>56</v>
      </c>
      <c r="C25" s="3" t="s">
        <v>57</v>
      </c>
      <c r="D25" s="9" t="s">
        <v>58</v>
      </c>
      <c r="E25" s="10">
        <v>5000</v>
      </c>
      <c r="F25" s="11">
        <v>5000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5000</v>
      </c>
    </row>
    <row r="26" spans="1:16" ht="81" x14ac:dyDescent="0.25">
      <c r="A26" s="3" t="s">
        <v>59</v>
      </c>
      <c r="B26" s="3" t="s">
        <v>60</v>
      </c>
      <c r="C26" s="3" t="s">
        <v>61</v>
      </c>
      <c r="D26" s="9" t="s">
        <v>62</v>
      </c>
      <c r="E26" s="10">
        <v>3157000</v>
      </c>
      <c r="F26" s="11">
        <v>3157000</v>
      </c>
      <c r="G26" s="11">
        <v>2462000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3157000</v>
      </c>
    </row>
    <row r="27" spans="1:16" ht="81" x14ac:dyDescent="0.25">
      <c r="A27" s="3" t="s">
        <v>63</v>
      </c>
      <c r="B27" s="3" t="s">
        <v>64</v>
      </c>
      <c r="C27" s="3" t="s">
        <v>32</v>
      </c>
      <c r="D27" s="9" t="s">
        <v>65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x14ac:dyDescent="0.25">
      <c r="A28" s="3" t="s">
        <v>66</v>
      </c>
      <c r="B28" s="3" t="s">
        <v>67</v>
      </c>
      <c r="C28" s="3" t="s">
        <v>68</v>
      </c>
      <c r="D28" s="9" t="s">
        <v>69</v>
      </c>
      <c r="E28" s="10">
        <v>50000</v>
      </c>
      <c r="F28" s="11">
        <v>50000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50000</v>
      </c>
    </row>
    <row r="29" spans="1:16" ht="40.5" x14ac:dyDescent="0.25">
      <c r="A29" s="3" t="s">
        <v>70</v>
      </c>
      <c r="B29" s="3" t="s">
        <v>71</v>
      </c>
      <c r="C29" s="3" t="s">
        <v>57</v>
      </c>
      <c r="D29" s="9" t="s">
        <v>72</v>
      </c>
      <c r="E29" s="10">
        <v>100000</v>
      </c>
      <c r="F29" s="11">
        <v>100000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27" x14ac:dyDescent="0.25">
      <c r="A30" s="3" t="s">
        <v>73</v>
      </c>
      <c r="B30" s="3" t="s">
        <v>74</v>
      </c>
      <c r="C30" s="3" t="s">
        <v>75</v>
      </c>
      <c r="D30" s="9" t="s">
        <v>76</v>
      </c>
      <c r="E30" s="10">
        <v>3000000</v>
      </c>
      <c r="F30" s="11">
        <v>3000000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3000000</v>
      </c>
    </row>
    <row r="31" spans="1:16" x14ac:dyDescent="0.25">
      <c r="A31" s="3" t="s">
        <v>77</v>
      </c>
      <c r="B31" s="3" t="s">
        <v>78</v>
      </c>
      <c r="C31" s="3" t="s">
        <v>79</v>
      </c>
      <c r="D31" s="9" t="s">
        <v>80</v>
      </c>
      <c r="E31" s="10">
        <v>1590000</v>
      </c>
      <c r="F31" s="11">
        <v>1590000</v>
      </c>
      <c r="G31" s="11">
        <v>1050000</v>
      </c>
      <c r="H31" s="11">
        <v>150000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1590000</v>
      </c>
    </row>
    <row r="32" spans="1:16" ht="40.5" x14ac:dyDescent="0.25">
      <c r="A32" s="3" t="s">
        <v>81</v>
      </c>
      <c r="B32" s="3" t="s">
        <v>82</v>
      </c>
      <c r="C32" s="3" t="s">
        <v>83</v>
      </c>
      <c r="D32" s="9" t="s">
        <v>84</v>
      </c>
      <c r="E32" s="10">
        <v>4150000</v>
      </c>
      <c r="F32" s="11">
        <v>4150000</v>
      </c>
      <c r="G32" s="11">
        <v>2693600</v>
      </c>
      <c r="H32" s="11">
        <v>430000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4150000</v>
      </c>
    </row>
    <row r="33" spans="1:16" x14ac:dyDescent="0.25">
      <c r="A33" s="3" t="s">
        <v>85</v>
      </c>
      <c r="B33" s="3" t="s">
        <v>86</v>
      </c>
      <c r="C33" s="3" t="s">
        <v>87</v>
      </c>
      <c r="D33" s="9" t="s">
        <v>88</v>
      </c>
      <c r="E33" s="10">
        <v>400000</v>
      </c>
      <c r="F33" s="11">
        <v>400000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400000</v>
      </c>
    </row>
    <row r="34" spans="1:16" ht="27" x14ac:dyDescent="0.25">
      <c r="A34" s="3" t="s">
        <v>89</v>
      </c>
      <c r="B34" s="3" t="s">
        <v>90</v>
      </c>
      <c r="C34" s="3" t="s">
        <v>91</v>
      </c>
      <c r="D34" s="9" t="s">
        <v>92</v>
      </c>
      <c r="E34" s="10">
        <v>150000</v>
      </c>
      <c r="F34" s="11">
        <v>150000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150000</v>
      </c>
    </row>
    <row r="35" spans="1:16" x14ac:dyDescent="0.25">
      <c r="A35" s="3" t="s">
        <v>93</v>
      </c>
      <c r="B35" s="3" t="s">
        <v>94</v>
      </c>
      <c r="C35" s="3" t="s">
        <v>95</v>
      </c>
      <c r="D35" s="9" t="s">
        <v>96</v>
      </c>
      <c r="E35" s="10">
        <v>5963700</v>
      </c>
      <c r="F35" s="11">
        <v>2765000</v>
      </c>
      <c r="G35" s="11">
        <v>0</v>
      </c>
      <c r="H35" s="11">
        <v>545000</v>
      </c>
      <c r="I35" s="11">
        <v>3198700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5963700</v>
      </c>
    </row>
    <row r="36" spans="1:16" ht="27" x14ac:dyDescent="0.25">
      <c r="A36" s="3" t="s">
        <v>97</v>
      </c>
      <c r="B36" s="3" t="s">
        <v>98</v>
      </c>
      <c r="C36" s="3" t="s">
        <v>99</v>
      </c>
      <c r="D36" s="9" t="s">
        <v>100</v>
      </c>
      <c r="E36" s="10">
        <v>150000</v>
      </c>
      <c r="F36" s="11">
        <v>0</v>
      </c>
      <c r="G36" s="11">
        <v>0</v>
      </c>
      <c r="H36" s="11">
        <v>0</v>
      </c>
      <c r="I36" s="11">
        <v>150000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150000</v>
      </c>
    </row>
    <row r="37" spans="1:16" x14ac:dyDescent="0.25">
      <c r="A37" s="3" t="s">
        <v>101</v>
      </c>
      <c r="B37" s="3" t="s">
        <v>102</v>
      </c>
      <c r="C37" s="3" t="s">
        <v>99</v>
      </c>
      <c r="D37" s="9" t="s">
        <v>103</v>
      </c>
      <c r="E37" s="10">
        <v>200000</v>
      </c>
      <c r="F37" s="11">
        <v>0</v>
      </c>
      <c r="G37" s="11">
        <v>0</v>
      </c>
      <c r="H37" s="11">
        <v>0</v>
      </c>
      <c r="I37" s="11">
        <v>200000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200000</v>
      </c>
    </row>
    <row r="38" spans="1:16" ht="27" x14ac:dyDescent="0.25">
      <c r="A38" s="3" t="s">
        <v>104</v>
      </c>
      <c r="B38" s="3" t="s">
        <v>105</v>
      </c>
      <c r="C38" s="3" t="s">
        <v>106</v>
      </c>
      <c r="D38" s="9" t="s">
        <v>107</v>
      </c>
      <c r="E38" s="10">
        <v>450000</v>
      </c>
      <c r="F38" s="11">
        <v>450000</v>
      </c>
      <c r="G38" s="11">
        <v>0</v>
      </c>
      <c r="H38" s="11">
        <v>50000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450000</v>
      </c>
    </row>
    <row r="39" spans="1:16" ht="40.5" x14ac:dyDescent="0.25">
      <c r="A39" s="3" t="s">
        <v>108</v>
      </c>
      <c r="B39" s="3" t="s">
        <v>109</v>
      </c>
      <c r="C39" s="3" t="s">
        <v>110</v>
      </c>
      <c r="D39" s="9" t="s">
        <v>111</v>
      </c>
      <c r="E39" s="10">
        <v>12649000</v>
      </c>
      <c r="F39" s="11">
        <v>12649000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12649000</v>
      </c>
    </row>
    <row r="40" spans="1:16" ht="27" x14ac:dyDescent="0.25">
      <c r="A40" s="3" t="s">
        <v>112</v>
      </c>
      <c r="B40" s="3" t="s">
        <v>113</v>
      </c>
      <c r="C40" s="3" t="s">
        <v>106</v>
      </c>
      <c r="D40" s="9" t="s">
        <v>114</v>
      </c>
      <c r="E40" s="10">
        <v>50000</v>
      </c>
      <c r="F40" s="11">
        <v>0</v>
      </c>
      <c r="G40" s="11">
        <v>0</v>
      </c>
      <c r="H40" s="11">
        <v>0</v>
      </c>
      <c r="I40" s="11">
        <v>50000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50000</v>
      </c>
    </row>
    <row r="41" spans="1:16" ht="27" x14ac:dyDescent="0.25">
      <c r="A41" s="3" t="s">
        <v>115</v>
      </c>
      <c r="B41" s="3" t="s">
        <v>116</v>
      </c>
      <c r="C41" s="3" t="s">
        <v>106</v>
      </c>
      <c r="D41" s="9" t="s">
        <v>117</v>
      </c>
      <c r="E41" s="10">
        <v>9000</v>
      </c>
      <c r="F41" s="11">
        <v>0</v>
      </c>
      <c r="G41" s="11">
        <v>0</v>
      </c>
      <c r="H41" s="11">
        <v>0</v>
      </c>
      <c r="I41" s="11">
        <v>9000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9000</v>
      </c>
    </row>
    <row r="42" spans="1:16" ht="27" x14ac:dyDescent="0.25">
      <c r="A42" s="3" t="s">
        <v>118</v>
      </c>
      <c r="B42" s="3" t="s">
        <v>119</v>
      </c>
      <c r="C42" s="3" t="s">
        <v>120</v>
      </c>
      <c r="D42" s="9" t="s">
        <v>121</v>
      </c>
      <c r="E42" s="10">
        <v>100000</v>
      </c>
      <c r="F42" s="11">
        <v>100000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100000</v>
      </c>
    </row>
    <row r="43" spans="1:16" ht="27" x14ac:dyDescent="0.25">
      <c r="A43" s="3" t="s">
        <v>122</v>
      </c>
      <c r="B43" s="3" t="s">
        <v>123</v>
      </c>
      <c r="C43" s="3" t="s">
        <v>120</v>
      </c>
      <c r="D43" s="9" t="s">
        <v>124</v>
      </c>
      <c r="E43" s="10">
        <v>889000</v>
      </c>
      <c r="F43" s="11">
        <v>889000</v>
      </c>
      <c r="G43" s="11">
        <v>600000</v>
      </c>
      <c r="H43" s="11">
        <v>27000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889000</v>
      </c>
    </row>
    <row r="44" spans="1:16" ht="27" x14ac:dyDescent="0.25">
      <c r="A44" s="3" t="s">
        <v>125</v>
      </c>
      <c r="B44" s="3" t="s">
        <v>126</v>
      </c>
      <c r="C44" s="3" t="s">
        <v>127</v>
      </c>
      <c r="D44" s="9" t="s">
        <v>128</v>
      </c>
      <c r="E44" s="10">
        <v>50000</v>
      </c>
      <c r="F44" s="11">
        <v>50000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50000</v>
      </c>
    </row>
    <row r="45" spans="1:16" x14ac:dyDescent="0.25">
      <c r="A45" s="3" t="s">
        <v>129</v>
      </c>
      <c r="B45" s="3" t="s">
        <v>130</v>
      </c>
      <c r="C45" s="3" t="s">
        <v>127</v>
      </c>
      <c r="D45" s="9" t="s">
        <v>131</v>
      </c>
      <c r="E45" s="10">
        <v>500000</v>
      </c>
      <c r="F45" s="11">
        <v>500000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500000</v>
      </c>
    </row>
    <row r="46" spans="1:16" ht="27" x14ac:dyDescent="0.25">
      <c r="A46" s="5" t="s">
        <v>132</v>
      </c>
      <c r="B46" s="5" t="s">
        <v>21</v>
      </c>
      <c r="C46" s="5" t="s">
        <v>21</v>
      </c>
      <c r="D46" s="6" t="s">
        <v>133</v>
      </c>
      <c r="E46" s="7">
        <v>13848800</v>
      </c>
      <c r="F46" s="8">
        <v>12848800</v>
      </c>
      <c r="G46" s="8">
        <v>1500000</v>
      </c>
      <c r="H46" s="8">
        <v>0</v>
      </c>
      <c r="I46" s="8">
        <v>0</v>
      </c>
      <c r="J46" s="7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f t="shared" si="0"/>
        <v>13848800</v>
      </c>
    </row>
    <row r="47" spans="1:16" ht="27" x14ac:dyDescent="0.25">
      <c r="A47" s="5" t="s">
        <v>134</v>
      </c>
      <c r="B47" s="5" t="s">
        <v>21</v>
      </c>
      <c r="C47" s="5" t="s">
        <v>21</v>
      </c>
      <c r="D47" s="6" t="s">
        <v>133</v>
      </c>
      <c r="E47" s="7">
        <v>13848800</v>
      </c>
      <c r="F47" s="8">
        <v>12848800</v>
      </c>
      <c r="G47" s="8">
        <v>1500000</v>
      </c>
      <c r="H47" s="8">
        <v>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13848800</v>
      </c>
    </row>
    <row r="48" spans="1:16" ht="40.5" x14ac:dyDescent="0.25">
      <c r="A48" s="3" t="s">
        <v>135</v>
      </c>
      <c r="B48" s="3" t="s">
        <v>29</v>
      </c>
      <c r="C48" s="3" t="s">
        <v>26</v>
      </c>
      <c r="D48" s="9" t="s">
        <v>30</v>
      </c>
      <c r="E48" s="10">
        <v>1906000</v>
      </c>
      <c r="F48" s="11">
        <v>1906000</v>
      </c>
      <c r="G48" s="11">
        <v>1500000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1906000</v>
      </c>
    </row>
    <row r="49" spans="1:16" x14ac:dyDescent="0.25">
      <c r="A49" s="3" t="s">
        <v>136</v>
      </c>
      <c r="B49" s="3" t="s">
        <v>137</v>
      </c>
      <c r="C49" s="3" t="s">
        <v>138</v>
      </c>
      <c r="D49" s="9" t="s">
        <v>139</v>
      </c>
      <c r="E49" s="10">
        <v>1000000</v>
      </c>
      <c r="F49" s="11">
        <v>0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1000000</v>
      </c>
    </row>
    <row r="50" spans="1:16" x14ac:dyDescent="0.25">
      <c r="A50" s="3" t="s">
        <v>140</v>
      </c>
      <c r="B50" s="3" t="s">
        <v>141</v>
      </c>
      <c r="C50" s="3" t="s">
        <v>142</v>
      </c>
      <c r="D50" s="9" t="s">
        <v>143</v>
      </c>
      <c r="E50" s="10">
        <v>6151200</v>
      </c>
      <c r="F50" s="11">
        <v>6151200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6151200</v>
      </c>
    </row>
    <row r="51" spans="1:16" x14ac:dyDescent="0.25">
      <c r="A51" s="3" t="s">
        <v>144</v>
      </c>
      <c r="B51" s="3" t="s">
        <v>145</v>
      </c>
      <c r="C51" s="3" t="s">
        <v>142</v>
      </c>
      <c r="D51" s="9" t="s">
        <v>146</v>
      </c>
      <c r="E51" s="10">
        <v>4791600</v>
      </c>
      <c r="F51" s="11">
        <v>4791600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4791600</v>
      </c>
    </row>
    <row r="52" spans="1:16" x14ac:dyDescent="0.25">
      <c r="A52" s="12" t="s">
        <v>148</v>
      </c>
      <c r="B52" s="12" t="s">
        <v>148</v>
      </c>
      <c r="C52" s="12" t="s">
        <v>148</v>
      </c>
      <c r="D52" s="13" t="s">
        <v>147</v>
      </c>
      <c r="E52" s="7">
        <v>120439900</v>
      </c>
      <c r="F52" s="7">
        <v>115832200</v>
      </c>
      <c r="G52" s="7">
        <v>47550900</v>
      </c>
      <c r="H52" s="7">
        <v>7950200</v>
      </c>
      <c r="I52" s="7">
        <v>3607700</v>
      </c>
      <c r="J52" s="7">
        <v>20450000</v>
      </c>
      <c r="K52" s="7">
        <v>20150000</v>
      </c>
      <c r="L52" s="7">
        <v>300000</v>
      </c>
      <c r="M52" s="7">
        <v>0</v>
      </c>
      <c r="N52" s="7">
        <v>0</v>
      </c>
      <c r="O52" s="7">
        <v>20150000</v>
      </c>
      <c r="P52" s="7">
        <f t="shared" si="0"/>
        <v>140889900</v>
      </c>
    </row>
    <row r="54" spans="1:16" x14ac:dyDescent="0.25">
      <c r="A54" s="16" t="s">
        <v>149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</sheetData>
  <mergeCells count="24">
    <mergeCell ref="M2:O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4:P5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2025-12-26T15:27:15Z</dcterms:created>
  <dcterms:modified xsi:type="dcterms:W3CDTF">2025-12-29T09:39:26Z</dcterms:modified>
</cp:coreProperties>
</file>