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Рішення 2026\березень\"/>
    </mc:Choice>
  </mc:AlternateContent>
  <xr:revisionPtr revIDLastSave="0" documentId="13_ncr:1_{F4C802F2-CD1C-49C2-A988-47353DAACBEA}" xr6:coauthVersionLast="47" xr6:coauthVersionMax="47" xr10:uidLastSave="{00000000-0000-0000-0000-000000000000}"/>
  <bookViews>
    <workbookView xWindow="-120" yWindow="-120" windowWidth="29040" windowHeight="15720" xr2:uid="{738F39A7-1A75-45BD-B5D8-B34CD1F4A454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8" i="1" l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</calcChain>
</file>

<file path=xl/sharedStrings.xml><?xml version="1.0" encoding="utf-8"?>
<sst xmlns="http://schemas.openxmlformats.org/spreadsheetml/2006/main" count="95" uniqueCount="92">
  <si>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</si>
  <si>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</si>
  <si>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</si>
  <si>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</si>
  <si>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</si>
  <si>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</si>
  <si>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</si>
  <si>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</si>
  <si>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</si>
  <si>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</si>
  <si>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</si>
  <si>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</si>
  <si>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</si>
  <si>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</si>
  <si>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</si>
  <si>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</si>
  <si>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</si>
  <si>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</si>
  <si>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</si>
  <si>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</si>
  <si>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в частині деревини, заготовленої в порядку рубок головного користування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</si>
  <si>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</si>
  <si>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</si>
  <si>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</si>
  <si>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</si>
  <si>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</si>
  <si>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</si>
  <si>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</si>
  <si>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</si>
  <si>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</si>
  <si>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</si>
  <si>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</si>
  <si>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</si>
  <si>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</si>
  <si>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</si>
  <si>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</si>
  <si>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</si>
  <si>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</si>
  <si>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</si>
  <si>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</si>
  <si>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Туристичний збір</t>
  </si>
  <si>
    <t>Туристичний збір, сплачений фізичними особами</t>
  </si>
  <si>
    <t>Єдиний податок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</si>
  <si>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</si>
  <si>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</si>
  <si>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Неподаткові надходження</t>
  </si>
  <si>
    <t>Доходи від власності та підприємницької діяльності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</si>
  <si>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</si>
  <si>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</si>
  <si>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</t>
  </si>
  <si>
    <t>Адміністративні штрафи та інші санкції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</si>
  <si>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пального`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</si>
  <si>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</si>
  <si>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</si>
  <si>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</si>
  <si>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</si>
  <si>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</si>
  <si>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не віднесене до інших категорій</t>
  </si>
  <si>
    <t>Державне мито, пов`язане з видачею та оформленням закордонних паспортів (посвідок) та паспортів громадян України</t>
  </si>
  <si>
    <t>Інші неподаткові надходження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</si>
  <si>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</si>
  <si>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</si>
  <si>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</si>
  <si>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Доходи від операцій з капіталом</t>
  </si>
  <si>
    <t>Кошти від продажу землі і нематеріальних активів</t>
  </si>
  <si>
    <t>Кошти від продажу землі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</si>
  <si>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</si>
  <si>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</si>
  <si>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</si>
  <si>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</si>
  <si>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</si>
  <si>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</si>
  <si>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Субвенції з державного бюджету місцевим бюджетам</t>
  </si>
  <si>
    <t>Субвенція з державного бюджету місцевим бюджетам на забезпечення харчуванням учнів закладів загальної середньої освіти</t>
  </si>
  <si>
    <t>Субвенція з державного бюджету місцевим бюджетам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 морських, військово-спортивних) ліцеях, ліцеях із посиленою військово-фізичною підготовкою</t>
  </si>
  <si>
    <t>Освітня субвенція з державного бюджету місцевим бюджетам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</si>
  <si>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</si>
  <si>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</si>
  <si>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Субвенції з місцевих бюджетів іншим місцевим бюджетам</t>
  </si>
  <si>
    <t>Інші субвенції з місцевого бюджету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</si>
  <si>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</si>
  <si>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Разом доходів</t>
  </si>
  <si>
    <t>X</t>
  </si>
  <si>
    <t>Секретар</t>
  </si>
  <si>
    <t>Тетяна ВЕГЕРА</t>
  </si>
  <si>
    <t>0351800000</t>
  </si>
  <si>
    <t>(код бюджету)</t>
  </si>
  <si>
    <t xml:space="preserve">до рішення сільської ради </t>
  </si>
  <si>
    <t xml:space="preserve"> "Про внесення змін до рішення сільської ради  від 23.12.2025 року №70/15"Про бюджет Вишнівської сільської територіальної громади на 2026 рік" </t>
  </si>
  <si>
    <t>Зміни до додатку №1 до рішення сільської ради "Про бюджет Вишнівської сільської територіальної громади на 2026 рік"</t>
  </si>
  <si>
    <t>ДОХОДИ
 бюджету Вишнівської сільської територіальної громади на 2026 рік</t>
  </si>
  <si>
    <t>від    30.03.2026 року №73/12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</si>
</sst>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Aptos Narrow"/>
      <family val="2"/>
      <charset val="204"/>
      <scheme val="minor"/>
    </font>
    <font>
      <b/>
      <sz val="10"/>
      <color theme="1"/>
      <name val="Aptos Narrow"/>
      <family val="2"/>
      <scheme val="minor"/>
    </font>
    <font>
      <sz val="9"/>
      <color theme="1"/>
      <name val="Aptos Narrow"/>
      <family val="2"/>
      <charset val="204"/>
      <scheme val="minor"/>
    </font>
    <font>
      <sz val="10"/>
      <color theme="1"/>
      <name val="Aptos Narrow"/>
      <family val="2"/>
      <scheme val="minor"/>
    </font>
    <font>
      <sz val="8"/>
      <color theme="1"/>
      <name val="Aptos Narrow"/>
      <family val="2"/>
      <charset val="204"/>
      <scheme val="minor"/>
    </font>
    <font>
      <sz val="10"/>
      <color rgb="FF000000"/>
      <name val="Aptos Narrow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ptos Narrow"/>
      <family val="2"/>
      <charset val="204"/>
    </font>
    <font>
      <sz val="10"/>
      <name val="Arial Cyr"/>
      <charset val="204"/>
    </font>
    <font>
      <b/>
      <sz val="14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8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4" fillId="0" borderId="0" xfId="0" applyFont="1"/>
    <xf numFmtId="0" fontId="3" fillId="0" borderId="1" xfId="0" quotePrefix="1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0" xfId="1" applyFont="1"/>
    <xf numFmtId="0" fontId="7" fillId="0" borderId="0" xfId="1" applyFont="1"/>
    <xf numFmtId="0" fontId="6" fillId="0" borderId="0" xfId="2" applyFont="1" applyAlignment="1">
      <alignment horizontal="center" wrapText="1"/>
    </xf>
    <xf numFmtId="0" fontId="9" fillId="0" borderId="0" xfId="1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</cellXfs>
  <cellStyles count="3">
    <cellStyle name="Звичайний" xfId="0" builtinId="0"/>
    <cellStyle name="Звичайний 2" xfId="1" xr:uid="{A90255E2-2444-472E-88AB-B8C6A9A75B92}"/>
    <cellStyle name="Обычный 4" xfId="2" xr:uid="{709CD4AE-7F87-4F3F-BBC1-4E5D1B0AEC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638C7-BCF8-4076-AA30-8EC9501F66E2}">
  <sheetPr>
    <pageSetUpPr fitToPage="1"/>
  </sheetPr>
  <dimension ref="A1:F91"/>
  <sheetViews>
    <sheetView tabSelected="1" workbookViewId="0">
      <selection activeCell="A5" sqref="A5:F5"/>
    </sheetView>
  </sheetViews>
  <sheetFormatPr defaultRowHeight="13.5" x14ac:dyDescent="0.25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6" x14ac:dyDescent="0.25">
      <c r="D1" t="s">
        <v>0</v>
      </c>
    </row>
    <row r="2" spans="1:6" ht="19.5" customHeight="1" x14ac:dyDescent="0.25">
      <c r="D2" s="22" t="s">
        <v>87</v>
      </c>
      <c r="E2" s="23"/>
      <c r="F2" s="23"/>
    </row>
    <row r="3" spans="1:6" ht="66.75" customHeight="1" x14ac:dyDescent="0.25">
      <c r="D3" s="24" t="s">
        <v>88</v>
      </c>
      <c r="E3" s="24"/>
      <c r="F3" s="24"/>
    </row>
    <row r="4" spans="1:6" ht="22.5" customHeight="1" x14ac:dyDescent="0.25">
      <c r="D4" s="22" t="s">
        <v>91</v>
      </c>
      <c r="E4" s="23"/>
      <c r="F4" s="23"/>
    </row>
    <row r="5" spans="1:6" ht="47.25" customHeight="1" x14ac:dyDescent="0.3">
      <c r="A5" s="25" t="s">
        <v>89</v>
      </c>
      <c r="B5" s="25"/>
      <c r="C5" s="25"/>
      <c r="D5" s="25"/>
      <c r="E5" s="25"/>
      <c r="F5" s="25"/>
    </row>
    <row r="6" spans="1:6" ht="32.25" customHeight="1" x14ac:dyDescent="0.25">
      <c r="A6" s="26" t="s">
        <v>90</v>
      </c>
      <c r="B6" s="27"/>
      <c r="C6" s="27"/>
      <c r="D6" s="27"/>
      <c r="E6" s="27"/>
      <c r="F6" s="27"/>
    </row>
    <row r="7" spans="1:6" ht="25.5" customHeight="1" x14ac:dyDescent="0.25">
      <c r="A7" s="18" t="s">
        <v>85</v>
      </c>
      <c r="B7" s="1"/>
      <c r="C7" s="1"/>
      <c r="D7" s="1"/>
      <c r="E7" s="1"/>
      <c r="F7" s="1"/>
    </row>
    <row r="8" spans="1:6" x14ac:dyDescent="0.25">
      <c r="A8" s="17" t="s">
        <v>86</v>
      </c>
      <c r="F8" s="2" t="s">
        <v>1</v>
      </c>
    </row>
    <row r="9" spans="1:6" x14ac:dyDescent="0.25">
      <c r="A9" s="19" t="s">
        <v>2</v>
      </c>
      <c r="B9" s="19" t="s">
        <v>3</v>
      </c>
      <c r="C9" s="20" t="s">
        <v>4</v>
      </c>
      <c r="D9" s="19" t="s">
        <v>5</v>
      </c>
      <c r="E9" s="19" t="s">
        <v>6</v>
      </c>
      <c r="F9" s="19"/>
    </row>
    <row r="10" spans="1:6" x14ac:dyDescent="0.25">
      <c r="A10" s="19"/>
      <c r="B10" s="19"/>
      <c r="C10" s="19"/>
      <c r="D10" s="19"/>
      <c r="E10" s="19" t="s">
        <v>7</v>
      </c>
      <c r="F10" s="21" t="s">
        <v>8</v>
      </c>
    </row>
    <row r="11" spans="1:6" x14ac:dyDescent="0.25">
      <c r="A11" s="19"/>
      <c r="B11" s="19"/>
      <c r="C11" s="19"/>
      <c r="D11" s="19"/>
      <c r="E11" s="19"/>
      <c r="F11" s="19"/>
    </row>
    <row r="12" spans="1:6" x14ac:dyDescent="0.25">
      <c r="A12" s="4">
        <v>1</v>
      </c>
      <c r="B12" s="4">
        <v>2</v>
      </c>
      <c r="C12" s="5">
        <v>3</v>
      </c>
      <c r="D12" s="4">
        <v>4</v>
      </c>
      <c r="E12" s="4">
        <v>5</v>
      </c>
      <c r="F12" s="4">
        <v>6</v>
      </c>
    </row>
    <row r="13" spans="1:6" x14ac:dyDescent="0.25">
      <c r="A13" s="6">
        <v>10000000</v>
      </c>
      <c r="B13" s="7" t="s">
        <v>9</v>
      </c>
      <c r="C13" s="8">
        <f t="shared" ref="C13:C44" si="0">D13+E13</f>
        <v>129321450</v>
      </c>
      <c r="D13" s="9">
        <v>129321450</v>
      </c>
      <c r="E13" s="9">
        <v>0</v>
      </c>
      <c r="F13" s="9">
        <v>0</v>
      </c>
    </row>
    <row r="14" spans="1:6" ht="27" x14ac:dyDescent="0.25">
      <c r="A14" s="6">
        <v>11000000</v>
      </c>
      <c r="B14" s="7" t="s">
        <v>10</v>
      </c>
      <c r="C14" s="8">
        <f t="shared" si="0"/>
        <v>59746000</v>
      </c>
      <c r="D14" s="9">
        <v>59746000</v>
      </c>
      <c r="E14" s="9">
        <v>0</v>
      </c>
      <c r="F14" s="9">
        <v>0</v>
      </c>
    </row>
    <row r="15" spans="1:6" x14ac:dyDescent="0.25">
      <c r="A15" s="6">
        <v>11010000</v>
      </c>
      <c r="B15" s="7" t="s">
        <v>11</v>
      </c>
      <c r="C15" s="8">
        <f t="shared" si="0"/>
        <v>59700000</v>
      </c>
      <c r="D15" s="9">
        <v>59700000</v>
      </c>
      <c r="E15" s="9">
        <v>0</v>
      </c>
      <c r="F15" s="9">
        <v>0</v>
      </c>
    </row>
    <row r="16" spans="1:6" ht="40.5" x14ac:dyDescent="0.25">
      <c r="A16" s="10">
        <v>11010100</v>
      </c>
      <c r="B16" s="11" t="s">
        <v>12</v>
      </c>
      <c r="C16" s="12">
        <f t="shared" si="0"/>
        <v>57000000</v>
      </c>
      <c r="D16" s="13">
        <v>57000000</v>
      </c>
      <c r="E16" s="13">
        <v>0</v>
      </c>
      <c r="F16" s="13">
        <v>0</v>
      </c>
    </row>
    <row r="17" spans="1:6" ht="40.5" x14ac:dyDescent="0.25">
      <c r="A17" s="10">
        <v>11010400</v>
      </c>
      <c r="B17" s="11" t="s">
        <v>13</v>
      </c>
      <c r="C17" s="12">
        <f t="shared" si="0"/>
        <v>800000</v>
      </c>
      <c r="D17" s="13">
        <v>800000</v>
      </c>
      <c r="E17" s="13">
        <v>0</v>
      </c>
      <c r="F17" s="13">
        <v>0</v>
      </c>
    </row>
    <row r="18" spans="1:6" ht="40.5" x14ac:dyDescent="0.25">
      <c r="A18" s="10">
        <v>11010500</v>
      </c>
      <c r="B18" s="11" t="s">
        <v>14</v>
      </c>
      <c r="C18" s="12">
        <f t="shared" si="0"/>
        <v>1500000</v>
      </c>
      <c r="D18" s="13">
        <v>1500000</v>
      </c>
      <c r="E18" s="13">
        <v>0</v>
      </c>
      <c r="F18" s="13">
        <v>0</v>
      </c>
    </row>
    <row r="19" spans="1:6" ht="40.5" x14ac:dyDescent="0.25">
      <c r="A19" s="10">
        <v>11011300</v>
      </c>
      <c r="B19" s="11" t="s">
        <v>15</v>
      </c>
      <c r="C19" s="12">
        <f t="shared" si="0"/>
        <v>400000</v>
      </c>
      <c r="D19" s="13">
        <v>400000</v>
      </c>
      <c r="E19" s="13">
        <v>0</v>
      </c>
      <c r="F19" s="13">
        <v>0</v>
      </c>
    </row>
    <row r="20" spans="1:6" x14ac:dyDescent="0.25">
      <c r="A20" s="6">
        <v>11020000</v>
      </c>
      <c r="B20" s="7" t="s">
        <v>16</v>
      </c>
      <c r="C20" s="8">
        <f t="shared" si="0"/>
        <v>46000</v>
      </c>
      <c r="D20" s="9">
        <v>46000</v>
      </c>
      <c r="E20" s="9">
        <v>0</v>
      </c>
      <c r="F20" s="9">
        <v>0</v>
      </c>
    </row>
    <row r="21" spans="1:6" ht="27" x14ac:dyDescent="0.25">
      <c r="A21" s="10">
        <v>11020200</v>
      </c>
      <c r="B21" s="11" t="s">
        <v>17</v>
      </c>
      <c r="C21" s="12">
        <f t="shared" si="0"/>
        <v>46000</v>
      </c>
      <c r="D21" s="13">
        <v>46000</v>
      </c>
      <c r="E21" s="13">
        <v>0</v>
      </c>
      <c r="F21" s="13">
        <v>0</v>
      </c>
    </row>
    <row r="22" spans="1:6" ht="27" x14ac:dyDescent="0.25">
      <c r="A22" s="6">
        <v>13000000</v>
      </c>
      <c r="B22" s="7" t="s">
        <v>18</v>
      </c>
      <c r="C22" s="8">
        <f t="shared" si="0"/>
        <v>1101000</v>
      </c>
      <c r="D22" s="9">
        <v>1101000</v>
      </c>
      <c r="E22" s="9">
        <v>0</v>
      </c>
      <c r="F22" s="9">
        <v>0</v>
      </c>
    </row>
    <row r="23" spans="1:6" ht="27" x14ac:dyDescent="0.25">
      <c r="A23" s="6">
        <v>13010000</v>
      </c>
      <c r="B23" s="7" t="s">
        <v>19</v>
      </c>
      <c r="C23" s="8">
        <f t="shared" si="0"/>
        <v>1100000</v>
      </c>
      <c r="D23" s="9">
        <v>1100000</v>
      </c>
      <c r="E23" s="9">
        <v>0</v>
      </c>
      <c r="F23" s="9">
        <v>0</v>
      </c>
    </row>
    <row r="24" spans="1:6" ht="40.5" x14ac:dyDescent="0.25">
      <c r="A24" s="10">
        <v>13010100</v>
      </c>
      <c r="B24" s="11" t="s">
        <v>20</v>
      </c>
      <c r="C24" s="12">
        <f t="shared" si="0"/>
        <v>100000</v>
      </c>
      <c r="D24" s="13">
        <v>100000</v>
      </c>
      <c r="E24" s="13">
        <v>0</v>
      </c>
      <c r="F24" s="13">
        <v>0</v>
      </c>
    </row>
    <row r="25" spans="1:6" ht="67.5" x14ac:dyDescent="0.25">
      <c r="A25" s="10">
        <v>13010200</v>
      </c>
      <c r="B25" s="11" t="s">
        <v>21</v>
      </c>
      <c r="C25" s="12">
        <f t="shared" si="0"/>
        <v>1000000</v>
      </c>
      <c r="D25" s="13">
        <v>1000000</v>
      </c>
      <c r="E25" s="13">
        <v>0</v>
      </c>
      <c r="F25" s="13">
        <v>0</v>
      </c>
    </row>
    <row r="26" spans="1:6" ht="27" x14ac:dyDescent="0.25">
      <c r="A26" s="6">
        <v>13030000</v>
      </c>
      <c r="B26" s="7" t="s">
        <v>22</v>
      </c>
      <c r="C26" s="8">
        <f t="shared" si="0"/>
        <v>1000</v>
      </c>
      <c r="D26" s="9">
        <v>1000</v>
      </c>
      <c r="E26" s="9">
        <v>0</v>
      </c>
      <c r="F26" s="9">
        <v>0</v>
      </c>
    </row>
    <row r="27" spans="1:6" ht="67.5" x14ac:dyDescent="0.25">
      <c r="A27" s="10">
        <v>13030100</v>
      </c>
      <c r="B27" s="11" t="s">
        <v>23</v>
      </c>
      <c r="C27" s="12">
        <f t="shared" si="0"/>
        <v>1000</v>
      </c>
      <c r="D27" s="13">
        <v>1000</v>
      </c>
      <c r="E27" s="13">
        <v>0</v>
      </c>
      <c r="F27" s="13">
        <v>0</v>
      </c>
    </row>
    <row r="28" spans="1:6" x14ac:dyDescent="0.25">
      <c r="A28" s="6">
        <v>14000000</v>
      </c>
      <c r="B28" s="7" t="s">
        <v>24</v>
      </c>
      <c r="C28" s="8">
        <f t="shared" si="0"/>
        <v>48574450</v>
      </c>
      <c r="D28" s="9">
        <v>48574450</v>
      </c>
      <c r="E28" s="9">
        <v>0</v>
      </c>
      <c r="F28" s="9">
        <v>0</v>
      </c>
    </row>
    <row r="29" spans="1:6" ht="27" x14ac:dyDescent="0.25">
      <c r="A29" s="6">
        <v>14020000</v>
      </c>
      <c r="B29" s="7" t="s">
        <v>25</v>
      </c>
      <c r="C29" s="8">
        <f t="shared" si="0"/>
        <v>4000000</v>
      </c>
      <c r="D29" s="9">
        <v>4000000</v>
      </c>
      <c r="E29" s="9">
        <v>0</v>
      </c>
      <c r="F29" s="9">
        <v>0</v>
      </c>
    </row>
    <row r="30" spans="1:6" x14ac:dyDescent="0.25">
      <c r="A30" s="10">
        <v>14021900</v>
      </c>
      <c r="B30" s="11" t="s">
        <v>26</v>
      </c>
      <c r="C30" s="12">
        <f t="shared" si="0"/>
        <v>4000000</v>
      </c>
      <c r="D30" s="13">
        <v>4000000</v>
      </c>
      <c r="E30" s="13">
        <v>0</v>
      </c>
      <c r="F30" s="13">
        <v>0</v>
      </c>
    </row>
    <row r="31" spans="1:6" ht="27" x14ac:dyDescent="0.25">
      <c r="A31" s="6">
        <v>14030000</v>
      </c>
      <c r="B31" s="7" t="s">
        <v>27</v>
      </c>
      <c r="C31" s="8">
        <f t="shared" si="0"/>
        <v>42674450</v>
      </c>
      <c r="D31" s="9">
        <v>42674450</v>
      </c>
      <c r="E31" s="9">
        <v>0</v>
      </c>
      <c r="F31" s="9">
        <v>0</v>
      </c>
    </row>
    <row r="32" spans="1:6" x14ac:dyDescent="0.25">
      <c r="A32" s="10">
        <v>14031900</v>
      </c>
      <c r="B32" s="11" t="s">
        <v>26</v>
      </c>
      <c r="C32" s="12">
        <f t="shared" si="0"/>
        <v>42674450</v>
      </c>
      <c r="D32" s="13">
        <v>42674450</v>
      </c>
      <c r="E32" s="13">
        <v>0</v>
      </c>
      <c r="F32" s="13">
        <v>0</v>
      </c>
    </row>
    <row r="33" spans="1:6" ht="40.5" x14ac:dyDescent="0.25">
      <c r="A33" s="6">
        <v>14040000</v>
      </c>
      <c r="B33" s="7" t="s">
        <v>28</v>
      </c>
      <c r="C33" s="8">
        <f t="shared" si="0"/>
        <v>1900000</v>
      </c>
      <c r="D33" s="9">
        <v>1900000</v>
      </c>
      <c r="E33" s="9">
        <v>0</v>
      </c>
      <c r="F33" s="9">
        <v>0</v>
      </c>
    </row>
    <row r="34" spans="1:6" ht="108" x14ac:dyDescent="0.25">
      <c r="A34" s="10">
        <v>14040100</v>
      </c>
      <c r="B34" s="11" t="s">
        <v>29</v>
      </c>
      <c r="C34" s="12">
        <f t="shared" si="0"/>
        <v>1500000</v>
      </c>
      <c r="D34" s="13">
        <v>1500000</v>
      </c>
      <c r="E34" s="13">
        <v>0</v>
      </c>
      <c r="F34" s="13">
        <v>0</v>
      </c>
    </row>
    <row r="35" spans="1:6" ht="67.5" x14ac:dyDescent="0.25">
      <c r="A35" s="10">
        <v>14040200</v>
      </c>
      <c r="B35" s="11" t="s">
        <v>30</v>
      </c>
      <c r="C35" s="12">
        <f t="shared" si="0"/>
        <v>400000</v>
      </c>
      <c r="D35" s="13">
        <v>400000</v>
      </c>
      <c r="E35" s="13">
        <v>0</v>
      </c>
      <c r="F35" s="13">
        <v>0</v>
      </c>
    </row>
    <row r="36" spans="1:6" ht="40.5" x14ac:dyDescent="0.25">
      <c r="A36" s="6">
        <v>18000000</v>
      </c>
      <c r="B36" s="7" t="s">
        <v>31</v>
      </c>
      <c r="C36" s="8">
        <f t="shared" si="0"/>
        <v>19900000</v>
      </c>
      <c r="D36" s="9">
        <v>19900000</v>
      </c>
      <c r="E36" s="9">
        <v>0</v>
      </c>
      <c r="F36" s="9">
        <v>0</v>
      </c>
    </row>
    <row r="37" spans="1:6" x14ac:dyDescent="0.25">
      <c r="A37" s="6">
        <v>18010000</v>
      </c>
      <c r="B37" s="7" t="s">
        <v>32</v>
      </c>
      <c r="C37" s="8">
        <f t="shared" si="0"/>
        <v>11975000</v>
      </c>
      <c r="D37" s="9">
        <v>11975000</v>
      </c>
      <c r="E37" s="9">
        <v>0</v>
      </c>
      <c r="F37" s="9">
        <v>0</v>
      </c>
    </row>
    <row r="38" spans="1:6" ht="54" x14ac:dyDescent="0.25">
      <c r="A38" s="10">
        <v>18010200</v>
      </c>
      <c r="B38" s="11" t="s">
        <v>33</v>
      </c>
      <c r="C38" s="12">
        <f t="shared" si="0"/>
        <v>75000</v>
      </c>
      <c r="D38" s="13">
        <v>75000</v>
      </c>
      <c r="E38" s="13">
        <v>0</v>
      </c>
      <c r="F38" s="13">
        <v>0</v>
      </c>
    </row>
    <row r="39" spans="1:6" ht="54" x14ac:dyDescent="0.25">
      <c r="A39" s="10">
        <v>18010300</v>
      </c>
      <c r="B39" s="11" t="s">
        <v>34</v>
      </c>
      <c r="C39" s="12">
        <f t="shared" si="0"/>
        <v>400000</v>
      </c>
      <c r="D39" s="13">
        <v>400000</v>
      </c>
      <c r="E39" s="13">
        <v>0</v>
      </c>
      <c r="F39" s="13">
        <v>0</v>
      </c>
    </row>
    <row r="40" spans="1:6" ht="54" x14ac:dyDescent="0.25">
      <c r="A40" s="10">
        <v>18010400</v>
      </c>
      <c r="B40" s="11" t="s">
        <v>35</v>
      </c>
      <c r="C40" s="12">
        <f t="shared" si="0"/>
        <v>1000000</v>
      </c>
      <c r="D40" s="13">
        <v>1000000</v>
      </c>
      <c r="E40" s="13">
        <v>0</v>
      </c>
      <c r="F40" s="13">
        <v>0</v>
      </c>
    </row>
    <row r="41" spans="1:6" x14ac:dyDescent="0.25">
      <c r="A41" s="10">
        <v>18010500</v>
      </c>
      <c r="B41" s="11" t="s">
        <v>36</v>
      </c>
      <c r="C41" s="12">
        <f t="shared" si="0"/>
        <v>2500000</v>
      </c>
      <c r="D41" s="13">
        <v>2500000</v>
      </c>
      <c r="E41" s="13">
        <v>0</v>
      </c>
      <c r="F41" s="13">
        <v>0</v>
      </c>
    </row>
    <row r="42" spans="1:6" x14ac:dyDescent="0.25">
      <c r="A42" s="10">
        <v>18010600</v>
      </c>
      <c r="B42" s="11" t="s">
        <v>37</v>
      </c>
      <c r="C42" s="12">
        <f t="shared" si="0"/>
        <v>6000000</v>
      </c>
      <c r="D42" s="13">
        <v>6000000</v>
      </c>
      <c r="E42" s="13">
        <v>0</v>
      </c>
      <c r="F42" s="13">
        <v>0</v>
      </c>
    </row>
    <row r="43" spans="1:6" x14ac:dyDescent="0.25">
      <c r="A43" s="10">
        <v>18010700</v>
      </c>
      <c r="B43" s="11" t="s">
        <v>38</v>
      </c>
      <c r="C43" s="12">
        <f t="shared" si="0"/>
        <v>500000</v>
      </c>
      <c r="D43" s="13">
        <v>500000</v>
      </c>
      <c r="E43" s="13">
        <v>0</v>
      </c>
      <c r="F43" s="13">
        <v>0</v>
      </c>
    </row>
    <row r="44" spans="1:6" x14ac:dyDescent="0.25">
      <c r="A44" s="10">
        <v>18010900</v>
      </c>
      <c r="B44" s="11" t="s">
        <v>39</v>
      </c>
      <c r="C44" s="12">
        <f t="shared" si="0"/>
        <v>1500000</v>
      </c>
      <c r="D44" s="13">
        <v>1500000</v>
      </c>
      <c r="E44" s="13">
        <v>0</v>
      </c>
      <c r="F44" s="13">
        <v>0</v>
      </c>
    </row>
    <row r="45" spans="1:6" x14ac:dyDescent="0.25">
      <c r="A45" s="6">
        <v>18030000</v>
      </c>
      <c r="B45" s="7" t="s">
        <v>40</v>
      </c>
      <c r="C45" s="8">
        <f t="shared" ref="C45:C76" si="1">D45+E45</f>
        <v>25000</v>
      </c>
      <c r="D45" s="9">
        <v>25000</v>
      </c>
      <c r="E45" s="9">
        <v>0</v>
      </c>
      <c r="F45" s="9">
        <v>0</v>
      </c>
    </row>
    <row r="46" spans="1:6" x14ac:dyDescent="0.25">
      <c r="A46" s="10">
        <v>18030200</v>
      </c>
      <c r="B46" s="11" t="s">
        <v>41</v>
      </c>
      <c r="C46" s="12">
        <f t="shared" si="1"/>
        <v>25000</v>
      </c>
      <c r="D46" s="13">
        <v>25000</v>
      </c>
      <c r="E46" s="13">
        <v>0</v>
      </c>
      <c r="F46" s="13">
        <v>0</v>
      </c>
    </row>
    <row r="47" spans="1:6" x14ac:dyDescent="0.25">
      <c r="A47" s="6">
        <v>18050000</v>
      </c>
      <c r="B47" s="7" t="s">
        <v>42</v>
      </c>
      <c r="C47" s="8">
        <f t="shared" si="1"/>
        <v>7900000</v>
      </c>
      <c r="D47" s="9">
        <v>7900000</v>
      </c>
      <c r="E47" s="9">
        <v>0</v>
      </c>
      <c r="F47" s="9">
        <v>0</v>
      </c>
    </row>
    <row r="48" spans="1:6" x14ac:dyDescent="0.25">
      <c r="A48" s="10">
        <v>18050400</v>
      </c>
      <c r="B48" s="11" t="s">
        <v>43</v>
      </c>
      <c r="C48" s="12">
        <f t="shared" si="1"/>
        <v>6500000</v>
      </c>
      <c r="D48" s="13">
        <v>6500000</v>
      </c>
      <c r="E48" s="13">
        <v>0</v>
      </c>
      <c r="F48" s="13">
        <v>0</v>
      </c>
    </row>
    <row r="49" spans="1:6" ht="67.5" x14ac:dyDescent="0.25">
      <c r="A49" s="10">
        <v>18050500</v>
      </c>
      <c r="B49" s="11" t="s">
        <v>44</v>
      </c>
      <c r="C49" s="12">
        <f t="shared" si="1"/>
        <v>1400000</v>
      </c>
      <c r="D49" s="13">
        <v>1400000</v>
      </c>
      <c r="E49" s="13">
        <v>0</v>
      </c>
      <c r="F49" s="13">
        <v>0</v>
      </c>
    </row>
    <row r="50" spans="1:6" x14ac:dyDescent="0.25">
      <c r="A50" s="6">
        <v>20000000</v>
      </c>
      <c r="B50" s="7" t="s">
        <v>45</v>
      </c>
      <c r="C50" s="8">
        <f t="shared" si="1"/>
        <v>746000</v>
      </c>
      <c r="D50" s="9">
        <v>446000</v>
      </c>
      <c r="E50" s="9">
        <v>300000</v>
      </c>
      <c r="F50" s="9">
        <v>0</v>
      </c>
    </row>
    <row r="51" spans="1:6" ht="27" x14ac:dyDescent="0.25">
      <c r="A51" s="6">
        <v>21000000</v>
      </c>
      <c r="B51" s="7" t="s">
        <v>46</v>
      </c>
      <c r="C51" s="8">
        <f t="shared" si="1"/>
        <v>145000</v>
      </c>
      <c r="D51" s="9">
        <v>145000</v>
      </c>
      <c r="E51" s="9">
        <v>0</v>
      </c>
      <c r="F51" s="9">
        <v>0</v>
      </c>
    </row>
    <row r="52" spans="1:6" ht="94.5" x14ac:dyDescent="0.25">
      <c r="A52" s="6">
        <v>21010000</v>
      </c>
      <c r="B52" s="7" t="s">
        <v>47</v>
      </c>
      <c r="C52" s="8">
        <f t="shared" si="1"/>
        <v>30000</v>
      </c>
      <c r="D52" s="9">
        <v>30000</v>
      </c>
      <c r="E52" s="9">
        <v>0</v>
      </c>
      <c r="F52" s="9">
        <v>0</v>
      </c>
    </row>
    <row r="53" spans="1:6" ht="40.5" x14ac:dyDescent="0.25">
      <c r="A53" s="10">
        <v>21010300</v>
      </c>
      <c r="B53" s="11" t="s">
        <v>48</v>
      </c>
      <c r="C53" s="12">
        <f t="shared" si="1"/>
        <v>30000</v>
      </c>
      <c r="D53" s="13">
        <v>30000</v>
      </c>
      <c r="E53" s="13">
        <v>0</v>
      </c>
      <c r="F53" s="13">
        <v>0</v>
      </c>
    </row>
    <row r="54" spans="1:6" x14ac:dyDescent="0.25">
      <c r="A54" s="6">
        <v>21080000</v>
      </c>
      <c r="B54" s="7" t="s">
        <v>49</v>
      </c>
      <c r="C54" s="8">
        <f t="shared" si="1"/>
        <v>115000</v>
      </c>
      <c r="D54" s="9">
        <v>115000</v>
      </c>
      <c r="E54" s="9">
        <v>0</v>
      </c>
      <c r="F54" s="9">
        <v>0</v>
      </c>
    </row>
    <row r="55" spans="1:6" x14ac:dyDescent="0.25">
      <c r="A55" s="10">
        <v>21081100</v>
      </c>
      <c r="B55" s="11" t="s">
        <v>50</v>
      </c>
      <c r="C55" s="12">
        <f t="shared" si="1"/>
        <v>15000</v>
      </c>
      <c r="D55" s="13">
        <v>15000</v>
      </c>
      <c r="E55" s="13">
        <v>0</v>
      </c>
      <c r="F55" s="13">
        <v>0</v>
      </c>
    </row>
    <row r="56" spans="1:6" ht="94.5" x14ac:dyDescent="0.25">
      <c r="A56" s="10">
        <v>21081500</v>
      </c>
      <c r="B56" s="11" t="s">
        <v>51</v>
      </c>
      <c r="C56" s="12">
        <f t="shared" si="1"/>
        <v>100000</v>
      </c>
      <c r="D56" s="13">
        <v>100000</v>
      </c>
      <c r="E56" s="13">
        <v>0</v>
      </c>
      <c r="F56" s="13">
        <v>0</v>
      </c>
    </row>
    <row r="57" spans="1:6" ht="27" x14ac:dyDescent="0.25">
      <c r="A57" s="6">
        <v>22000000</v>
      </c>
      <c r="B57" s="7" t="s">
        <v>52</v>
      </c>
      <c r="C57" s="8">
        <f t="shared" si="1"/>
        <v>151000</v>
      </c>
      <c r="D57" s="9">
        <v>151000</v>
      </c>
      <c r="E57" s="9">
        <v>0</v>
      </c>
      <c r="F57" s="9">
        <v>0</v>
      </c>
    </row>
    <row r="58" spans="1:6" x14ac:dyDescent="0.25">
      <c r="A58" s="6">
        <v>22010000</v>
      </c>
      <c r="B58" s="7" t="s">
        <v>53</v>
      </c>
      <c r="C58" s="8">
        <f t="shared" si="1"/>
        <v>150000</v>
      </c>
      <c r="D58" s="9">
        <v>150000</v>
      </c>
      <c r="E58" s="9">
        <v>0</v>
      </c>
      <c r="F58" s="9">
        <v>0</v>
      </c>
    </row>
    <row r="59" spans="1:6" x14ac:dyDescent="0.25">
      <c r="A59" s="10">
        <v>22012500</v>
      </c>
      <c r="B59" s="11" t="s">
        <v>54</v>
      </c>
      <c r="C59" s="12">
        <f t="shared" si="1"/>
        <v>150000</v>
      </c>
      <c r="D59" s="13">
        <v>150000</v>
      </c>
      <c r="E59" s="13">
        <v>0</v>
      </c>
      <c r="F59" s="13">
        <v>0</v>
      </c>
    </row>
    <row r="60" spans="1:6" x14ac:dyDescent="0.25">
      <c r="A60" s="6">
        <v>22090000</v>
      </c>
      <c r="B60" s="7" t="s">
        <v>55</v>
      </c>
      <c r="C60" s="8">
        <f t="shared" si="1"/>
        <v>1000</v>
      </c>
      <c r="D60" s="9">
        <v>1000</v>
      </c>
      <c r="E60" s="9">
        <v>0</v>
      </c>
      <c r="F60" s="9">
        <v>0</v>
      </c>
    </row>
    <row r="61" spans="1:6" ht="54" x14ac:dyDescent="0.25">
      <c r="A61" s="10">
        <v>22090100</v>
      </c>
      <c r="B61" s="11" t="s">
        <v>56</v>
      </c>
      <c r="C61" s="12">
        <f t="shared" si="1"/>
        <v>100</v>
      </c>
      <c r="D61" s="13">
        <v>100</v>
      </c>
      <c r="E61" s="13">
        <v>0</v>
      </c>
      <c r="F61" s="13">
        <v>0</v>
      </c>
    </row>
    <row r="62" spans="1:6" x14ac:dyDescent="0.25">
      <c r="A62" s="10">
        <v>22090200</v>
      </c>
      <c r="B62" s="11" t="s">
        <v>57</v>
      </c>
      <c r="C62" s="12">
        <f t="shared" si="1"/>
        <v>100</v>
      </c>
      <c r="D62" s="13">
        <v>100</v>
      </c>
      <c r="E62" s="13">
        <v>0</v>
      </c>
      <c r="F62" s="13">
        <v>0</v>
      </c>
    </row>
    <row r="63" spans="1:6" ht="40.5" x14ac:dyDescent="0.25">
      <c r="A63" s="10">
        <v>22090400</v>
      </c>
      <c r="B63" s="11" t="s">
        <v>58</v>
      </c>
      <c r="C63" s="12">
        <f t="shared" si="1"/>
        <v>800</v>
      </c>
      <c r="D63" s="13">
        <v>800</v>
      </c>
      <c r="E63" s="13">
        <v>0</v>
      </c>
      <c r="F63" s="13">
        <v>0</v>
      </c>
    </row>
    <row r="64" spans="1:6" x14ac:dyDescent="0.25">
      <c r="A64" s="6">
        <v>24000000</v>
      </c>
      <c r="B64" s="7" t="s">
        <v>59</v>
      </c>
      <c r="C64" s="8">
        <f t="shared" si="1"/>
        <v>150000</v>
      </c>
      <c r="D64" s="9">
        <v>150000</v>
      </c>
      <c r="E64" s="9">
        <v>0</v>
      </c>
      <c r="F64" s="9">
        <v>0</v>
      </c>
    </row>
    <row r="65" spans="1:6" x14ac:dyDescent="0.25">
      <c r="A65" s="6">
        <v>24060000</v>
      </c>
      <c r="B65" s="7" t="s">
        <v>49</v>
      </c>
      <c r="C65" s="8">
        <f t="shared" si="1"/>
        <v>150000</v>
      </c>
      <c r="D65" s="9">
        <v>150000</v>
      </c>
      <c r="E65" s="9">
        <v>0</v>
      </c>
      <c r="F65" s="9">
        <v>0</v>
      </c>
    </row>
    <row r="66" spans="1:6" x14ac:dyDescent="0.25">
      <c r="A66" s="10">
        <v>24060300</v>
      </c>
      <c r="B66" s="11" t="s">
        <v>49</v>
      </c>
      <c r="C66" s="12">
        <f t="shared" si="1"/>
        <v>150000</v>
      </c>
      <c r="D66" s="13">
        <v>150000</v>
      </c>
      <c r="E66" s="13">
        <v>0</v>
      </c>
      <c r="F66" s="13">
        <v>0</v>
      </c>
    </row>
    <row r="67" spans="1:6" x14ac:dyDescent="0.25">
      <c r="A67" s="6">
        <v>25000000</v>
      </c>
      <c r="B67" s="7" t="s">
        <v>60</v>
      </c>
      <c r="C67" s="8">
        <f t="shared" si="1"/>
        <v>300000</v>
      </c>
      <c r="D67" s="9">
        <v>0</v>
      </c>
      <c r="E67" s="9">
        <v>300000</v>
      </c>
      <c r="F67" s="9">
        <v>0</v>
      </c>
    </row>
    <row r="68" spans="1:6" ht="40.5" x14ac:dyDescent="0.25">
      <c r="A68" s="6">
        <v>25010000</v>
      </c>
      <c r="B68" s="7" t="s">
        <v>61</v>
      </c>
      <c r="C68" s="8">
        <f t="shared" si="1"/>
        <v>300000</v>
      </c>
      <c r="D68" s="9">
        <v>0</v>
      </c>
      <c r="E68" s="9">
        <v>300000</v>
      </c>
      <c r="F68" s="9">
        <v>0</v>
      </c>
    </row>
    <row r="69" spans="1:6" ht="27" x14ac:dyDescent="0.25">
      <c r="A69" s="10">
        <v>25010100</v>
      </c>
      <c r="B69" s="11" t="s">
        <v>62</v>
      </c>
      <c r="C69" s="12">
        <f t="shared" si="1"/>
        <v>300000</v>
      </c>
      <c r="D69" s="13">
        <v>0</v>
      </c>
      <c r="E69" s="13">
        <v>300000</v>
      </c>
      <c r="F69" s="13">
        <v>0</v>
      </c>
    </row>
    <row r="70" spans="1:6" x14ac:dyDescent="0.25">
      <c r="A70" s="6">
        <v>30000000</v>
      </c>
      <c r="B70" s="7" t="s">
        <v>63</v>
      </c>
      <c r="C70" s="8">
        <f t="shared" si="1"/>
        <v>25000000</v>
      </c>
      <c r="D70" s="9">
        <v>0</v>
      </c>
      <c r="E70" s="9">
        <v>25000000</v>
      </c>
      <c r="F70" s="9">
        <v>25000000</v>
      </c>
    </row>
    <row r="71" spans="1:6" ht="27" x14ac:dyDescent="0.25">
      <c r="A71" s="6">
        <v>33000000</v>
      </c>
      <c r="B71" s="7" t="s">
        <v>64</v>
      </c>
      <c r="C71" s="8">
        <f t="shared" si="1"/>
        <v>25000000</v>
      </c>
      <c r="D71" s="9">
        <v>0</v>
      </c>
      <c r="E71" s="9">
        <v>25000000</v>
      </c>
      <c r="F71" s="9">
        <v>25000000</v>
      </c>
    </row>
    <row r="72" spans="1:6" x14ac:dyDescent="0.25">
      <c r="A72" s="6">
        <v>33010000</v>
      </c>
      <c r="B72" s="7" t="s">
        <v>65</v>
      </c>
      <c r="C72" s="8">
        <f t="shared" si="1"/>
        <v>25000000</v>
      </c>
      <c r="D72" s="9">
        <v>0</v>
      </c>
      <c r="E72" s="9">
        <v>25000000</v>
      </c>
      <c r="F72" s="9">
        <v>25000000</v>
      </c>
    </row>
    <row r="73" spans="1:6" ht="67.5" x14ac:dyDescent="0.25">
      <c r="A73" s="10">
        <v>33010100</v>
      </c>
      <c r="B73" s="11" t="s">
        <v>66</v>
      </c>
      <c r="C73" s="12">
        <f t="shared" si="1"/>
        <v>25000000</v>
      </c>
      <c r="D73" s="13">
        <v>0</v>
      </c>
      <c r="E73" s="13">
        <v>25000000</v>
      </c>
      <c r="F73" s="13">
        <v>25000000</v>
      </c>
    </row>
    <row r="74" spans="1:6" ht="27" x14ac:dyDescent="0.25">
      <c r="A74" s="14"/>
      <c r="B74" s="15" t="s">
        <v>67</v>
      </c>
      <c r="C74" s="8">
        <f t="shared" si="1"/>
        <v>155067450</v>
      </c>
      <c r="D74" s="8">
        <v>129767450</v>
      </c>
      <c r="E74" s="8">
        <v>25300000</v>
      </c>
      <c r="F74" s="8">
        <v>25000000</v>
      </c>
    </row>
    <row r="75" spans="1:6" x14ac:dyDescent="0.25">
      <c r="A75" s="6">
        <v>40000000</v>
      </c>
      <c r="B75" s="7" t="s">
        <v>68</v>
      </c>
      <c r="C75" s="8">
        <f t="shared" si="1"/>
        <v>46677217</v>
      </c>
      <c r="D75" s="9">
        <v>46677217</v>
      </c>
      <c r="E75" s="9">
        <v>0</v>
      </c>
      <c r="F75" s="9">
        <v>0</v>
      </c>
    </row>
    <row r="76" spans="1:6" x14ac:dyDescent="0.25">
      <c r="A76" s="6">
        <v>41000000</v>
      </c>
      <c r="B76" s="7" t="s">
        <v>69</v>
      </c>
      <c r="C76" s="8">
        <f t="shared" si="1"/>
        <v>46677217</v>
      </c>
      <c r="D76" s="9">
        <v>46677217</v>
      </c>
      <c r="E76" s="9">
        <v>0</v>
      </c>
      <c r="F76" s="9">
        <v>0</v>
      </c>
    </row>
    <row r="77" spans="1:6" ht="27" x14ac:dyDescent="0.25">
      <c r="A77" s="6">
        <v>41020000</v>
      </c>
      <c r="B77" s="7" t="s">
        <v>70</v>
      </c>
      <c r="C77" s="8">
        <f t="shared" ref="C77:C108" si="2">D77+E77</f>
        <v>497900</v>
      </c>
      <c r="D77" s="9">
        <v>497900</v>
      </c>
      <c r="E77" s="9">
        <v>0</v>
      </c>
      <c r="F77" s="9">
        <v>0</v>
      </c>
    </row>
    <row r="78" spans="1:6" ht="94.5" x14ac:dyDescent="0.25">
      <c r="A78" s="10">
        <v>41021400</v>
      </c>
      <c r="B78" s="11" t="s">
        <v>71</v>
      </c>
      <c r="C78" s="12">
        <f t="shared" si="2"/>
        <v>497900</v>
      </c>
      <c r="D78" s="13">
        <v>497900</v>
      </c>
      <c r="E78" s="13">
        <v>0</v>
      </c>
      <c r="F78" s="13">
        <v>0</v>
      </c>
    </row>
    <row r="79" spans="1:6" ht="27" x14ac:dyDescent="0.25">
      <c r="A79" s="6">
        <v>41030000</v>
      </c>
      <c r="B79" s="7" t="s">
        <v>72</v>
      </c>
      <c r="C79" s="8">
        <f t="shared" si="2"/>
        <v>45771300</v>
      </c>
      <c r="D79" s="9">
        <v>45771300</v>
      </c>
      <c r="E79" s="9">
        <v>0</v>
      </c>
      <c r="F79" s="9">
        <v>0</v>
      </c>
    </row>
    <row r="80" spans="1:6" ht="40.5" x14ac:dyDescent="0.25">
      <c r="A80" s="10">
        <v>41031100</v>
      </c>
      <c r="B80" s="11" t="s">
        <v>73</v>
      </c>
      <c r="C80" s="12">
        <f t="shared" si="2"/>
        <v>1461300</v>
      </c>
      <c r="D80" s="13">
        <v>1461300</v>
      </c>
      <c r="E80" s="13">
        <v>0</v>
      </c>
      <c r="F80" s="13">
        <v>0</v>
      </c>
    </row>
    <row r="81" spans="1:6" ht="108" x14ac:dyDescent="0.25">
      <c r="A81" s="10">
        <v>41033600</v>
      </c>
      <c r="B81" s="11" t="s">
        <v>74</v>
      </c>
      <c r="C81" s="12">
        <f t="shared" si="2"/>
        <v>1100600</v>
      </c>
      <c r="D81" s="13">
        <v>1100600</v>
      </c>
      <c r="E81" s="13">
        <v>0</v>
      </c>
      <c r="F81" s="13">
        <v>0</v>
      </c>
    </row>
    <row r="82" spans="1:6" ht="27" x14ac:dyDescent="0.25">
      <c r="A82" s="10">
        <v>41033900</v>
      </c>
      <c r="B82" s="11" t="s">
        <v>75</v>
      </c>
      <c r="C82" s="12">
        <f t="shared" si="2"/>
        <v>38755100</v>
      </c>
      <c r="D82" s="13">
        <v>38755100</v>
      </c>
      <c r="E82" s="13">
        <v>0</v>
      </c>
      <c r="F82" s="13">
        <v>0</v>
      </c>
    </row>
    <row r="83" spans="1:6" ht="40.5" x14ac:dyDescent="0.25">
      <c r="A83" s="10">
        <v>41035400</v>
      </c>
      <c r="B83" s="11" t="s">
        <v>76</v>
      </c>
      <c r="C83" s="12">
        <f t="shared" si="2"/>
        <v>78300</v>
      </c>
      <c r="D83" s="13">
        <v>78300</v>
      </c>
      <c r="E83" s="13">
        <v>0</v>
      </c>
      <c r="F83" s="13">
        <v>0</v>
      </c>
    </row>
    <row r="84" spans="1:6" ht="40.5" x14ac:dyDescent="0.25">
      <c r="A84" s="10">
        <v>41036300</v>
      </c>
      <c r="B84" s="11" t="s">
        <v>77</v>
      </c>
      <c r="C84" s="12">
        <f t="shared" si="2"/>
        <v>4376000</v>
      </c>
      <c r="D84" s="13">
        <v>4376000</v>
      </c>
      <c r="E84" s="13">
        <v>0</v>
      </c>
      <c r="F84" s="13">
        <v>0</v>
      </c>
    </row>
    <row r="85" spans="1:6" ht="27" x14ac:dyDescent="0.25">
      <c r="A85" s="6">
        <v>41050000</v>
      </c>
      <c r="B85" s="7" t="s">
        <v>78</v>
      </c>
      <c r="C85" s="8">
        <f t="shared" si="2"/>
        <v>408017</v>
      </c>
      <c r="D85" s="9">
        <v>408017</v>
      </c>
      <c r="E85" s="9">
        <v>0</v>
      </c>
      <c r="F85" s="9">
        <v>0</v>
      </c>
    </row>
    <row r="86" spans="1:6" x14ac:dyDescent="0.25">
      <c r="A86" s="10">
        <v>41053900</v>
      </c>
      <c r="B86" s="11" t="s">
        <v>79</v>
      </c>
      <c r="C86" s="12">
        <f t="shared" si="2"/>
        <v>7700</v>
      </c>
      <c r="D86" s="13">
        <v>7700</v>
      </c>
      <c r="E86" s="13">
        <v>0</v>
      </c>
      <c r="F86" s="13">
        <v>0</v>
      </c>
    </row>
    <row r="87" spans="1:6" ht="94.5" x14ac:dyDescent="0.25">
      <c r="A87" s="10">
        <v>41059300</v>
      </c>
      <c r="B87" s="11" t="s">
        <v>80</v>
      </c>
      <c r="C87" s="12">
        <f t="shared" si="2"/>
        <v>400317</v>
      </c>
      <c r="D87" s="13">
        <v>400317</v>
      </c>
      <c r="E87" s="13">
        <v>0</v>
      </c>
      <c r="F87" s="13">
        <v>0</v>
      </c>
    </row>
    <row r="88" spans="1:6" x14ac:dyDescent="0.25">
      <c r="A88" s="16" t="s">
        <v>82</v>
      </c>
      <c r="B88" s="15" t="s">
        <v>81</v>
      </c>
      <c r="C88" s="8">
        <f t="shared" si="2"/>
        <v>201744667</v>
      </c>
      <c r="D88" s="8">
        <v>176444667</v>
      </c>
      <c r="E88" s="8">
        <v>25300000</v>
      </c>
      <c r="F88" s="8">
        <v>25000000</v>
      </c>
    </row>
    <row r="91" spans="1:6" x14ac:dyDescent="0.25">
      <c r="B91" s="3" t="s">
        <v>83</v>
      </c>
      <c r="E91" s="3" t="s">
        <v>84</v>
      </c>
    </row>
  </sheetData>
  <mergeCells count="10">
    <mergeCell ref="D3:F3"/>
    <mergeCell ref="A5:F5"/>
    <mergeCell ref="A6:F6"/>
    <mergeCell ref="A9:A11"/>
    <mergeCell ref="B9:B11"/>
    <mergeCell ref="C9:C11"/>
    <mergeCell ref="D9:D11"/>
    <mergeCell ref="E9:F9"/>
    <mergeCell ref="E10:E11"/>
    <mergeCell ref="F10:F11"/>
  </mergeCells>
  <pageMargins left="0.59055118110236204" right="0.59055118110236204" top="0.39370078740157499" bottom="0.39370078740157499" header="0" footer="0"/>
  <pageSetup paperSize="9" scale="92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Любов Ющук</dc:creator>
  <cp:lastModifiedBy>Любов Ющук</cp:lastModifiedBy>
  <cp:lastPrinted>2026-04-06T09:49:08Z</cp:lastPrinted>
  <dcterms:created xsi:type="dcterms:W3CDTF">2026-04-03T13:01:16Z</dcterms:created>
  <dcterms:modified xsi:type="dcterms:W3CDTF">2026-04-06T09:49:13Z</dcterms:modified>
</cp:coreProperties>
</file>