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0055" windowHeight="1050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31" i="1"/>
  <c r="C30"/>
  <c r="D29"/>
  <c r="C29"/>
  <c r="C21"/>
  <c r="C20"/>
  <c r="D19"/>
  <c r="C19" s="1"/>
  <c r="C33"/>
  <c r="C32"/>
  <c r="C28"/>
  <c r="C27"/>
  <c r="C26"/>
  <c r="C25"/>
  <c r="C23"/>
  <c r="C22"/>
  <c r="C18"/>
  <c r="C17"/>
  <c r="C16"/>
  <c r="C15"/>
</calcChain>
</file>

<file path=xl/sharedStrings.xml><?xml version="1.0" encoding="utf-8"?>
<sst xmlns="http://schemas.openxmlformats.org/spreadsheetml/2006/main" count="40" uniqueCount="33">
  <si>
    <t>Додаток 2</t>
  </si>
  <si>
    <t>ФІНАНСУВАННЯ_x000D_
місцевого бюджету на 2023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</si>
  <si>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</si>
  <si>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</si>
  <si>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</si>
  <si>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</si>
  <si>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</si>
  <si>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</si>
  <si>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</si>
  <si>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</si>
  <si>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</si>
  <si>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</si>
  <si>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</si>
  <si>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</si>
  <si>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</si>
  <si>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</si>
  <si>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</si>
  <si>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</si>
  <si>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</si>
  <si>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</si>
  <si>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</si>
  <si>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1454700000</t>
  </si>
  <si>
    <t>(код бюджету)</t>
  </si>
  <si>
    <t>Головний спеціаліст фінансового відділу</t>
  </si>
  <si>
    <t>Наталя ВОЙЧУК</t>
  </si>
  <si>
    <t>до рішення сесії Костянтинівської сільської ради</t>
  </si>
  <si>
    <t>"Про внесення змін до бюджету Костянтинівської</t>
  </si>
  <si>
    <t>сільської територіальної громади на 2023 рік"</t>
  </si>
  <si>
    <t>від 14.07.2023р. №</t>
  </si>
  <si>
    <t>залучено залишок коштів бюджету на 01.01.2023 року</t>
  </si>
  <si>
    <t>в т.ч., залишок коштів субвенції на надання державної підтримки особам з особливими освітніми потребами, що утворився на початок бюджетного періоду</t>
  </si>
  <si>
    <t>в т.ч., залишок коштів субвенції з державного бюджету місцевим бюджетам на здійснення заходів щодо соціально-економічного розвитку окремих територій</t>
  </si>
  <si>
    <t>з них, залишок коштів субвенції з державного бюджету місцевим бюджетам на здійснення заходів щодо соціально-економічного розвитку окремих територій</t>
  </si>
</sst>
</file>

<file path=xl/styles.xml><?xml version="1.0" encoding="utf-8"?>
<styleSheet xmlns="http://schemas.openxmlformats.org/spreadsheetml/2006/main">
  <fonts count="4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4" fontId="0" fillId="0" borderId="0" xfId="0" applyNumberFormat="1"/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4" fontId="1" fillId="2" borderId="3" xfId="0" applyNumberFormat="1" applyFont="1" applyFill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4" fontId="0" fillId="2" borderId="3" xfId="0" applyNumberFormat="1" applyFill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2" fillId="0" borderId="0" xfId="0" applyFont="1"/>
    <xf numFmtId="0" fontId="0" fillId="0" borderId="2" xfId="0" quotePrefix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/>
    <xf numFmtId="0" fontId="0" fillId="0" borderId="5" xfId="0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4" fontId="3" fillId="2" borderId="3" xfId="0" applyNumberFormat="1" applyFont="1" applyFill="1" applyBorder="1" applyAlignment="1">
      <alignment vertical="center"/>
    </xf>
    <xf numFmtId="4" fontId="3" fillId="0" borderId="3" xfId="0" applyNumberFormat="1" applyFont="1" applyBorder="1" applyAlignment="1">
      <alignment vertical="center"/>
    </xf>
    <xf numFmtId="4" fontId="3" fillId="0" borderId="0" xfId="0" applyNumberFormat="1" applyFont="1"/>
    <xf numFmtId="0" fontId="3" fillId="0" borderId="0" xfId="0" applyFont="1"/>
    <xf numFmtId="4" fontId="0" fillId="0" borderId="0" xfId="0" applyNumberForma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topLeftCell="A28" workbookViewId="0">
      <selection activeCell="J19" sqref="J19"/>
    </sheetView>
  </sheetViews>
  <sheetFormatPr defaultRowHeight="12.75"/>
  <cols>
    <col min="1" max="1" width="11.28515625" customWidth="1"/>
    <col min="2" max="2" width="41" customWidth="1"/>
    <col min="3" max="3" width="14.7109375" customWidth="1"/>
    <col min="4" max="4" width="15" customWidth="1"/>
    <col min="5" max="6" width="14.140625" customWidth="1"/>
  </cols>
  <sheetData>
    <row r="1" spans="1:6">
      <c r="D1" t="s">
        <v>0</v>
      </c>
    </row>
    <row r="2" spans="1:6">
      <c r="D2" t="s">
        <v>25</v>
      </c>
    </row>
    <row r="3" spans="1:6">
      <c r="D3" t="s">
        <v>26</v>
      </c>
    </row>
    <row r="4" spans="1:6">
      <c r="D4" t="s">
        <v>27</v>
      </c>
    </row>
    <row r="5" spans="1:6">
      <c r="D5" t="s">
        <v>28</v>
      </c>
    </row>
    <row r="7" spans="1:6" ht="25.5" customHeight="1">
      <c r="A7" s="22" t="s">
        <v>1</v>
      </c>
      <c r="B7" s="23"/>
      <c r="C7" s="23"/>
      <c r="D7" s="23"/>
      <c r="E7" s="23"/>
      <c r="F7" s="23"/>
    </row>
    <row r="8" spans="1:6" ht="25.5" customHeight="1">
      <c r="A8" s="18" t="s">
        <v>21</v>
      </c>
      <c r="B8" s="2"/>
      <c r="C8" s="2"/>
      <c r="D8" s="32"/>
      <c r="E8" s="2"/>
      <c r="F8" s="2"/>
    </row>
    <row r="9" spans="1:6">
      <c r="A9" s="17" t="s">
        <v>22</v>
      </c>
      <c r="D9" s="4"/>
      <c r="F9" s="1" t="s">
        <v>2</v>
      </c>
    </row>
    <row r="10" spans="1:6">
      <c r="A10" s="24" t="s">
        <v>3</v>
      </c>
      <c r="B10" s="24" t="s">
        <v>4</v>
      </c>
      <c r="C10" s="25" t="s">
        <v>5</v>
      </c>
      <c r="D10" s="24" t="s">
        <v>6</v>
      </c>
      <c r="E10" s="24" t="s">
        <v>7</v>
      </c>
      <c r="F10" s="24"/>
    </row>
    <row r="11" spans="1:6">
      <c r="A11" s="24"/>
      <c r="B11" s="24"/>
      <c r="C11" s="24"/>
      <c r="D11" s="24"/>
      <c r="E11" s="24" t="s">
        <v>8</v>
      </c>
      <c r="F11" s="24" t="s">
        <v>9</v>
      </c>
    </row>
    <row r="12" spans="1:6">
      <c r="A12" s="24"/>
      <c r="B12" s="24"/>
      <c r="C12" s="24"/>
      <c r="D12" s="24"/>
      <c r="E12" s="24"/>
      <c r="F12" s="24"/>
    </row>
    <row r="13" spans="1:6">
      <c r="A13" s="5">
        <v>1</v>
      </c>
      <c r="B13" s="5">
        <v>2</v>
      </c>
      <c r="C13" s="6">
        <v>3</v>
      </c>
      <c r="D13" s="5">
        <v>4</v>
      </c>
      <c r="E13" s="5">
        <v>5</v>
      </c>
      <c r="F13" s="5">
        <v>6</v>
      </c>
    </row>
    <row r="14" spans="1:6" ht="21" customHeight="1">
      <c r="A14" s="19" t="s">
        <v>10</v>
      </c>
      <c r="B14" s="20"/>
      <c r="C14" s="20"/>
      <c r="D14" s="20"/>
      <c r="E14" s="20"/>
      <c r="F14" s="21"/>
    </row>
    <row r="15" spans="1:6">
      <c r="A15" s="7">
        <v>200000</v>
      </c>
      <c r="B15" s="8" t="s">
        <v>11</v>
      </c>
      <c r="C15" s="9">
        <f t="shared" ref="C15:C23" si="0">D15+E15</f>
        <v>16107782.210000001</v>
      </c>
      <c r="D15" s="10">
        <v>10615759.890000001</v>
      </c>
      <c r="E15" s="10">
        <v>5492022.3200000003</v>
      </c>
      <c r="F15" s="10">
        <v>5486000</v>
      </c>
    </row>
    <row r="16" spans="1:6" ht="25.5">
      <c r="A16" s="7">
        <v>208000</v>
      </c>
      <c r="B16" s="8" t="s">
        <v>12</v>
      </c>
      <c r="C16" s="9">
        <f t="shared" si="0"/>
        <v>16107782.210000001</v>
      </c>
      <c r="D16" s="10">
        <v>10615759.890000001</v>
      </c>
      <c r="E16" s="10">
        <v>5492022.3200000003</v>
      </c>
      <c r="F16" s="10">
        <v>5486000</v>
      </c>
    </row>
    <row r="17" spans="1:7">
      <c r="A17" s="11">
        <v>208100</v>
      </c>
      <c r="B17" s="12" t="s">
        <v>13</v>
      </c>
      <c r="C17" s="13">
        <f t="shared" si="0"/>
        <v>21657780.210000001</v>
      </c>
      <c r="D17" s="14">
        <v>20151757.890000001</v>
      </c>
      <c r="E17" s="14">
        <v>1506022.32</v>
      </c>
      <c r="F17" s="14">
        <v>1500000</v>
      </c>
    </row>
    <row r="18" spans="1:7">
      <c r="A18" s="11">
        <v>208200</v>
      </c>
      <c r="B18" s="12" t="s">
        <v>14</v>
      </c>
      <c r="C18" s="13">
        <f t="shared" si="0"/>
        <v>5549998</v>
      </c>
      <c r="D18" s="14">
        <v>5549998</v>
      </c>
      <c r="E18" s="14">
        <v>0</v>
      </c>
      <c r="F18" s="14">
        <v>0</v>
      </c>
    </row>
    <row r="19" spans="1:7" s="31" customFormat="1" ht="25.5">
      <c r="A19" s="26"/>
      <c r="B19" s="27" t="s">
        <v>29</v>
      </c>
      <c r="C19" s="28">
        <f t="shared" si="0"/>
        <v>16107782.210000001</v>
      </c>
      <c r="D19" s="29">
        <f>D17-D18</f>
        <v>14601759.890000001</v>
      </c>
      <c r="E19" s="29">
        <v>1506022.32</v>
      </c>
      <c r="F19" s="14">
        <v>1500000</v>
      </c>
      <c r="G19" s="30"/>
    </row>
    <row r="20" spans="1:7" s="31" customFormat="1" ht="51">
      <c r="A20" s="26"/>
      <c r="B20" s="27" t="s">
        <v>30</v>
      </c>
      <c r="C20" s="28">
        <f>D20+E20</f>
        <v>74795.89</v>
      </c>
      <c r="D20" s="29">
        <v>74795.89</v>
      </c>
      <c r="E20" s="29">
        <v>0</v>
      </c>
      <c r="F20" s="14">
        <v>0</v>
      </c>
    </row>
    <row r="21" spans="1:7" ht="51">
      <c r="A21" s="11"/>
      <c r="B21" s="12" t="s">
        <v>31</v>
      </c>
      <c r="C21" s="13">
        <f>D21+E21</f>
        <v>1500000</v>
      </c>
      <c r="D21" s="14">
        <v>0</v>
      </c>
      <c r="E21" s="14">
        <v>1500000</v>
      </c>
      <c r="F21" s="14">
        <v>1500000</v>
      </c>
    </row>
    <row r="22" spans="1:7" ht="38.25">
      <c r="A22" s="11">
        <v>208400</v>
      </c>
      <c r="B22" s="12" t="s">
        <v>15</v>
      </c>
      <c r="C22" s="13">
        <f t="shared" si="0"/>
        <v>0</v>
      </c>
      <c r="D22" s="14">
        <v>-3986000</v>
      </c>
      <c r="E22" s="14">
        <v>3986000</v>
      </c>
      <c r="F22" s="14">
        <v>3986000</v>
      </c>
    </row>
    <row r="23" spans="1:7" ht="16.5" customHeight="1">
      <c r="A23" s="15" t="s">
        <v>16</v>
      </c>
      <c r="B23" s="16" t="s">
        <v>17</v>
      </c>
      <c r="C23" s="9">
        <f t="shared" si="0"/>
        <v>16107782.210000001</v>
      </c>
      <c r="D23" s="9">
        <v>10615759.890000001</v>
      </c>
      <c r="E23" s="9">
        <v>5492022.3200000003</v>
      </c>
      <c r="F23" s="9">
        <v>5486000</v>
      </c>
    </row>
    <row r="24" spans="1:7" ht="21" customHeight="1">
      <c r="A24" s="19" t="s">
        <v>18</v>
      </c>
      <c r="B24" s="20"/>
      <c r="C24" s="20"/>
      <c r="D24" s="20"/>
      <c r="E24" s="20"/>
      <c r="F24" s="21"/>
    </row>
    <row r="25" spans="1:7">
      <c r="A25" s="7">
        <v>600000</v>
      </c>
      <c r="B25" s="8" t="s">
        <v>19</v>
      </c>
      <c r="C25" s="9">
        <f t="shared" ref="C25:C33" si="1">D25+E25</f>
        <v>16107782.210000001</v>
      </c>
      <c r="D25" s="10">
        <v>10615759.890000001</v>
      </c>
      <c r="E25" s="10">
        <v>5492022.3200000003</v>
      </c>
      <c r="F25" s="10">
        <v>5486000</v>
      </c>
    </row>
    <row r="26" spans="1:7">
      <c r="A26" s="7">
        <v>602000</v>
      </c>
      <c r="B26" s="8" t="s">
        <v>20</v>
      </c>
      <c r="C26" s="9">
        <f t="shared" si="1"/>
        <v>16107782.210000001</v>
      </c>
      <c r="D26" s="10">
        <v>10615759.890000001</v>
      </c>
      <c r="E26" s="10">
        <v>5492022.3200000003</v>
      </c>
      <c r="F26" s="10">
        <v>5486000</v>
      </c>
    </row>
    <row r="27" spans="1:7">
      <c r="A27" s="11">
        <v>602100</v>
      </c>
      <c r="B27" s="12" t="s">
        <v>13</v>
      </c>
      <c r="C27" s="13">
        <f t="shared" si="1"/>
        <v>21657780.210000001</v>
      </c>
      <c r="D27" s="14">
        <v>20151757.890000001</v>
      </c>
      <c r="E27" s="14">
        <v>1506022.32</v>
      </c>
      <c r="F27" s="14">
        <v>1500000</v>
      </c>
    </row>
    <row r="28" spans="1:7">
      <c r="A28" s="11">
        <v>602200</v>
      </c>
      <c r="B28" s="12" t="s">
        <v>14</v>
      </c>
      <c r="C28" s="13">
        <f t="shared" si="1"/>
        <v>5549998</v>
      </c>
      <c r="D28" s="14">
        <v>5549998</v>
      </c>
      <c r="E28" s="14">
        <v>0</v>
      </c>
      <c r="F28" s="14">
        <v>0</v>
      </c>
    </row>
    <row r="29" spans="1:7" s="31" customFormat="1" ht="29.25" customHeight="1">
      <c r="A29" s="26"/>
      <c r="B29" s="27" t="s">
        <v>29</v>
      </c>
      <c r="C29" s="28">
        <f t="shared" si="1"/>
        <v>16107782.210000001</v>
      </c>
      <c r="D29" s="29">
        <f>D27-D28</f>
        <v>14601759.890000001</v>
      </c>
      <c r="E29" s="29">
        <v>1506022.32</v>
      </c>
      <c r="F29" s="29">
        <v>1500000</v>
      </c>
    </row>
    <row r="30" spans="1:7" s="31" customFormat="1" ht="51">
      <c r="A30" s="26"/>
      <c r="B30" s="27" t="s">
        <v>30</v>
      </c>
      <c r="C30" s="28">
        <f>D30+E30</f>
        <v>74795.89</v>
      </c>
      <c r="D30" s="29">
        <v>74795.89</v>
      </c>
      <c r="E30" s="29">
        <v>0</v>
      </c>
      <c r="F30" s="29">
        <v>0</v>
      </c>
    </row>
    <row r="31" spans="1:7" ht="51">
      <c r="A31" s="11"/>
      <c r="B31" s="12" t="s">
        <v>32</v>
      </c>
      <c r="C31" s="13">
        <f>D31+E31</f>
        <v>1500000</v>
      </c>
      <c r="D31" s="14">
        <v>0</v>
      </c>
      <c r="E31" s="14">
        <v>1500000</v>
      </c>
      <c r="F31" s="14">
        <v>1500000</v>
      </c>
    </row>
    <row r="32" spans="1:7" ht="38.25">
      <c r="A32" s="11">
        <v>602400</v>
      </c>
      <c r="B32" s="12" t="s">
        <v>15</v>
      </c>
      <c r="C32" s="13">
        <f t="shared" si="1"/>
        <v>0</v>
      </c>
      <c r="D32" s="14">
        <v>-3986000</v>
      </c>
      <c r="E32" s="14">
        <v>3986000</v>
      </c>
      <c r="F32" s="14">
        <v>3986000</v>
      </c>
    </row>
    <row r="33" spans="1:6" ht="17.25" customHeight="1">
      <c r="A33" s="15" t="s">
        <v>16</v>
      </c>
      <c r="B33" s="16" t="s">
        <v>17</v>
      </c>
      <c r="C33" s="9">
        <f t="shared" si="1"/>
        <v>16107782.210000001</v>
      </c>
      <c r="D33" s="9">
        <v>10615759.890000001</v>
      </c>
      <c r="E33" s="9">
        <v>5492022.3200000003</v>
      </c>
      <c r="F33" s="9">
        <v>5486000</v>
      </c>
    </row>
    <row r="35" spans="1:6" ht="29.25" customHeight="1"/>
    <row r="36" spans="1:6">
      <c r="B36" s="3" t="s">
        <v>23</v>
      </c>
      <c r="E36" s="3" t="s">
        <v>24</v>
      </c>
    </row>
  </sheetData>
  <mergeCells count="10">
    <mergeCell ref="A14:F14"/>
    <mergeCell ref="A24:F24"/>
    <mergeCell ref="A7:F7"/>
    <mergeCell ref="A10:A12"/>
    <mergeCell ref="B10:B12"/>
    <mergeCell ref="C10:C12"/>
    <mergeCell ref="D10:D12"/>
    <mergeCell ref="E10:F10"/>
    <mergeCell ref="E11:E12"/>
    <mergeCell ref="F11:F12"/>
  </mergeCells>
  <pageMargins left="0.59055118110236204" right="0.59055118110236204" top="0.39370078740157499" bottom="0.39370078740157499" header="0" footer="0"/>
  <pageSetup paperSize="9" scale="91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2023-06-29T10:43:32Z</cp:lastPrinted>
  <dcterms:created xsi:type="dcterms:W3CDTF">2023-06-29T10:28:33Z</dcterms:created>
  <dcterms:modified xsi:type="dcterms:W3CDTF">2023-06-29T10:43:39Z</dcterms:modified>
</cp:coreProperties>
</file>