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118240" sheetId="2" r:id="rId1"/>
  </sheets>
  <definedNames>
    <definedName name="_xlnm.Print_Area" localSheetId="0">КПК0118240!$A$1:$BM$86</definedName>
  </definedNames>
  <calcPr calcId="124519"/>
</workbook>
</file>

<file path=xl/calcChain.xml><?xml version="1.0" encoding="utf-8"?>
<calcChain xmlns="http://schemas.openxmlformats.org/spreadsheetml/2006/main">
  <c r="AR60" i="2"/>
  <c r="AR59"/>
  <c r="AS51"/>
  <c r="AS50"/>
</calcChain>
</file>

<file path=xl/sharedStrings.xml><?xml version="1.0" encoding="utf-8"?>
<sst xmlns="http://schemas.openxmlformats.org/spreadsheetml/2006/main" count="138" uniqueCount="107">
  <si>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</si>
  <si>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</si>
  <si>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</si>
  <si>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</si>
  <si>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</si>
  <si>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</si>
  <si>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</si>
  <si>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</si>
  <si>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</si>
  <si>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</si>
  <si>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</si>
  <si>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</si>
  <si>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</si>
  <si>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</si>
  <si>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</si>
  <si>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</si>
  <si>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</si>
  <si>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</si>
  <si>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</si>
  <si>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</si>
  <si>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</si>
  <si>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</si>
  <si>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</si>
  <si>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</si>
  <si>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</si>
  <si>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</si>
  <si>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</si>
  <si>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</si>
  <si>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</si>
  <si>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</si>
  <si>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</si>
  <si>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</si>
  <si>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</si>
  <si>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</si>
  <si>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</si>
  <si>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</si>
  <si>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</si>
  <si>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</si>
  <si>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</si>
  <si>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</si>
  <si>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</si>
  <si>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</si>
  <si>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</si>
  <si>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</si>
  <si>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</si>
  <si>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</si>
  <si>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</si>
  <si>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</si>
  <si>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</si>
  <si>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</si>
  <si>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</si>
  <si>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</si>
  <si>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</si>
  <si>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</si>
  <si>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</si>
  <si>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</si>
  <si>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</si>
  <si>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</si>
  <si>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</si>
  <si>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</si>
  <si>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</si>
  <si>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</si>
  <si>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</si>
  <si>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</si>
  <si>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заходів та робіт територіальної оборони</t>
  </si>
  <si>
    <t>Забезпечення виконання заходів з дяльності та підтримання постійної бойової та мобілізаційної готовності підрозділів територіальної оборони в громаді</t>
  </si>
  <si>
    <t>Матеріально-технічне забезпечення заходів територіальної оборони</t>
  </si>
  <si>
    <t>використання товарів і послуг</t>
  </si>
  <si>
    <t>УСЬОГО</t>
  </si>
  <si>
    <t>Місцева цільова програма територіальної оборони Костянтинівської територіальної громади 2022-2026 роки (рішення виконкому №18 від 26.04.2022 року)</t>
  </si>
  <si>
    <t>затрат</t>
  </si>
  <si>
    <t>Z1</t>
  </si>
  <si>
    <t>Обсяг видатків</t>
  </si>
  <si>
    <t>грн.</t>
  </si>
  <si>
    <t>кошторис</t>
  </si>
  <si>
    <t>продукту</t>
  </si>
  <si>
    <t>Кількість підрозділів територіальної оборони</t>
  </si>
  <si>
    <t>од.</t>
  </si>
  <si>
    <t>дані управлінського обліку</t>
  </si>
  <si>
    <t>ефективності</t>
  </si>
  <si>
    <t>Витрати на один підрозділ територіальної оборони</t>
  </si>
  <si>
    <t>розрахункові показники</t>
  </si>
  <si>
    <t>якості</t>
  </si>
  <si>
    <t>Відсоток забезпеченості підрозділу територіальної оборони</t>
  </si>
  <si>
    <t>відс.</t>
  </si>
  <si>
    <t>Конституція України , Бюджетний кодекс України , Наказ Міністерства фінансівУкраїни від 26.08.2014 року №836 "Про деякі питання запровадження програмно-цільового методу складання та виконання місцевих бюджетів"; Закон України "Про Державний бюджет України на 2023 рік" №2710-IX від 03.11.2022 року; рішення сесії від 14.07.2023р. №1 "Про внесення змін до бюджету  Костянтинівської сільської територіальної  громади на 2023 рік."</t>
  </si>
  <si>
    <t>Матеріально- технічне забезпечення потреб особового складу та підрозділів територіальної оборони.</t>
  </si>
  <si>
    <t>0100000</t>
  </si>
  <si>
    <t>17.07.2023</t>
  </si>
  <si>
    <t>42-од</t>
  </si>
  <si>
    <t>розпорядження</t>
  </si>
  <si>
    <t>Костянтинiвська сiльська рада</t>
  </si>
  <si>
    <t>Фінансовий відділ Костянтинівської сільської ради</t>
  </si>
  <si>
    <t>Сільський голова</t>
  </si>
  <si>
    <t>В.о начальника фінансового відділу_x000D_
Костянтинівської сільської ради</t>
  </si>
  <si>
    <t>Антон Паєнтко</t>
  </si>
  <si>
    <t>Інна Мичко</t>
  </si>
  <si>
    <t>20902743</t>
  </si>
  <si>
    <t>1454700000</t>
  </si>
  <si>
    <t>гривень</t>
  </si>
  <si>
    <t>бюджетної програми місцевого бюджету на 2023  рік</t>
  </si>
  <si>
    <t>0118240</t>
  </si>
  <si>
    <t>Заходи та роботи з територіальної оборони</t>
  </si>
  <si>
    <t>Костянтинівська сільська рада</t>
  </si>
  <si>
    <t>0110000</t>
  </si>
  <si>
    <t>8240</t>
  </si>
  <si>
    <t>0380</t>
  </si>
</sst>
</file>

<file path=xl/styles.xml><?xml version="1.0" encoding="utf-8"?>
<styleSheet xmlns="http://schemas.openxmlformats.org/spreadsheetml/2006/main">
  <numFmts count="2">
    <numFmt numFmtId="182" formatCode="#0.00"/>
    <numFmt numFmtId="187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2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topLeftCell="A53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4" t="s">
        <v>90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>
      <c r="AO4" s="115" t="s">
        <v>91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>
      <c r="AO7" s="113" t="s">
        <v>88</v>
      </c>
      <c r="AP7" s="111"/>
      <c r="AQ7" s="111"/>
      <c r="AR7" s="111"/>
      <c r="AS7" s="111"/>
      <c r="AT7" s="111"/>
      <c r="AU7" s="111"/>
      <c r="AV7" s="1" t="s">
        <v>61</v>
      </c>
      <c r="AW7" s="113" t="s">
        <v>89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2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6" t="s">
        <v>91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2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6" t="s">
        <v>103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12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2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2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2" t="s">
        <v>102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5" t="s">
        <v>49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68">
        <v>200000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>
      <c r="A26" s="110" t="s">
        <v>85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10" t="s">
        <v>86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9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ht="12.75" customHeight="1">
      <c r="A42" s="62">
        <v>2</v>
      </c>
      <c r="B42" s="62"/>
      <c r="C42" s="62"/>
      <c r="D42" s="62"/>
      <c r="E42" s="62"/>
      <c r="F42" s="62"/>
      <c r="G42" s="89" t="s">
        <v>66</v>
      </c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2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9" t="s">
        <v>99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62">
        <v>1</v>
      </c>
      <c r="B50" s="62"/>
      <c r="C50" s="62"/>
      <c r="D50" s="89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58">
        <v>200000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>
      <c r="A51" s="93"/>
      <c r="B51" s="93"/>
      <c r="C51" s="93"/>
      <c r="D51" s="94" t="s">
        <v>68</v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6"/>
      <c r="AC51" s="97">
        <v>200000</v>
      </c>
      <c r="AD51" s="97"/>
      <c r="AE51" s="97"/>
      <c r="AF51" s="97"/>
      <c r="AG51" s="97"/>
      <c r="AH51" s="97"/>
      <c r="AI51" s="97"/>
      <c r="AJ51" s="97"/>
      <c r="AK51" s="97">
        <v>0</v>
      </c>
      <c r="AL51" s="97"/>
      <c r="AM51" s="97"/>
      <c r="AN51" s="97"/>
      <c r="AO51" s="97"/>
      <c r="AP51" s="97"/>
      <c r="AQ51" s="97"/>
      <c r="AR51" s="97"/>
      <c r="AS51" s="97">
        <f>AC51+AK51</f>
        <v>200000</v>
      </c>
      <c r="AT51" s="97"/>
      <c r="AU51" s="97"/>
      <c r="AV51" s="97"/>
      <c r="AW51" s="97"/>
      <c r="AX51" s="97"/>
      <c r="AY51" s="97"/>
      <c r="AZ51" s="97"/>
      <c r="BA51" s="98"/>
      <c r="BB51" s="98"/>
      <c r="BC51" s="98"/>
      <c r="BD51" s="98"/>
      <c r="BE51" s="98"/>
      <c r="BF51" s="98"/>
      <c r="BG51" s="98"/>
      <c r="BH51" s="98"/>
    </row>
    <row r="53" spans="1:79" ht="15.75" customHeight="1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>
      <c r="A54" s="59" t="s">
        <v>99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38.25" customHeight="1">
      <c r="A59" s="62">
        <v>1</v>
      </c>
      <c r="B59" s="62"/>
      <c r="C59" s="62"/>
      <c r="D59" s="89" t="s">
        <v>69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58">
        <v>200000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200000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>
      <c r="A60" s="93"/>
      <c r="B60" s="93"/>
      <c r="C60" s="93"/>
      <c r="D60" s="94" t="s">
        <v>26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6"/>
      <c r="AB60" s="97">
        <v>200000</v>
      </c>
      <c r="AC60" s="97"/>
      <c r="AD60" s="97"/>
      <c r="AE60" s="97"/>
      <c r="AF60" s="97"/>
      <c r="AG60" s="97"/>
      <c r="AH60" s="97"/>
      <c r="AI60" s="97"/>
      <c r="AJ60" s="97">
        <v>0</v>
      </c>
      <c r="AK60" s="97"/>
      <c r="AL60" s="97"/>
      <c r="AM60" s="97"/>
      <c r="AN60" s="97"/>
      <c r="AO60" s="97"/>
      <c r="AP60" s="97"/>
      <c r="AQ60" s="97"/>
      <c r="AR60" s="97">
        <f>AB60+AJ60</f>
        <v>200000</v>
      </c>
      <c r="AS60" s="97"/>
      <c r="AT60" s="97"/>
      <c r="AU60" s="97"/>
      <c r="AV60" s="97"/>
      <c r="AW60" s="97"/>
      <c r="AX60" s="97"/>
      <c r="AY60" s="97"/>
    </row>
    <row r="62" spans="1:79" ht="15.75" customHeight="1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82" t="s">
        <v>31</v>
      </c>
      <c r="AF65" s="82"/>
      <c r="AG65" s="82"/>
      <c r="AH65" s="82"/>
      <c r="AI65" s="82"/>
      <c r="AJ65" s="82"/>
      <c r="AK65" s="82"/>
      <c r="AL65" s="82"/>
      <c r="AM65" s="82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>
      <c r="A66" s="93">
        <v>0</v>
      </c>
      <c r="B66" s="93"/>
      <c r="C66" s="93"/>
      <c r="D66" s="93"/>
      <c r="E66" s="93"/>
      <c r="F66" s="93"/>
      <c r="G66" s="99" t="s">
        <v>70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104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  <c r="CA66" s="4" t="s">
        <v>18</v>
      </c>
    </row>
    <row r="67" spans="1:79" ht="12.75" customHeight="1">
      <c r="A67" s="62">
        <v>1</v>
      </c>
      <c r="B67" s="62"/>
      <c r="C67" s="62"/>
      <c r="D67" s="62"/>
      <c r="E67" s="62"/>
      <c r="F67" s="62"/>
      <c r="G67" s="79" t="s">
        <v>72</v>
      </c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1"/>
      <c r="Z67" s="73" t="s">
        <v>73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200000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200000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>
      <c r="A68" s="93">
        <v>0</v>
      </c>
      <c r="B68" s="93"/>
      <c r="C68" s="93"/>
      <c r="D68" s="93"/>
      <c r="E68" s="93"/>
      <c r="F68" s="93"/>
      <c r="G68" s="99" t="s">
        <v>75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104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</row>
    <row r="69" spans="1:79" ht="12.75" customHeight="1">
      <c r="A69" s="62">
        <v>2</v>
      </c>
      <c r="B69" s="62"/>
      <c r="C69" s="62"/>
      <c r="D69" s="62"/>
      <c r="E69" s="62"/>
      <c r="F69" s="62"/>
      <c r="G69" s="88" t="s">
        <v>76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73" t="s">
        <v>77</v>
      </c>
      <c r="AA69" s="73"/>
      <c r="AB69" s="73"/>
      <c r="AC69" s="73"/>
      <c r="AD69" s="73"/>
      <c r="AE69" s="88" t="s">
        <v>78</v>
      </c>
      <c r="AF69" s="106"/>
      <c r="AG69" s="106"/>
      <c r="AH69" s="106"/>
      <c r="AI69" s="106"/>
      <c r="AJ69" s="106"/>
      <c r="AK69" s="106"/>
      <c r="AL69" s="106"/>
      <c r="AM69" s="106"/>
      <c r="AN69" s="107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>
      <c r="A70" s="93">
        <v>0</v>
      </c>
      <c r="B70" s="93"/>
      <c r="C70" s="93"/>
      <c r="D70" s="93"/>
      <c r="E70" s="93"/>
      <c r="F70" s="93"/>
      <c r="G70" s="105" t="s">
        <v>79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102"/>
      <c r="AA70" s="102"/>
      <c r="AB70" s="102"/>
      <c r="AC70" s="102"/>
      <c r="AD70" s="102"/>
      <c r="AE70" s="105"/>
      <c r="AF70" s="108"/>
      <c r="AG70" s="108"/>
      <c r="AH70" s="108"/>
      <c r="AI70" s="108"/>
      <c r="AJ70" s="108"/>
      <c r="AK70" s="108"/>
      <c r="AL70" s="108"/>
      <c r="AM70" s="108"/>
      <c r="AN70" s="109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97"/>
      <c r="BJ70" s="97"/>
      <c r="BK70" s="97"/>
      <c r="BL70" s="97"/>
    </row>
    <row r="71" spans="1:79" ht="12.75" customHeight="1">
      <c r="A71" s="62">
        <v>3</v>
      </c>
      <c r="B71" s="62"/>
      <c r="C71" s="62"/>
      <c r="D71" s="62"/>
      <c r="E71" s="62"/>
      <c r="F71" s="62"/>
      <c r="G71" s="88" t="s">
        <v>80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73" t="s">
        <v>73</v>
      </c>
      <c r="AA71" s="73"/>
      <c r="AB71" s="73"/>
      <c r="AC71" s="73"/>
      <c r="AD71" s="73"/>
      <c r="AE71" s="88" t="s">
        <v>81</v>
      </c>
      <c r="AF71" s="106"/>
      <c r="AG71" s="106"/>
      <c r="AH71" s="106"/>
      <c r="AI71" s="106"/>
      <c r="AJ71" s="106"/>
      <c r="AK71" s="106"/>
      <c r="AL71" s="106"/>
      <c r="AM71" s="106"/>
      <c r="AN71" s="107"/>
      <c r="AO71" s="58">
        <v>200000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200000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>
      <c r="A72" s="93">
        <v>0</v>
      </c>
      <c r="B72" s="93"/>
      <c r="C72" s="93"/>
      <c r="D72" s="93"/>
      <c r="E72" s="93"/>
      <c r="F72" s="93"/>
      <c r="G72" s="105" t="s">
        <v>82</v>
      </c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9"/>
      <c r="Z72" s="102"/>
      <c r="AA72" s="102"/>
      <c r="AB72" s="102"/>
      <c r="AC72" s="102"/>
      <c r="AD72" s="102"/>
      <c r="AE72" s="105"/>
      <c r="AF72" s="108"/>
      <c r="AG72" s="108"/>
      <c r="AH72" s="108"/>
      <c r="AI72" s="108"/>
      <c r="AJ72" s="108"/>
      <c r="AK72" s="108"/>
      <c r="AL72" s="108"/>
      <c r="AM72" s="108"/>
      <c r="AN72" s="109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7"/>
      <c r="BJ72" s="97"/>
      <c r="BK72" s="97"/>
      <c r="BL72" s="97"/>
    </row>
    <row r="73" spans="1:79" ht="12.75" customHeight="1">
      <c r="A73" s="62">
        <v>5</v>
      </c>
      <c r="B73" s="62"/>
      <c r="C73" s="62"/>
      <c r="D73" s="62"/>
      <c r="E73" s="62"/>
      <c r="F73" s="62"/>
      <c r="G73" s="88" t="s">
        <v>83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7"/>
      <c r="Z73" s="73" t="s">
        <v>84</v>
      </c>
      <c r="AA73" s="73"/>
      <c r="AB73" s="73"/>
      <c r="AC73" s="73"/>
      <c r="AD73" s="73"/>
      <c r="AE73" s="88"/>
      <c r="AF73" s="106"/>
      <c r="AG73" s="106"/>
      <c r="AH73" s="106"/>
      <c r="AI73" s="106"/>
      <c r="AJ73" s="106"/>
      <c r="AK73" s="106"/>
      <c r="AL73" s="106"/>
      <c r="AM73" s="106"/>
      <c r="AN73" s="107"/>
      <c r="AO73" s="58">
        <v>100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>
      <c r="A76" s="117" t="s">
        <v>93</v>
      </c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5"/>
      <c r="AO76" s="119" t="s">
        <v>95</v>
      </c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  <c r="BA76" s="120"/>
      <c r="BB76" s="120"/>
      <c r="BC76" s="120"/>
      <c r="BD76" s="120"/>
      <c r="BE76" s="120"/>
      <c r="BF76" s="120"/>
      <c r="BG76" s="120"/>
    </row>
    <row r="77" spans="1:79">
      <c r="W77" s="78" t="s">
        <v>5</v>
      </c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O77" s="78" t="s">
        <v>63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79" ht="15.75" customHeight="1">
      <c r="A78" s="75" t="s">
        <v>3</v>
      </c>
      <c r="B78" s="75"/>
      <c r="C78" s="75"/>
      <c r="D78" s="75"/>
      <c r="E78" s="75"/>
      <c r="F78" s="75"/>
    </row>
    <row r="79" spans="1:79" ht="13.15" customHeight="1">
      <c r="A79" s="114" t="s">
        <v>92</v>
      </c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</row>
    <row r="80" spans="1:79">
      <c r="A80" s="86" t="s">
        <v>46</v>
      </c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</row>
    <row r="81" spans="1:59" ht="10.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31.5" customHeight="1">
      <c r="A82" s="117" t="s">
        <v>94</v>
      </c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9" t="s">
        <v>96</v>
      </c>
      <c r="AP82" s="120"/>
      <c r="AQ82" s="120"/>
      <c r="AR82" s="120"/>
      <c r="AS82" s="120"/>
      <c r="AT82" s="120"/>
      <c r="AU82" s="120"/>
      <c r="AV82" s="120"/>
      <c r="AW82" s="120"/>
      <c r="AX82" s="120"/>
      <c r="AY82" s="120"/>
      <c r="AZ82" s="120"/>
      <c r="BA82" s="120"/>
      <c r="BB82" s="120"/>
      <c r="BC82" s="120"/>
      <c r="BD82" s="120"/>
      <c r="BE82" s="120"/>
      <c r="BF82" s="120"/>
      <c r="BG82" s="120"/>
    </row>
    <row r="83" spans="1:59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>
      <c r="A84" s="121">
        <v>45124</v>
      </c>
      <c r="B84" s="87"/>
      <c r="C84" s="87"/>
      <c r="D84" s="87"/>
      <c r="E84" s="87"/>
      <c r="F84" s="87"/>
      <c r="G84" s="87"/>
      <c r="H84" s="87"/>
    </row>
    <row r="85" spans="1:59">
      <c r="A85" s="78" t="s">
        <v>44</v>
      </c>
      <c r="B85" s="78"/>
      <c r="C85" s="78"/>
      <c r="D85" s="78"/>
      <c r="E85" s="78"/>
      <c r="F85" s="78"/>
      <c r="G85" s="78"/>
      <c r="H85" s="78"/>
      <c r="I85" s="17"/>
      <c r="J85" s="17"/>
      <c r="K85" s="17"/>
      <c r="L85" s="17"/>
      <c r="M85" s="17"/>
      <c r="N85" s="17"/>
      <c r="O85" s="17"/>
      <c r="P85" s="17"/>
      <c r="Q85" s="17"/>
    </row>
    <row r="86" spans="1:59">
      <c r="A86" s="24" t="s">
        <v>45</v>
      </c>
    </row>
  </sheetData>
  <mergeCells count="211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77:BG7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78:F78"/>
    <mergeCell ref="A66:F66"/>
    <mergeCell ref="Z66:AD66"/>
    <mergeCell ref="AE66:AN66"/>
    <mergeCell ref="A76:V76"/>
    <mergeCell ref="W76:AM76"/>
    <mergeCell ref="W77:AM77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76:BG76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8 H70:L70 G66:G73 H72:L72">
    <cfRule type="cellIs" dxfId="2" priority="1" stopIfTrue="1" operator="equal">
      <formula>$G65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6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КПК0118240</vt:lpstr>
      <vt:lpstr>КПК0118240!Область_печати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2019-12-21T13:11:15Z</cp:lastPrinted>
  <dcterms:created xsi:type="dcterms:W3CDTF">2016-08-15T09:54:21Z</dcterms:created>
  <dcterms:modified xsi:type="dcterms:W3CDTF">2023-07-31T08:30:30Z</dcterms:modified>
</cp:coreProperties>
</file>