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8130" sheetId="2" r:id="rId1"/>
  </sheets>
  <definedNames>
    <definedName name="_xlnm.Print_Area" localSheetId="0">КПК0118130!$A$1:$BM$90</definedName>
  </definedNames>
  <calcPr calcId="124519"/>
  <fileRecoveryPr repairLoad="1"/>
</workbook>
</file>

<file path=xl/calcChain.xml><?xml version="1.0" encoding="utf-8"?>
<calcChain xmlns="http://schemas.openxmlformats.org/spreadsheetml/2006/main">
  <c r="AR60" i="2"/>
  <c r="AR59"/>
  <c r="AS51"/>
  <c r="AS50"/>
  <c r="AS49"/>
  <c r="AS48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<sst xmlns="http://schemas.openxmlformats.org/spreadsheetml/2006/main" count="152" uniqueCount="111">
  <si>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</si>
  <si>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</si>
  <si>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</si>
  <si>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</si>
  <si>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</si>
  <si>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</si>
  <si>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</si>
  <si>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</si>
  <si>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</si>
  <si>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</si>
  <si>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</si>
  <si>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</si>
  <si>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</si>
  <si>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</si>
  <si>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</si>
  <si>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</si>
  <si>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</si>
  <si>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</si>
  <si>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</si>
  <si>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</si>
  <si>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</si>
  <si>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</si>
  <si>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</si>
  <si>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</si>
  <si>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</si>
  <si>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</si>
  <si>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</si>
  <si>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</si>
  <si>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</si>
  <si>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</si>
  <si>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</si>
  <si>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</si>
  <si>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</si>
  <si>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</si>
  <si>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</si>
  <si>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</si>
  <si>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</si>
  <si>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</si>
  <si>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</si>
  <si>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</si>
  <si>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</si>
  <si>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</si>
  <si>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</si>
  <si>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</si>
  <si>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</si>
  <si>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</si>
  <si>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</si>
  <si>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</si>
  <si>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</si>
  <si>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</si>
  <si>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</si>
  <si>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</si>
  <si>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</si>
  <si>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</si>
  <si>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</si>
  <si>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</si>
  <si>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</si>
  <si>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</si>
  <si>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</si>
  <si>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</si>
  <si>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</si>
  <si>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</si>
  <si>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</si>
  <si>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</si>
  <si>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населення, територій, навколишнього природного середовища та майна від надзвичайних ситуацій</t>
  </si>
  <si>
    <t>Забезпечення діяльності місцевої та добровільної пожежної охорони</t>
  </si>
  <si>
    <t>використання товарів і послуг</t>
  </si>
  <si>
    <t>оплата праці і нарахування на заробітну плату</t>
  </si>
  <si>
    <t>придбання обладнання і предметів довгострокового користування</t>
  </si>
  <si>
    <t>УСЬОГО</t>
  </si>
  <si>
    <t>Програма соціально-економічного розвитку Костянтинівської сільської територіальної громади на 2023-2025 роки (рішення №3 від 18.11.2022 року)</t>
  </si>
  <si>
    <t>затрат</t>
  </si>
  <si>
    <t>Z1</t>
  </si>
  <si>
    <t>грн.</t>
  </si>
  <si>
    <t>кошторис</t>
  </si>
  <si>
    <t>кількість працівників особового складу</t>
  </si>
  <si>
    <t>од.</t>
  </si>
  <si>
    <t>штатний розпис</t>
  </si>
  <si>
    <t>Обсяг видатків на утримання</t>
  </si>
  <si>
    <t>продукту</t>
  </si>
  <si>
    <t>кількість обладнання і предметів довгострокового користування</t>
  </si>
  <si>
    <t>розрахунково</t>
  </si>
  <si>
    <t>кількість виїздів на об`єкти пожежного нагляду</t>
  </si>
  <si>
    <t>ефективності</t>
  </si>
  <si>
    <t>середня вартість обладнання і предметів довгострокового користування</t>
  </si>
  <si>
    <t>середні видатки на ліквідацію однієї пожежі</t>
  </si>
  <si>
    <t>тис.грн.</t>
  </si>
  <si>
    <t>якості</t>
  </si>
  <si>
    <t>динаміка обсягів збитків, завданих пожежами/надзвичайними ситуаціями, порівняно з попереднім роком</t>
  </si>
  <si>
    <t>відс.</t>
  </si>
  <si>
    <t>Конституція України , Бюджетний кодекс України , Наказ Міністерства фінансівУкраїни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2024 рік" №3460-IX від 09.11.2023 року; рішення  Костянтинівської сільської ради від 25.09.2024 № 14 «Про внесення змін до бюджету Костянтинівської сільської територіальної громади на 2024 рік».</t>
  </si>
  <si>
    <t>Підтримка належного рівня пожежної безпеки на об’єктах і в населених пунктах</t>
  </si>
  <si>
    <t>0100000</t>
  </si>
  <si>
    <t>30.09.2024</t>
  </si>
  <si>
    <t>53-од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</si>
  <si>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</si>
  <si>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</si>
  <si>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</si>
  <si>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</si>
  <si>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В.о начальника фінансового відділу Костянтинівської сільської ради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</si>
  <si>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</si>
  <si>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</si>
  <si>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</si>
  <si>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</si>
  <si>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</si>
  <si>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2024  рік</t>
  </si>
  <si>
    <t>0118130</t>
  </si>
  <si>
    <t>Костянтинівська сільська рада</t>
  </si>
  <si>
    <t>0110000</t>
  </si>
  <si>
    <t>8130</t>
  </si>
  <si>
    <t>0320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</si>
</sst>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0"/>
  <sheetViews>
    <sheetView tabSelected="1" topLeftCell="A19" zoomScaleSheetLayoutView="100" workbookViewId="0">
      <selection activeCell="A9" sqref="A9:BL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>
      <c r="AO3" s="88" t="s">
        <v>95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77" ht="32.1" customHeight="1">
      <c r="AO4" s="85" t="s">
        <v>96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20" t="s">
        <v>93</v>
      </c>
      <c r="AP7" s="89"/>
      <c r="AQ7" s="89"/>
      <c r="AR7" s="89"/>
      <c r="AS7" s="89"/>
      <c r="AT7" s="89"/>
      <c r="AU7" s="89"/>
      <c r="AV7" s="1" t="s">
        <v>61</v>
      </c>
      <c r="AW7" s="120" t="s">
        <v>94</v>
      </c>
      <c r="AX7" s="89"/>
      <c r="AY7" s="89"/>
      <c r="AZ7" s="89"/>
      <c r="BA7" s="89"/>
      <c r="BB7" s="89"/>
      <c r="BC7" s="89"/>
      <c r="BD7" s="89"/>
      <c r="BE7" s="89"/>
      <c r="BF7" s="8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>
      <c r="A9" s="121" t="s">
        <v>21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77" ht="15.75" customHeight="1">
      <c r="A10" s="121" t="s">
        <v>105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5" t="s">
        <v>51</v>
      </c>
      <c r="B12" s="112" t="s">
        <v>92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34"/>
      <c r="N12" s="114" t="s">
        <v>96</v>
      </c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35"/>
      <c r="AU12" s="112" t="s">
        <v>102</v>
      </c>
      <c r="AV12" s="113"/>
      <c r="AW12" s="113"/>
      <c r="AX12" s="113"/>
      <c r="AY12" s="113"/>
      <c r="AZ12" s="113"/>
      <c r="BA12" s="113"/>
      <c r="BB12" s="113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>
      <c r="A13" s="33"/>
      <c r="B13" s="115" t="s">
        <v>54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33"/>
      <c r="N13" s="116" t="s">
        <v>60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3"/>
      <c r="AU13" s="115" t="s">
        <v>53</v>
      </c>
      <c r="AV13" s="115"/>
      <c r="AW13" s="115"/>
      <c r="AX13" s="115"/>
      <c r="AY13" s="115"/>
      <c r="AZ13" s="115"/>
      <c r="BA13" s="115"/>
      <c r="BB13" s="115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>
      <c r="A15" s="36" t="s">
        <v>4</v>
      </c>
      <c r="B15" s="112" t="s">
        <v>108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4"/>
      <c r="N15" s="114" t="s">
        <v>107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35"/>
      <c r="AU15" s="112" t="s">
        <v>102</v>
      </c>
      <c r="AV15" s="113"/>
      <c r="AW15" s="113"/>
      <c r="AX15" s="113"/>
      <c r="AY15" s="113"/>
      <c r="AZ15" s="113"/>
      <c r="BA15" s="113"/>
      <c r="BB15" s="113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>
      <c r="A16" s="32"/>
      <c r="B16" s="115" t="s">
        <v>54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3"/>
      <c r="N16" s="116" t="s">
        <v>59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3"/>
      <c r="AU16" s="115" t="s">
        <v>53</v>
      </c>
      <c r="AV16" s="115"/>
      <c r="AW16" s="115"/>
      <c r="AX16" s="115"/>
      <c r="AY16" s="115"/>
      <c r="AZ16" s="115"/>
      <c r="BA16" s="115"/>
      <c r="BB16" s="115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/>
    <row r="18" spans="1:79" customFormat="1" ht="28.5" customHeight="1">
      <c r="A18" s="25" t="s">
        <v>52</v>
      </c>
      <c r="B18" s="112" t="s">
        <v>106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N18" s="112" t="s">
        <v>109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26"/>
      <c r="AA18" s="112" t="s">
        <v>110</v>
      </c>
      <c r="AB18" s="113"/>
      <c r="AC18" s="113"/>
      <c r="AD18" s="113"/>
      <c r="AE18" s="113"/>
      <c r="AF18" s="113"/>
      <c r="AG18" s="113"/>
      <c r="AH18" s="113"/>
      <c r="AI18" s="113"/>
      <c r="AJ18" s="26"/>
      <c r="AK18" s="117" t="s">
        <v>65</v>
      </c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26"/>
      <c r="BE18" s="112" t="s">
        <v>103</v>
      </c>
      <c r="BF18" s="113"/>
      <c r="BG18" s="113"/>
      <c r="BH18" s="113"/>
      <c r="BI18" s="113"/>
      <c r="BJ18" s="113"/>
      <c r="BK18" s="113"/>
      <c r="BL18" s="113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>
      <c r="B19" s="115" t="s">
        <v>54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N19" s="115" t="s">
        <v>55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28"/>
      <c r="AA19" s="119" t="s">
        <v>56</v>
      </c>
      <c r="AB19" s="119"/>
      <c r="AC19" s="119"/>
      <c r="AD19" s="119"/>
      <c r="AE19" s="119"/>
      <c r="AF19" s="119"/>
      <c r="AG19" s="119"/>
      <c r="AH19" s="119"/>
      <c r="AI19" s="119"/>
      <c r="AJ19" s="28"/>
      <c r="AK19" s="118" t="s">
        <v>57</v>
      </c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28"/>
      <c r="BE19" s="115" t="s">
        <v>58</v>
      </c>
      <c r="BF19" s="115"/>
      <c r="BG19" s="115"/>
      <c r="BH19" s="115"/>
      <c r="BI19" s="115"/>
      <c r="BJ19" s="115"/>
      <c r="BK19" s="115"/>
      <c r="BL19" s="115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1" t="s">
        <v>49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2">
        <v>1965563.49</v>
      </c>
      <c r="V21" s="82"/>
      <c r="W21" s="82"/>
      <c r="X21" s="82"/>
      <c r="Y21" s="82"/>
      <c r="Z21" s="82"/>
      <c r="AA21" s="82"/>
      <c r="AB21" s="82"/>
      <c r="AC21" s="82"/>
      <c r="AD21" s="82"/>
      <c r="AE21" s="108" t="s">
        <v>50</v>
      </c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82">
        <v>1291610</v>
      </c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66" t="s">
        <v>22</v>
      </c>
      <c r="BE21" s="66"/>
      <c r="BF21" s="66"/>
      <c r="BG21" s="66"/>
      <c r="BH21" s="66"/>
      <c r="BI21" s="66"/>
      <c r="BJ21" s="66"/>
      <c r="BK21" s="66"/>
      <c r="BL21" s="66"/>
    </row>
    <row r="22" spans="1:79" ht="24.95" customHeight="1">
      <c r="A22" s="66" t="s">
        <v>62</v>
      </c>
      <c r="B22" s="66"/>
      <c r="C22" s="66"/>
      <c r="D22" s="66"/>
      <c r="E22" s="66"/>
      <c r="F22" s="66"/>
      <c r="G22" s="66"/>
      <c r="H22" s="66"/>
      <c r="I22" s="82">
        <v>673953.49</v>
      </c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66" t="s">
        <v>23</v>
      </c>
      <c r="U22" s="66"/>
      <c r="V22" s="66"/>
      <c r="W22" s="66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83" t="s">
        <v>36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</row>
    <row r="25" spans="1:79" ht="47.25" customHeight="1">
      <c r="A25" s="106" t="s">
        <v>90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6" t="s">
        <v>35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27.75" customHeight="1">
      <c r="A28" s="77" t="s">
        <v>27</v>
      </c>
      <c r="B28" s="77"/>
      <c r="C28" s="77"/>
      <c r="D28" s="77"/>
      <c r="E28" s="77"/>
      <c r="F28" s="77"/>
      <c r="G28" s="78" t="s">
        <v>39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80"/>
    </row>
    <row r="29" spans="1:79" ht="15.75" hidden="1">
      <c r="A29" s="61">
        <v>1</v>
      </c>
      <c r="B29" s="61"/>
      <c r="C29" s="61"/>
      <c r="D29" s="61"/>
      <c r="E29" s="61"/>
      <c r="F29" s="61"/>
      <c r="G29" s="78">
        <v>2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0.5" hidden="1" customHeight="1">
      <c r="A30" s="40" t="s">
        <v>32</v>
      </c>
      <c r="B30" s="40"/>
      <c r="C30" s="40"/>
      <c r="D30" s="40"/>
      <c r="E30" s="40"/>
      <c r="F30" s="40"/>
      <c r="G30" s="92" t="s">
        <v>7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  <c r="CA30" s="1" t="s">
        <v>48</v>
      </c>
    </row>
    <row r="31" spans="1:79" ht="12.75" customHeight="1">
      <c r="A31" s="40">
        <v>1</v>
      </c>
      <c r="B31" s="40"/>
      <c r="C31" s="40"/>
      <c r="D31" s="40"/>
      <c r="E31" s="40"/>
      <c r="F31" s="40"/>
      <c r="G31" s="58" t="s">
        <v>64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47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6" t="s">
        <v>37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</row>
    <row r="34" spans="1:79" ht="15.95" customHeight="1">
      <c r="A34" s="106" t="s">
        <v>91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6" t="s">
        <v>38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27.75" customHeight="1">
      <c r="A37" s="77" t="s">
        <v>27</v>
      </c>
      <c r="B37" s="77"/>
      <c r="C37" s="77"/>
      <c r="D37" s="77"/>
      <c r="E37" s="77"/>
      <c r="F37" s="77"/>
      <c r="G37" s="78" t="s">
        <v>24</v>
      </c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80"/>
    </row>
    <row r="38" spans="1:79" ht="15.75" hidden="1">
      <c r="A38" s="61">
        <v>1</v>
      </c>
      <c r="B38" s="61"/>
      <c r="C38" s="61"/>
      <c r="D38" s="61"/>
      <c r="E38" s="61"/>
      <c r="F38" s="61"/>
      <c r="G38" s="78">
        <v>2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0.5" hidden="1" customHeight="1">
      <c r="A39" s="40" t="s">
        <v>6</v>
      </c>
      <c r="B39" s="40"/>
      <c r="C39" s="40"/>
      <c r="D39" s="40"/>
      <c r="E39" s="40"/>
      <c r="F39" s="40"/>
      <c r="G39" s="92" t="s">
        <v>7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  <c r="CA39" s="1" t="s">
        <v>11</v>
      </c>
    </row>
    <row r="40" spans="1:79" ht="12.75" customHeight="1">
      <c r="A40" s="40">
        <v>1</v>
      </c>
      <c r="B40" s="40"/>
      <c r="C40" s="40"/>
      <c r="D40" s="40"/>
      <c r="E40" s="40"/>
      <c r="F40" s="40"/>
      <c r="G40" s="58" t="s">
        <v>65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6" t="s">
        <v>40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>
      <c r="A43" s="90" t="s">
        <v>104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75" customHeight="1">
      <c r="A44" s="61" t="s">
        <v>27</v>
      </c>
      <c r="B44" s="61"/>
      <c r="C44" s="61"/>
      <c r="D44" s="93" t="s">
        <v>25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5"/>
      <c r="AC44" s="61" t="s">
        <v>28</v>
      </c>
      <c r="AD44" s="61"/>
      <c r="AE44" s="61"/>
      <c r="AF44" s="61"/>
      <c r="AG44" s="61"/>
      <c r="AH44" s="61"/>
      <c r="AI44" s="61"/>
      <c r="AJ44" s="61"/>
      <c r="AK44" s="61" t="s">
        <v>29</v>
      </c>
      <c r="AL44" s="61"/>
      <c r="AM44" s="61"/>
      <c r="AN44" s="61"/>
      <c r="AO44" s="61"/>
      <c r="AP44" s="61"/>
      <c r="AQ44" s="61"/>
      <c r="AR44" s="61"/>
      <c r="AS44" s="61" t="s">
        <v>26</v>
      </c>
      <c r="AT44" s="61"/>
      <c r="AU44" s="61"/>
      <c r="AV44" s="61"/>
      <c r="AW44" s="61"/>
      <c r="AX44" s="61"/>
      <c r="AY44" s="61"/>
      <c r="AZ44" s="61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>
      <c r="A45" s="61"/>
      <c r="B45" s="61"/>
      <c r="C45" s="61"/>
      <c r="D45" s="96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15.75">
      <c r="A46" s="61">
        <v>1</v>
      </c>
      <c r="B46" s="61"/>
      <c r="C46" s="61"/>
      <c r="D46" s="62">
        <v>2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61">
        <v>3</v>
      </c>
      <c r="AD46" s="61"/>
      <c r="AE46" s="61"/>
      <c r="AF46" s="61"/>
      <c r="AG46" s="61"/>
      <c r="AH46" s="61"/>
      <c r="AI46" s="61"/>
      <c r="AJ46" s="61"/>
      <c r="AK46" s="61">
        <v>4</v>
      </c>
      <c r="AL46" s="61"/>
      <c r="AM46" s="61"/>
      <c r="AN46" s="61"/>
      <c r="AO46" s="61"/>
      <c r="AP46" s="61"/>
      <c r="AQ46" s="61"/>
      <c r="AR46" s="61"/>
      <c r="AS46" s="61">
        <v>5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>
      <c r="A47" s="40" t="s">
        <v>6</v>
      </c>
      <c r="B47" s="40"/>
      <c r="C47" s="40"/>
      <c r="D47" s="109" t="s">
        <v>7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  <c r="AC47" s="101" t="s">
        <v>8</v>
      </c>
      <c r="AD47" s="101"/>
      <c r="AE47" s="101"/>
      <c r="AF47" s="101"/>
      <c r="AG47" s="101"/>
      <c r="AH47" s="101"/>
      <c r="AI47" s="101"/>
      <c r="AJ47" s="101"/>
      <c r="AK47" s="101" t="s">
        <v>9</v>
      </c>
      <c r="AL47" s="101"/>
      <c r="AM47" s="101"/>
      <c r="AN47" s="101"/>
      <c r="AO47" s="101"/>
      <c r="AP47" s="101"/>
      <c r="AQ47" s="101"/>
      <c r="AR47" s="101"/>
      <c r="AS47" s="44" t="s">
        <v>10</v>
      </c>
      <c r="AT47" s="101"/>
      <c r="AU47" s="101"/>
      <c r="AV47" s="101"/>
      <c r="AW47" s="101"/>
      <c r="AX47" s="101"/>
      <c r="AY47" s="101"/>
      <c r="AZ47" s="101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2.75" customHeight="1">
      <c r="A48" s="40">
        <v>1</v>
      </c>
      <c r="B48" s="40"/>
      <c r="C48" s="40"/>
      <c r="D48" s="58" t="s">
        <v>66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47">
        <v>430000</v>
      </c>
      <c r="AD48" s="47"/>
      <c r="AE48" s="47"/>
      <c r="AF48" s="47"/>
      <c r="AG48" s="47"/>
      <c r="AH48" s="47"/>
      <c r="AI48" s="47"/>
      <c r="AJ48" s="47"/>
      <c r="AK48" s="47">
        <v>75394.490000000005</v>
      </c>
      <c r="AL48" s="47"/>
      <c r="AM48" s="47"/>
      <c r="AN48" s="47"/>
      <c r="AO48" s="47"/>
      <c r="AP48" s="47"/>
      <c r="AQ48" s="47"/>
      <c r="AR48" s="47"/>
      <c r="AS48" s="47">
        <f>AC48+AK48</f>
        <v>505394.49</v>
      </c>
      <c r="AT48" s="47"/>
      <c r="AU48" s="47"/>
      <c r="AV48" s="47"/>
      <c r="AW48" s="47"/>
      <c r="AX48" s="47"/>
      <c r="AY48" s="47"/>
      <c r="AZ48" s="47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ht="12.75" customHeight="1">
      <c r="A49" s="40">
        <v>2</v>
      </c>
      <c r="B49" s="40"/>
      <c r="C49" s="40"/>
      <c r="D49" s="58" t="s">
        <v>67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47">
        <v>861610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861610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</row>
    <row r="50" spans="1:79" ht="12.75" customHeight="1">
      <c r="A50" s="40">
        <v>3</v>
      </c>
      <c r="B50" s="40"/>
      <c r="C50" s="40"/>
      <c r="D50" s="58" t="s">
        <v>68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7">
        <v>0</v>
      </c>
      <c r="AD50" s="47"/>
      <c r="AE50" s="47"/>
      <c r="AF50" s="47"/>
      <c r="AG50" s="47"/>
      <c r="AH50" s="47"/>
      <c r="AI50" s="47"/>
      <c r="AJ50" s="47"/>
      <c r="AK50" s="47">
        <v>598559</v>
      </c>
      <c r="AL50" s="47"/>
      <c r="AM50" s="47"/>
      <c r="AN50" s="47"/>
      <c r="AO50" s="47"/>
      <c r="AP50" s="47"/>
      <c r="AQ50" s="47"/>
      <c r="AR50" s="47"/>
      <c r="AS50" s="47">
        <f>AC50+AK50</f>
        <v>598559</v>
      </c>
      <c r="AT50" s="47"/>
      <c r="AU50" s="47"/>
      <c r="AV50" s="47"/>
      <c r="AW50" s="47"/>
      <c r="AX50" s="47"/>
      <c r="AY50" s="47"/>
      <c r="AZ50" s="47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8"/>
      <c r="B51" s="48"/>
      <c r="C51" s="48"/>
      <c r="D51" s="55" t="s">
        <v>69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1291610</v>
      </c>
      <c r="AD51" s="39"/>
      <c r="AE51" s="39"/>
      <c r="AF51" s="39"/>
      <c r="AG51" s="39"/>
      <c r="AH51" s="39"/>
      <c r="AI51" s="39"/>
      <c r="AJ51" s="39"/>
      <c r="AK51" s="39">
        <v>673953.49</v>
      </c>
      <c r="AL51" s="39"/>
      <c r="AM51" s="39"/>
      <c r="AN51" s="39"/>
      <c r="AO51" s="39"/>
      <c r="AP51" s="39"/>
      <c r="AQ51" s="39"/>
      <c r="AR51" s="39"/>
      <c r="AS51" s="39">
        <f>AC51+AK51</f>
        <v>1965563.49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>
      <c r="A54" s="90" t="s">
        <v>104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1" t="s">
        <v>27</v>
      </c>
      <c r="B55" s="61"/>
      <c r="C55" s="61"/>
      <c r="D55" s="93" t="s">
        <v>33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>
      <c r="A56" s="61"/>
      <c r="B56" s="61"/>
      <c r="C56" s="61"/>
      <c r="D56" s="96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>
      <c r="A58" s="40" t="s">
        <v>6</v>
      </c>
      <c r="B58" s="40"/>
      <c r="C58" s="40"/>
      <c r="D58" s="92" t="s">
        <v>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101" t="s">
        <v>8</v>
      </c>
      <c r="AC58" s="101"/>
      <c r="AD58" s="101"/>
      <c r="AE58" s="101"/>
      <c r="AF58" s="101"/>
      <c r="AG58" s="101"/>
      <c r="AH58" s="101"/>
      <c r="AI58" s="101"/>
      <c r="AJ58" s="101" t="s">
        <v>9</v>
      </c>
      <c r="AK58" s="101"/>
      <c r="AL58" s="101"/>
      <c r="AM58" s="101"/>
      <c r="AN58" s="101"/>
      <c r="AO58" s="101"/>
      <c r="AP58" s="101"/>
      <c r="AQ58" s="101"/>
      <c r="AR58" s="101" t="s">
        <v>10</v>
      </c>
      <c r="AS58" s="101"/>
      <c r="AT58" s="101"/>
      <c r="AU58" s="101"/>
      <c r="AV58" s="101"/>
      <c r="AW58" s="101"/>
      <c r="AX58" s="101"/>
      <c r="AY58" s="101"/>
      <c r="CA58" s="1" t="s">
        <v>15</v>
      </c>
    </row>
    <row r="59" spans="1:79" ht="25.5" customHeight="1">
      <c r="A59" s="40">
        <v>1</v>
      </c>
      <c r="B59" s="40"/>
      <c r="C59" s="40"/>
      <c r="D59" s="58" t="s">
        <v>70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47">
        <v>1291610</v>
      </c>
      <c r="AC59" s="47"/>
      <c r="AD59" s="47"/>
      <c r="AE59" s="47"/>
      <c r="AF59" s="47"/>
      <c r="AG59" s="47"/>
      <c r="AH59" s="47"/>
      <c r="AI59" s="47"/>
      <c r="AJ59" s="47">
        <v>673953.49</v>
      </c>
      <c r="AK59" s="47"/>
      <c r="AL59" s="47"/>
      <c r="AM59" s="47"/>
      <c r="AN59" s="47"/>
      <c r="AO59" s="47"/>
      <c r="AP59" s="47"/>
      <c r="AQ59" s="47"/>
      <c r="AR59" s="47">
        <f>AB59+AJ59</f>
        <v>1965563.49</v>
      </c>
      <c r="AS59" s="47"/>
      <c r="AT59" s="47"/>
      <c r="AU59" s="47"/>
      <c r="AV59" s="47"/>
      <c r="AW59" s="47"/>
      <c r="AX59" s="47"/>
      <c r="AY59" s="47"/>
      <c r="CA59" s="1" t="s">
        <v>16</v>
      </c>
    </row>
    <row r="60" spans="1:79" s="4" customFormat="1" ht="12.75" customHeight="1">
      <c r="A60" s="48"/>
      <c r="B60" s="48"/>
      <c r="C60" s="48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1291610</v>
      </c>
      <c r="AC60" s="39"/>
      <c r="AD60" s="39"/>
      <c r="AE60" s="39"/>
      <c r="AF60" s="39"/>
      <c r="AG60" s="39"/>
      <c r="AH60" s="39"/>
      <c r="AI60" s="39"/>
      <c r="AJ60" s="39">
        <v>673953.49</v>
      </c>
      <c r="AK60" s="39"/>
      <c r="AL60" s="39"/>
      <c r="AM60" s="39"/>
      <c r="AN60" s="39"/>
      <c r="AO60" s="39"/>
      <c r="AP60" s="39"/>
      <c r="AQ60" s="39"/>
      <c r="AR60" s="39">
        <f>AB60+AJ60</f>
        <v>1965563.49</v>
      </c>
      <c r="AS60" s="39"/>
      <c r="AT60" s="39"/>
      <c r="AU60" s="39"/>
      <c r="AV60" s="39"/>
      <c r="AW60" s="39"/>
      <c r="AX60" s="39"/>
      <c r="AY60" s="39"/>
    </row>
    <row r="62" spans="1:79" ht="15.75" customHeight="1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92" t="s">
        <v>7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40" t="s">
        <v>19</v>
      </c>
      <c r="AA65" s="40"/>
      <c r="AB65" s="40"/>
      <c r="AC65" s="40"/>
      <c r="AD65" s="40"/>
      <c r="AE65" s="91" t="s">
        <v>31</v>
      </c>
      <c r="AF65" s="91"/>
      <c r="AG65" s="91"/>
      <c r="AH65" s="91"/>
      <c r="AI65" s="91"/>
      <c r="AJ65" s="91"/>
      <c r="AK65" s="91"/>
      <c r="AL65" s="91"/>
      <c r="AM65" s="91"/>
      <c r="AN65" s="92"/>
      <c r="AO65" s="101" t="s">
        <v>8</v>
      </c>
      <c r="AP65" s="101"/>
      <c r="AQ65" s="101"/>
      <c r="AR65" s="101"/>
      <c r="AS65" s="101"/>
      <c r="AT65" s="101"/>
      <c r="AU65" s="101"/>
      <c r="AV65" s="101"/>
      <c r="AW65" s="101" t="s">
        <v>30</v>
      </c>
      <c r="AX65" s="101"/>
      <c r="AY65" s="101"/>
      <c r="AZ65" s="101"/>
      <c r="BA65" s="101"/>
      <c r="BB65" s="101"/>
      <c r="BC65" s="101"/>
      <c r="BD65" s="101"/>
      <c r="BE65" s="101" t="s">
        <v>72</v>
      </c>
      <c r="BF65" s="101"/>
      <c r="BG65" s="101"/>
      <c r="BH65" s="101"/>
      <c r="BI65" s="101"/>
      <c r="BJ65" s="101"/>
      <c r="BK65" s="101"/>
      <c r="BL65" s="101"/>
      <c r="CA65" s="1" t="s">
        <v>17</v>
      </c>
    </row>
    <row r="66" spans="1:79" s="4" customFormat="1" ht="12.75" customHeight="1">
      <c r="A66" s="48">
        <v>0</v>
      </c>
      <c r="B66" s="48"/>
      <c r="C66" s="48"/>
      <c r="D66" s="48"/>
      <c r="E66" s="48"/>
      <c r="F66" s="48"/>
      <c r="G66" s="103" t="s">
        <v>71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25.5" customHeight="1">
      <c r="A67" s="40">
        <v>1</v>
      </c>
      <c r="B67" s="40"/>
      <c r="C67" s="40"/>
      <c r="D67" s="40"/>
      <c r="E67" s="40"/>
      <c r="F67" s="40"/>
      <c r="G67" s="41" t="s">
        <v>68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0</v>
      </c>
      <c r="AP67" s="47"/>
      <c r="AQ67" s="47"/>
      <c r="AR67" s="47"/>
      <c r="AS67" s="47"/>
      <c r="AT67" s="47"/>
      <c r="AU67" s="47"/>
      <c r="AV67" s="47"/>
      <c r="AW67" s="47">
        <v>598559</v>
      </c>
      <c r="AX67" s="47"/>
      <c r="AY67" s="47"/>
      <c r="AZ67" s="47"/>
      <c r="BA67" s="47"/>
      <c r="BB67" s="47"/>
      <c r="BC67" s="47"/>
      <c r="BD67" s="47"/>
      <c r="BE67" s="47">
        <v>598559</v>
      </c>
      <c r="BF67" s="47"/>
      <c r="BG67" s="47"/>
      <c r="BH67" s="47"/>
      <c r="BI67" s="47"/>
      <c r="BJ67" s="47"/>
      <c r="BK67" s="47"/>
      <c r="BL67" s="47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8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8</v>
      </c>
      <c r="BF68" s="47"/>
      <c r="BG68" s="47"/>
      <c r="BH68" s="47"/>
      <c r="BI68" s="47"/>
      <c r="BJ68" s="47"/>
      <c r="BK68" s="47"/>
      <c r="BL68" s="47"/>
    </row>
    <row r="69" spans="1:79" ht="12.75" customHeight="1">
      <c r="A69" s="40">
        <v>3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5" t="s">
        <v>74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1291610</v>
      </c>
      <c r="AP69" s="47"/>
      <c r="AQ69" s="47"/>
      <c r="AR69" s="47"/>
      <c r="AS69" s="47"/>
      <c r="AT69" s="47"/>
      <c r="AU69" s="47"/>
      <c r="AV69" s="47"/>
      <c r="AW69" s="47">
        <v>75394.490000000005</v>
      </c>
      <c r="AX69" s="47"/>
      <c r="AY69" s="47"/>
      <c r="AZ69" s="47"/>
      <c r="BA69" s="47"/>
      <c r="BB69" s="47"/>
      <c r="BC69" s="47"/>
      <c r="BD69" s="47"/>
      <c r="BE69" s="47">
        <v>1367004.49</v>
      </c>
      <c r="BF69" s="47"/>
      <c r="BG69" s="47"/>
      <c r="BH69" s="47"/>
      <c r="BI69" s="47"/>
      <c r="BJ69" s="47"/>
      <c r="BK69" s="47"/>
      <c r="BL69" s="47"/>
    </row>
    <row r="70" spans="1:79" s="4" customFormat="1" ht="12.75" customHeight="1">
      <c r="A70" s="48">
        <v>0</v>
      </c>
      <c r="B70" s="48"/>
      <c r="C70" s="48"/>
      <c r="D70" s="48"/>
      <c r="E70" s="48"/>
      <c r="F70" s="48"/>
      <c r="G70" s="49" t="s">
        <v>79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25.5" customHeight="1">
      <c r="A71" s="40">
        <v>4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5" t="s">
        <v>81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1</v>
      </c>
      <c r="AX71" s="47"/>
      <c r="AY71" s="47"/>
      <c r="AZ71" s="47"/>
      <c r="BA71" s="47"/>
      <c r="BB71" s="47"/>
      <c r="BC71" s="47"/>
      <c r="BD71" s="47"/>
      <c r="BE71" s="47">
        <v>1</v>
      </c>
      <c r="BF71" s="47"/>
      <c r="BG71" s="47"/>
      <c r="BH71" s="47"/>
      <c r="BI71" s="47"/>
      <c r="BJ71" s="47"/>
      <c r="BK71" s="47"/>
      <c r="BL71" s="47"/>
    </row>
    <row r="72" spans="1:79" ht="12.75" customHeight="1">
      <c r="A72" s="40">
        <v>5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5" t="s">
        <v>81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20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20</v>
      </c>
      <c r="BF72" s="47"/>
      <c r="BG72" s="47"/>
      <c r="BH72" s="47"/>
      <c r="BI72" s="47"/>
      <c r="BJ72" s="47"/>
      <c r="BK72" s="47"/>
      <c r="BL72" s="47"/>
    </row>
    <row r="73" spans="1:79" s="4" customFormat="1" ht="12.75" customHeight="1">
      <c r="A73" s="48">
        <v>0</v>
      </c>
      <c r="B73" s="48"/>
      <c r="C73" s="48"/>
      <c r="D73" s="48"/>
      <c r="E73" s="48"/>
      <c r="F73" s="48"/>
      <c r="G73" s="49" t="s">
        <v>83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/>
      <c r="AA73" s="52"/>
      <c r="AB73" s="52"/>
      <c r="AC73" s="52"/>
      <c r="AD73" s="52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25.5" customHeight="1">
      <c r="A74" s="40">
        <v>6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5" t="s">
        <v>81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0</v>
      </c>
      <c r="AP74" s="47"/>
      <c r="AQ74" s="47"/>
      <c r="AR74" s="47"/>
      <c r="AS74" s="47"/>
      <c r="AT74" s="47"/>
      <c r="AU74" s="47"/>
      <c r="AV74" s="47"/>
      <c r="AW74" s="47">
        <v>598559</v>
      </c>
      <c r="AX74" s="47"/>
      <c r="AY74" s="47"/>
      <c r="AZ74" s="47"/>
      <c r="BA74" s="47"/>
      <c r="BB74" s="47"/>
      <c r="BC74" s="47"/>
      <c r="BD74" s="47"/>
      <c r="BE74" s="47">
        <v>598559</v>
      </c>
      <c r="BF74" s="47"/>
      <c r="BG74" s="47"/>
      <c r="BH74" s="47"/>
      <c r="BI74" s="47"/>
      <c r="BJ74" s="47"/>
      <c r="BK74" s="47"/>
      <c r="BL74" s="47"/>
    </row>
    <row r="75" spans="1:79" ht="12.75" customHeight="1">
      <c r="A75" s="40">
        <v>7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5" t="s">
        <v>81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64.58</v>
      </c>
      <c r="AP75" s="47"/>
      <c r="AQ75" s="47"/>
      <c r="AR75" s="47"/>
      <c r="AS75" s="47"/>
      <c r="AT75" s="47"/>
      <c r="AU75" s="47"/>
      <c r="AV75" s="47"/>
      <c r="AW75" s="47">
        <v>3.77</v>
      </c>
      <c r="AX75" s="47"/>
      <c r="AY75" s="47"/>
      <c r="AZ75" s="47"/>
      <c r="BA75" s="47"/>
      <c r="BB75" s="47"/>
      <c r="BC75" s="47"/>
      <c r="BD75" s="47"/>
      <c r="BE75" s="47">
        <v>68.349999999999994</v>
      </c>
      <c r="BF75" s="47"/>
      <c r="BG75" s="47"/>
      <c r="BH75" s="47"/>
      <c r="BI75" s="47"/>
      <c r="BJ75" s="47"/>
      <c r="BK75" s="47"/>
      <c r="BL75" s="47"/>
    </row>
    <row r="76" spans="1:79" s="4" customFormat="1" ht="12.75" customHeight="1">
      <c r="A76" s="48">
        <v>0</v>
      </c>
      <c r="B76" s="48"/>
      <c r="C76" s="48"/>
      <c r="D76" s="48"/>
      <c r="E76" s="48"/>
      <c r="F76" s="48"/>
      <c r="G76" s="49" t="s">
        <v>87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/>
      <c r="AA76" s="52"/>
      <c r="AB76" s="52"/>
      <c r="AC76" s="52"/>
      <c r="AD76" s="52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79" ht="25.5" customHeight="1">
      <c r="A77" s="40">
        <v>8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45" t="s">
        <v>81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100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v>100</v>
      </c>
      <c r="BF77" s="47"/>
      <c r="BG77" s="47"/>
      <c r="BH77" s="47"/>
      <c r="BI77" s="47"/>
      <c r="BJ77" s="47"/>
      <c r="BK77" s="47"/>
      <c r="BL77" s="47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72" t="s">
        <v>98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5"/>
      <c r="AO80" s="75" t="s">
        <v>100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>
      <c r="W81" s="65" t="s">
        <v>5</v>
      </c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O81" s="65" t="s">
        <v>63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ht="15.75" customHeight="1">
      <c r="A82" s="102" t="s">
        <v>3</v>
      </c>
      <c r="B82" s="102"/>
      <c r="C82" s="102"/>
      <c r="D82" s="102"/>
      <c r="E82" s="102"/>
      <c r="F82" s="102"/>
    </row>
    <row r="83" spans="1:59" ht="13.15" customHeight="1">
      <c r="A83" s="67" t="s">
        <v>97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</row>
    <row r="84" spans="1:59">
      <c r="A84" s="69" t="s">
        <v>46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31.5" customHeight="1">
      <c r="A86" s="72" t="s">
        <v>99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5"/>
      <c r="AO86" s="75" t="s">
        <v>101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>
      <c r="W87" s="65" t="s">
        <v>5</v>
      </c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O87" s="65" t="s">
        <v>63</v>
      </c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 spans="1:59">
      <c r="A88" s="70">
        <v>45565</v>
      </c>
      <c r="B88" s="71"/>
      <c r="C88" s="71"/>
      <c r="D88" s="71"/>
      <c r="E88" s="71"/>
      <c r="F88" s="71"/>
      <c r="G88" s="71"/>
      <c r="H88" s="71"/>
    </row>
    <row r="89" spans="1:59">
      <c r="A89" s="65" t="s">
        <v>44</v>
      </c>
      <c r="B89" s="65"/>
      <c r="C89" s="65"/>
      <c r="D89" s="65"/>
      <c r="E89" s="65"/>
      <c r="F89" s="65"/>
      <c r="G89" s="65"/>
      <c r="H89" s="65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47"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53:BL53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AS44:AZ45"/>
    <mergeCell ref="D44:AB45"/>
    <mergeCell ref="D46:AB46"/>
    <mergeCell ref="D47:AB47"/>
    <mergeCell ref="AW63:BD63"/>
    <mergeCell ref="AO80:BG80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80:V80"/>
    <mergeCell ref="W80:AM80"/>
    <mergeCell ref="W81:AM81"/>
    <mergeCell ref="G66:Y66"/>
    <mergeCell ref="A69:F69"/>
    <mergeCell ref="G69:Y69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3:BL33"/>
    <mergeCell ref="A54:AY54"/>
    <mergeCell ref="A39:F39"/>
    <mergeCell ref="A36:BL36"/>
    <mergeCell ref="A34:BL34"/>
    <mergeCell ref="G38:BL38"/>
    <mergeCell ref="G39:BL39"/>
    <mergeCell ref="A40:F40"/>
    <mergeCell ref="A46:C46"/>
    <mergeCell ref="A47:C47"/>
    <mergeCell ref="G40:BL40"/>
    <mergeCell ref="AC46:AJ46"/>
    <mergeCell ref="AC47:AJ47"/>
    <mergeCell ref="AK46:AR46"/>
    <mergeCell ref="AK47:AR47"/>
    <mergeCell ref="B15:L15"/>
    <mergeCell ref="N15:AS15"/>
    <mergeCell ref="AU15:BB15"/>
    <mergeCell ref="B16:L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7:F37"/>
    <mergeCell ref="G37:BL37"/>
    <mergeCell ref="A38:F38"/>
    <mergeCell ref="AC48:AJ48"/>
    <mergeCell ref="AK44:AR45"/>
    <mergeCell ref="D48:AB48"/>
    <mergeCell ref="AR55:AY56"/>
    <mergeCell ref="Z64:AD64"/>
    <mergeCell ref="AE64:AN64"/>
    <mergeCell ref="AE65:AN65"/>
    <mergeCell ref="D55:AA56"/>
    <mergeCell ref="AB55:AI56"/>
    <mergeCell ref="AJ55:AQ56"/>
    <mergeCell ref="AO81:BG81"/>
    <mergeCell ref="A57:C57"/>
    <mergeCell ref="AR57:AY57"/>
    <mergeCell ref="A49:C49"/>
    <mergeCell ref="D49:AB49"/>
    <mergeCell ref="AC49:AJ49"/>
    <mergeCell ref="AK49:AR49"/>
    <mergeCell ref="AS49:AZ49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2:F82"/>
    <mergeCell ref="A66:F66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H66:L66 H70:L70 H73:L73 G66:G77 H76:L76">
    <cfRule type="cellIs" dxfId="2" priority="1" stopIfTrue="1" operator="equal">
      <formula>$G65</formula>
    </cfRule>
  </conditionalFormatting>
  <conditionalFormatting sqref="D48:D51 D51:I51">
    <cfRule type="cellIs" dxfId="1" priority="2" stopIfTrue="1" operator="equal">
      <formula>$D47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3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2024-10-04T05:53:57Z</cp:lastPrinted>
  <dcterms:created xsi:type="dcterms:W3CDTF">2016-08-15T09:54:21Z</dcterms:created>
  <dcterms:modified xsi:type="dcterms:W3CDTF">2024-10-09T05:16:51Z</dcterms:modified>
</cp:coreProperties>
</file>