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на 2025 р\Рішення Бюджет на 2025р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<sst xmlns="http://schemas.openxmlformats.org/spreadsheetml/2006/main" count="192" uniqueCount="156">
  <si>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</si>
  <si>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</si>
  <si>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</si>
  <si>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</si>
  <si>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</si>
  <si>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</si>
  <si>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</si>
  <si>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</si>
  <si>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</si>
  <si>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</si>
  <si>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</si>
  <si>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</si>
  <si>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</si>
  <si>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</si>
  <si>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</si>
  <si>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</si>
  <si>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</si>
  <si>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</si>
  <si>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</si>
  <si>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</si>
  <si>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</si>
  <si>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</si>
  <si>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</si>
  <si>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</si>
  <si>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</si>
  <si>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</si>
  <si>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</si>
  <si>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</si>
  <si>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</si>
  <si>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</si>
  <si>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</si>
  <si>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</si>
  <si>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</si>
  <si>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</si>
  <si>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</si>
  <si>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</si>
  <si>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</si>
  <si>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</si>
  <si>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</si>
  <si>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</si>
  <si>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</si>
  <si>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</si>
  <si>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</si>
  <si>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</si>
  <si>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</si>
  <si>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</si>
  <si>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</si>
  <si>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</si>
  <si>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</si>
  <si>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</si>
  <si>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</si>
  <si>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</si>
  <si>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</si>
  <si>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</si>
  <si>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</si>
  <si>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</si>
  <si>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</si>
  <si>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</si>
  <si>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</si>
  <si>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0118710</t>
  </si>
  <si>
    <t>0133</t>
  </si>
  <si>
    <t>8710</t>
  </si>
  <si>
    <t>Резервний фонд місцевого бюджету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</si>
  <si>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</si>
  <si>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</si>
  <si>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</si>
  <si>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</si>
  <si>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</si>
  <si>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</si>
  <si>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</si>
  <si>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</si>
  <si>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</si>
  <si>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</si>
  <si>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</si>
  <si>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</si>
  <si>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</si>
  <si>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</si>
  <si>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</si>
  <si>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</si>
  <si>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</si>
  <si>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</si>
  <si>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</si>
  <si>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</si>
  <si>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</si>
  <si>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</si>
  <si>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</si>
  <si>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</si>
  <si>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</si>
  <si>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</si>
  <si>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</si>
  <si>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</si>
  <si>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</si>
  <si>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</si>
  <si>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</si>
  <si>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</si>
  <si>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</si>
  <si>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</si>
  <si>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</si>
  <si>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</si>
  <si>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</si>
  <si>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</si>
  <si>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</si>
  <si>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</si>
  <si>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0619770</t>
  </si>
  <si>
    <t>0180</t>
  </si>
  <si>
    <t>9770</t>
  </si>
  <si>
    <t>Інші субвенції з місцевого бюджету</t>
  </si>
  <si>
    <t>0800000</t>
  </si>
  <si>
    <t>Орган з питань праці та соціального захисту населення</t>
  </si>
  <si>
    <t>0810000</t>
  </si>
  <si>
    <t>0810160</t>
  </si>
  <si>
    <t>0813050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</si>
  <si>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</si>
  <si>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</si>
  <si>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</si>
  <si>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</si>
  <si>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1030</t>
  </si>
  <si>
    <t>3090</t>
  </si>
  <si>
    <t>Видатки на поховання учасників бойових дій та осіб з інвалідністю внаслідок війни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</si>
  <si>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</si>
  <si>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</si>
  <si>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</si>
  <si>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</si>
  <si>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</si>
  <si>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</si>
  <si>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0813191</t>
  </si>
  <si>
    <t>3191</t>
  </si>
  <si>
    <t>Інші видатки на соціальний захист ветеранів війни та праці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</si>
  <si>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</si>
  <si>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</si>
  <si>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</si>
  <si>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</si>
  <si>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</si>
  <si>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</si>
  <si>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</si>
  <si>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</si>
  <si>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Орган у справах дітей</t>
  </si>
  <si>
    <t>0910000</t>
  </si>
  <si>
    <t>0910160</t>
  </si>
  <si>
    <t>0913241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</si>
  <si>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</si>
  <si>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</si>
  <si>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</si>
  <si>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</si>
  <si>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</si>
  <si>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</si>
  <si>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X</t>
  </si>
  <si>
    <t>УСЬОГО</t>
  </si>
  <si>
    <t>Начальник фінансового відділу</t>
  </si>
  <si>
    <t>Інна МИЧКО</t>
  </si>
  <si>
    <t>1454700000</t>
  </si>
  <si>
    <t>(код бюджету)</t>
  </si>
  <si>
    <t xml:space="preserve">"Про бюджет Костянтинівської сільської </t>
  </si>
  <si>
    <t>територіальної громади на 2025 рік"</t>
  </si>
  <si>
    <t>до рішення сесії Костянтинівської сільської ради</t>
  </si>
  <si>
    <t>від 17.12.2024р.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</si>
</sst>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52" workbookViewId="0">
      <selection activeCell="L17" sqref="L17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154</v>
      </c>
    </row>
    <row r="3" spans="1:16" x14ac:dyDescent="0.2">
      <c r="M3" t="s">
        <v>152</v>
      </c>
    </row>
    <row r="4" spans="1:16" ht="14.25" customHeight="1" x14ac:dyDescent="0.2">
      <c r="M4" t="s">
        <v>153</v>
      </c>
    </row>
    <row r="5" spans="1:16" ht="14.25" customHeight="1" x14ac:dyDescent="0.2">
      <c r="M5" t="s">
        <v>155</v>
      </c>
    </row>
    <row r="6" spans="1:16" x14ac:dyDescent="0.2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5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">
      <c r="A8" s="22" t="s">
        <v>150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1" t="s">
        <v>151</v>
      </c>
      <c r="P9" s="1" t="s">
        <v>3</v>
      </c>
    </row>
    <row r="10" spans="1:16" x14ac:dyDescent="0.2">
      <c r="A10" s="27" t="s">
        <v>4</v>
      </c>
      <c r="B10" s="27" t="s">
        <v>5</v>
      </c>
      <c r="C10" s="27" t="s">
        <v>6</v>
      </c>
      <c r="D10" s="23" t="s">
        <v>7</v>
      </c>
      <c r="E10" s="23" t="s">
        <v>8</v>
      </c>
      <c r="F10" s="23"/>
      <c r="G10" s="23"/>
      <c r="H10" s="23"/>
      <c r="I10" s="23"/>
      <c r="J10" s="23" t="s">
        <v>15</v>
      </c>
      <c r="K10" s="23"/>
      <c r="L10" s="23"/>
      <c r="M10" s="23"/>
      <c r="N10" s="23"/>
      <c r="O10" s="23"/>
      <c r="P10" s="24" t="s">
        <v>17</v>
      </c>
    </row>
    <row r="11" spans="1:16" x14ac:dyDescent="0.2">
      <c r="A11" s="23"/>
      <c r="B11" s="23"/>
      <c r="C11" s="23"/>
      <c r="D11" s="23"/>
      <c r="E11" s="24" t="s">
        <v>9</v>
      </c>
      <c r="F11" s="23" t="s">
        <v>10</v>
      </c>
      <c r="G11" s="23" t="s">
        <v>11</v>
      </c>
      <c r="H11" s="23"/>
      <c r="I11" s="23" t="s">
        <v>14</v>
      </c>
      <c r="J11" s="24" t="s">
        <v>9</v>
      </c>
      <c r="K11" s="23" t="s">
        <v>16</v>
      </c>
      <c r="L11" s="23" t="s">
        <v>10</v>
      </c>
      <c r="M11" s="23" t="s">
        <v>11</v>
      </c>
      <c r="N11" s="23"/>
      <c r="O11" s="23" t="s">
        <v>14</v>
      </c>
      <c r="P11" s="23"/>
    </row>
    <row r="12" spans="1:16" x14ac:dyDescent="0.2">
      <c r="A12" s="23"/>
      <c r="B12" s="23"/>
      <c r="C12" s="23"/>
      <c r="D12" s="23"/>
      <c r="E12" s="23"/>
      <c r="F12" s="23"/>
      <c r="G12" s="23" t="s">
        <v>12</v>
      </c>
      <c r="H12" s="23" t="s">
        <v>13</v>
      </c>
      <c r="I12" s="23"/>
      <c r="J12" s="23"/>
      <c r="K12" s="23"/>
      <c r="L12" s="23"/>
      <c r="M12" s="23" t="s">
        <v>12</v>
      </c>
      <c r="N12" s="23" t="s">
        <v>13</v>
      </c>
      <c r="O12" s="23"/>
      <c r="P12" s="23"/>
    </row>
    <row r="13" spans="1:16" ht="44.25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5">
        <v>16</v>
      </c>
    </row>
    <row r="15" spans="1:16" x14ac:dyDescent="0.2">
      <c r="A15" s="6" t="s">
        <v>18</v>
      </c>
      <c r="B15" s="7"/>
      <c r="C15" s="8"/>
      <c r="D15" s="9" t="s">
        <v>19</v>
      </c>
      <c r="E15" s="10">
        <v>30034740</v>
      </c>
      <c r="F15" s="11">
        <v>27735040</v>
      </c>
      <c r="G15" s="11">
        <v>16950598</v>
      </c>
      <c r="H15" s="11">
        <v>2888400</v>
      </c>
      <c r="I15" s="11">
        <v>2099700</v>
      </c>
      <c r="J15" s="10">
        <v>850000</v>
      </c>
      <c r="K15" s="11">
        <v>850000</v>
      </c>
      <c r="L15" s="11">
        <v>0</v>
      </c>
      <c r="M15" s="11">
        <v>0</v>
      </c>
      <c r="N15" s="11">
        <v>0</v>
      </c>
      <c r="O15" s="11">
        <v>850000</v>
      </c>
      <c r="P15" s="10">
        <f t="shared" ref="P15:P59" si="0">E15+J15</f>
        <v>30884740</v>
      </c>
    </row>
    <row r="16" spans="1:16" ht="76.5" x14ac:dyDescent="0.2">
      <c r="A16" s="6" t="s">
        <v>20</v>
      </c>
      <c r="B16" s="7"/>
      <c r="C16" s="8"/>
      <c r="D16" s="9" t="s">
        <v>21</v>
      </c>
      <c r="E16" s="10">
        <v>30034740</v>
      </c>
      <c r="F16" s="11">
        <v>27735040</v>
      </c>
      <c r="G16" s="11">
        <v>16950598</v>
      </c>
      <c r="H16" s="11">
        <v>2888400</v>
      </c>
      <c r="I16" s="11">
        <v>2099700</v>
      </c>
      <c r="J16" s="10">
        <v>850000</v>
      </c>
      <c r="K16" s="11">
        <v>850000</v>
      </c>
      <c r="L16" s="11">
        <v>0</v>
      </c>
      <c r="M16" s="11">
        <v>0</v>
      </c>
      <c r="N16" s="11">
        <v>0</v>
      </c>
      <c r="O16" s="11">
        <v>850000</v>
      </c>
      <c r="P16" s="10">
        <f t="shared" si="0"/>
        <v>30884740</v>
      </c>
    </row>
    <row r="17" spans="1:16" ht="63.75" x14ac:dyDescent="0.2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24355891</v>
      </c>
      <c r="F17" s="16">
        <v>24355891</v>
      </c>
      <c r="G17" s="16">
        <v>16150968</v>
      </c>
      <c r="H17" s="16">
        <v>2888400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24355891</v>
      </c>
    </row>
    <row r="18" spans="1:16" ht="25.5" x14ac:dyDescent="0.2">
      <c r="A18" s="12" t="s">
        <v>26</v>
      </c>
      <c r="B18" s="12" t="s">
        <v>28</v>
      </c>
      <c r="C18" s="13" t="s">
        <v>27</v>
      </c>
      <c r="D18" s="14" t="s">
        <v>29</v>
      </c>
      <c r="E18" s="15">
        <v>400000</v>
      </c>
      <c r="F18" s="16">
        <v>400000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400000</v>
      </c>
    </row>
    <row r="19" spans="1:16" ht="51" x14ac:dyDescent="0.2">
      <c r="A19" s="12" t="s">
        <v>30</v>
      </c>
      <c r="B19" s="12" t="s">
        <v>31</v>
      </c>
      <c r="C19" s="13" t="s">
        <v>27</v>
      </c>
      <c r="D19" s="14" t="s">
        <v>32</v>
      </c>
      <c r="E19" s="15">
        <v>2099700</v>
      </c>
      <c r="F19" s="16">
        <v>0</v>
      </c>
      <c r="G19" s="16">
        <v>0</v>
      </c>
      <c r="H19" s="16">
        <v>0</v>
      </c>
      <c r="I19" s="16">
        <v>2099700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2099700</v>
      </c>
    </row>
    <row r="20" spans="1:16" x14ac:dyDescent="0.2">
      <c r="A20" s="12" t="s">
        <v>33</v>
      </c>
      <c r="B20" s="12" t="s">
        <v>34</v>
      </c>
      <c r="C20" s="13" t="s">
        <v>27</v>
      </c>
      <c r="D20" s="14" t="s">
        <v>35</v>
      </c>
      <c r="E20" s="15">
        <v>450000</v>
      </c>
      <c r="F20" s="16">
        <v>450000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450000</v>
      </c>
    </row>
    <row r="21" spans="1:16" x14ac:dyDescent="0.2">
      <c r="A21" s="12" t="s">
        <v>36</v>
      </c>
      <c r="B21" s="12" t="s">
        <v>38</v>
      </c>
      <c r="C21" s="13" t="s">
        <v>37</v>
      </c>
      <c r="D21" s="14" t="s">
        <v>39</v>
      </c>
      <c r="E21" s="15">
        <v>500000</v>
      </c>
      <c r="F21" s="16">
        <v>500000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500000</v>
      </c>
    </row>
    <row r="22" spans="1:16" ht="25.5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850000</v>
      </c>
      <c r="K22" s="16">
        <v>850000</v>
      </c>
      <c r="L22" s="16">
        <v>0</v>
      </c>
      <c r="M22" s="16">
        <v>0</v>
      </c>
      <c r="N22" s="16">
        <v>0</v>
      </c>
      <c r="O22" s="16">
        <v>850000</v>
      </c>
      <c r="P22" s="15">
        <f t="shared" si="0"/>
        <v>850000</v>
      </c>
    </row>
    <row r="23" spans="1:16" ht="38.25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500000</v>
      </c>
      <c r="F23" s="16">
        <v>500000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500000</v>
      </c>
    </row>
    <row r="24" spans="1:16" ht="25.5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13600</v>
      </c>
      <c r="F24" s="16">
        <v>13600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13600</v>
      </c>
    </row>
    <row r="25" spans="1:16" ht="38.25" x14ac:dyDescent="0.2">
      <c r="A25" s="12" t="s">
        <v>52</v>
      </c>
      <c r="B25" s="12" t="s">
        <v>54</v>
      </c>
      <c r="C25" s="13" t="s">
        <v>53</v>
      </c>
      <c r="D25" s="14" t="s">
        <v>55</v>
      </c>
      <c r="E25" s="15">
        <v>200000</v>
      </c>
      <c r="F25" s="16">
        <v>200000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200000</v>
      </c>
    </row>
    <row r="26" spans="1:16" ht="25.5" x14ac:dyDescent="0.2">
      <c r="A26" s="12" t="s">
        <v>56</v>
      </c>
      <c r="B26" s="12" t="s">
        <v>57</v>
      </c>
      <c r="C26" s="13" t="s">
        <v>53</v>
      </c>
      <c r="D26" s="14" t="s">
        <v>58</v>
      </c>
      <c r="E26" s="15">
        <v>1315549</v>
      </c>
      <c r="F26" s="16">
        <v>1315549</v>
      </c>
      <c r="G26" s="16">
        <v>799630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1315549</v>
      </c>
    </row>
    <row r="27" spans="1:16" x14ac:dyDescent="0.2">
      <c r="A27" s="12" t="s">
        <v>59</v>
      </c>
      <c r="B27" s="12" t="s">
        <v>61</v>
      </c>
      <c r="C27" s="13" t="s">
        <v>60</v>
      </c>
      <c r="D27" s="14" t="s">
        <v>62</v>
      </c>
      <c r="E27" s="15">
        <v>200000</v>
      </c>
      <c r="F27" s="16">
        <v>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200000</v>
      </c>
    </row>
    <row r="28" spans="1:16" x14ac:dyDescent="0.2">
      <c r="A28" s="6" t="s">
        <v>63</v>
      </c>
      <c r="B28" s="7"/>
      <c r="C28" s="8"/>
      <c r="D28" s="9" t="s">
        <v>64</v>
      </c>
      <c r="E28" s="10">
        <v>69824248</v>
      </c>
      <c r="F28" s="11">
        <v>69824248</v>
      </c>
      <c r="G28" s="11">
        <v>46289827</v>
      </c>
      <c r="H28" s="11">
        <v>4690478</v>
      </c>
      <c r="I28" s="11">
        <v>0</v>
      </c>
      <c r="J28" s="10">
        <v>2724000</v>
      </c>
      <c r="K28" s="11">
        <v>0</v>
      </c>
      <c r="L28" s="11">
        <v>2724000</v>
      </c>
      <c r="M28" s="11">
        <v>0</v>
      </c>
      <c r="N28" s="11">
        <v>0</v>
      </c>
      <c r="O28" s="11">
        <v>0</v>
      </c>
      <c r="P28" s="10">
        <f t="shared" si="0"/>
        <v>72548248</v>
      </c>
    </row>
    <row r="29" spans="1:16" x14ac:dyDescent="0.2">
      <c r="A29" s="6" t="s">
        <v>65</v>
      </c>
      <c r="B29" s="7"/>
      <c r="C29" s="8"/>
      <c r="D29" s="9" t="s">
        <v>64</v>
      </c>
      <c r="E29" s="10">
        <v>69824248</v>
      </c>
      <c r="F29" s="11">
        <v>69824248</v>
      </c>
      <c r="G29" s="11">
        <v>46289827</v>
      </c>
      <c r="H29" s="11">
        <v>4690478</v>
      </c>
      <c r="I29" s="11">
        <v>0</v>
      </c>
      <c r="J29" s="10">
        <v>2724000</v>
      </c>
      <c r="K29" s="11">
        <v>0</v>
      </c>
      <c r="L29" s="11">
        <v>2724000</v>
      </c>
      <c r="M29" s="11">
        <v>0</v>
      </c>
      <c r="N29" s="11">
        <v>0</v>
      </c>
      <c r="O29" s="11">
        <v>0</v>
      </c>
      <c r="P29" s="10">
        <f t="shared" si="0"/>
        <v>72548248</v>
      </c>
    </row>
    <row r="30" spans="1:16" ht="38.25" x14ac:dyDescent="0.2">
      <c r="A30" s="12" t="s">
        <v>66</v>
      </c>
      <c r="B30" s="12" t="s">
        <v>67</v>
      </c>
      <c r="C30" s="13" t="s">
        <v>23</v>
      </c>
      <c r="D30" s="14" t="s">
        <v>68</v>
      </c>
      <c r="E30" s="15">
        <v>1798211</v>
      </c>
      <c r="F30" s="16">
        <v>1798211</v>
      </c>
      <c r="G30" s="16">
        <v>1432960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1798211</v>
      </c>
    </row>
    <row r="31" spans="1:16" x14ac:dyDescent="0.2">
      <c r="A31" s="12" t="s">
        <v>69</v>
      </c>
      <c r="B31" s="12" t="s">
        <v>71</v>
      </c>
      <c r="C31" s="13" t="s">
        <v>70</v>
      </c>
      <c r="D31" s="14" t="s">
        <v>72</v>
      </c>
      <c r="E31" s="15">
        <v>16234829</v>
      </c>
      <c r="F31" s="16">
        <v>16234829</v>
      </c>
      <c r="G31" s="16">
        <v>10734897</v>
      </c>
      <c r="H31" s="16">
        <v>1015812</v>
      </c>
      <c r="I31" s="16">
        <v>0</v>
      </c>
      <c r="J31" s="15">
        <v>780000</v>
      </c>
      <c r="K31" s="16">
        <v>0</v>
      </c>
      <c r="L31" s="16">
        <v>780000</v>
      </c>
      <c r="M31" s="16">
        <v>0</v>
      </c>
      <c r="N31" s="16">
        <v>0</v>
      </c>
      <c r="O31" s="16">
        <v>0</v>
      </c>
      <c r="P31" s="15">
        <f t="shared" si="0"/>
        <v>17014829</v>
      </c>
    </row>
    <row r="32" spans="1:16" ht="38.25" x14ac:dyDescent="0.2">
      <c r="A32" s="12" t="s">
        <v>73</v>
      </c>
      <c r="B32" s="12" t="s">
        <v>75</v>
      </c>
      <c r="C32" s="13" t="s">
        <v>74</v>
      </c>
      <c r="D32" s="14" t="s">
        <v>76</v>
      </c>
      <c r="E32" s="15">
        <v>21912151</v>
      </c>
      <c r="F32" s="16">
        <v>21912151</v>
      </c>
      <c r="G32" s="16">
        <v>10094470</v>
      </c>
      <c r="H32" s="16">
        <v>3569666</v>
      </c>
      <c r="I32" s="16">
        <v>0</v>
      </c>
      <c r="J32" s="15">
        <v>1900000</v>
      </c>
      <c r="K32" s="16">
        <v>0</v>
      </c>
      <c r="L32" s="16">
        <v>1900000</v>
      </c>
      <c r="M32" s="16">
        <v>0</v>
      </c>
      <c r="N32" s="16">
        <v>0</v>
      </c>
      <c r="O32" s="16">
        <v>0</v>
      </c>
      <c r="P32" s="15">
        <f t="shared" si="0"/>
        <v>23812151</v>
      </c>
    </row>
    <row r="33" spans="1:16" ht="38.25" x14ac:dyDescent="0.2">
      <c r="A33" s="12" t="s">
        <v>77</v>
      </c>
      <c r="B33" s="12" t="s">
        <v>78</v>
      </c>
      <c r="C33" s="13" t="s">
        <v>74</v>
      </c>
      <c r="D33" s="14" t="s">
        <v>79</v>
      </c>
      <c r="E33" s="15">
        <v>22490900</v>
      </c>
      <c r="F33" s="16">
        <v>22490900</v>
      </c>
      <c r="G33" s="16">
        <v>18435100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22490900</v>
      </c>
    </row>
    <row r="34" spans="1:16" ht="25.5" x14ac:dyDescent="0.2">
      <c r="A34" s="12" t="s">
        <v>80</v>
      </c>
      <c r="B34" s="12" t="s">
        <v>82</v>
      </c>
      <c r="C34" s="13" t="s">
        <v>81</v>
      </c>
      <c r="D34" s="14" t="s">
        <v>83</v>
      </c>
      <c r="E34" s="15">
        <v>3813740</v>
      </c>
      <c r="F34" s="16">
        <v>3813740</v>
      </c>
      <c r="G34" s="16">
        <v>3128000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3813740</v>
      </c>
    </row>
    <row r="35" spans="1:16" x14ac:dyDescent="0.2">
      <c r="A35" s="12" t="s">
        <v>84</v>
      </c>
      <c r="B35" s="12" t="s">
        <v>85</v>
      </c>
      <c r="C35" s="13" t="s">
        <v>81</v>
      </c>
      <c r="D35" s="14" t="s">
        <v>86</v>
      </c>
      <c r="E35" s="15">
        <v>3620</v>
      </c>
      <c r="F35" s="16">
        <v>3620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3620</v>
      </c>
    </row>
    <row r="36" spans="1:16" x14ac:dyDescent="0.2">
      <c r="A36" s="12" t="s">
        <v>87</v>
      </c>
      <c r="B36" s="12" t="s">
        <v>89</v>
      </c>
      <c r="C36" s="13" t="s">
        <v>88</v>
      </c>
      <c r="D36" s="14" t="s">
        <v>90</v>
      </c>
      <c r="E36" s="15">
        <v>858847</v>
      </c>
      <c r="F36" s="16">
        <v>858847</v>
      </c>
      <c r="G36" s="16">
        <v>649400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858847</v>
      </c>
    </row>
    <row r="37" spans="1:16" ht="38.25" x14ac:dyDescent="0.2">
      <c r="A37" s="12" t="s">
        <v>91</v>
      </c>
      <c r="B37" s="12" t="s">
        <v>93</v>
      </c>
      <c r="C37" s="13" t="s">
        <v>92</v>
      </c>
      <c r="D37" s="14" t="s">
        <v>94</v>
      </c>
      <c r="E37" s="15">
        <v>2451950</v>
      </c>
      <c r="F37" s="16">
        <v>2451950</v>
      </c>
      <c r="G37" s="16">
        <v>1815000</v>
      </c>
      <c r="H37" s="16">
        <v>105000</v>
      </c>
      <c r="I37" s="16">
        <v>0</v>
      </c>
      <c r="J37" s="15">
        <v>44000</v>
      </c>
      <c r="K37" s="16">
        <v>0</v>
      </c>
      <c r="L37" s="16">
        <v>44000</v>
      </c>
      <c r="M37" s="16">
        <v>0</v>
      </c>
      <c r="N37" s="16">
        <v>0</v>
      </c>
      <c r="O37" s="16">
        <v>0</v>
      </c>
      <c r="P37" s="15">
        <f t="shared" si="0"/>
        <v>2495950</v>
      </c>
    </row>
    <row r="38" spans="1:16" x14ac:dyDescent="0.2">
      <c r="A38" s="12" t="s">
        <v>95</v>
      </c>
      <c r="B38" s="12" t="s">
        <v>97</v>
      </c>
      <c r="C38" s="13" t="s">
        <v>96</v>
      </c>
      <c r="D38" s="14" t="s">
        <v>98</v>
      </c>
      <c r="E38" s="15">
        <v>90000</v>
      </c>
      <c r="F38" s="16">
        <v>90000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90000</v>
      </c>
    </row>
    <row r="39" spans="1:16" ht="51" x14ac:dyDescent="0.2">
      <c r="A39" s="12" t="s">
        <v>99</v>
      </c>
      <c r="B39" s="12" t="s">
        <v>101</v>
      </c>
      <c r="C39" s="13" t="s">
        <v>100</v>
      </c>
      <c r="D39" s="14" t="s">
        <v>102</v>
      </c>
      <c r="E39" s="15">
        <v>70000</v>
      </c>
      <c r="F39" s="16">
        <v>70000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70000</v>
      </c>
    </row>
    <row r="40" spans="1:16" x14ac:dyDescent="0.2">
      <c r="A40" s="12" t="s">
        <v>103</v>
      </c>
      <c r="B40" s="12" t="s">
        <v>105</v>
      </c>
      <c r="C40" s="13" t="s">
        <v>104</v>
      </c>
      <c r="D40" s="14" t="s">
        <v>106</v>
      </c>
      <c r="E40" s="15">
        <v>100000</v>
      </c>
      <c r="F40" s="16">
        <v>100000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100000</v>
      </c>
    </row>
    <row r="41" spans="1:16" ht="25.5" x14ac:dyDescent="0.2">
      <c r="A41" s="6" t="s">
        <v>107</v>
      </c>
      <c r="B41" s="7"/>
      <c r="C41" s="8"/>
      <c r="D41" s="9" t="s">
        <v>108</v>
      </c>
      <c r="E41" s="10">
        <v>4137362</v>
      </c>
      <c r="F41" s="11">
        <v>4137362</v>
      </c>
      <c r="G41" s="11">
        <v>2628831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4137362</v>
      </c>
    </row>
    <row r="42" spans="1:16" ht="25.5" x14ac:dyDescent="0.2">
      <c r="A42" s="6" t="s">
        <v>109</v>
      </c>
      <c r="B42" s="7"/>
      <c r="C42" s="8"/>
      <c r="D42" s="9" t="s">
        <v>108</v>
      </c>
      <c r="E42" s="10">
        <v>4137362</v>
      </c>
      <c r="F42" s="11">
        <v>4137362</v>
      </c>
      <c r="G42" s="11">
        <v>2628831</v>
      </c>
      <c r="H42" s="11">
        <v>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4137362</v>
      </c>
    </row>
    <row r="43" spans="1:16" ht="38.25" x14ac:dyDescent="0.2">
      <c r="A43" s="12" t="s">
        <v>110</v>
      </c>
      <c r="B43" s="12" t="s">
        <v>67</v>
      </c>
      <c r="C43" s="13" t="s">
        <v>23</v>
      </c>
      <c r="D43" s="14" t="s">
        <v>68</v>
      </c>
      <c r="E43" s="15">
        <v>1603797</v>
      </c>
      <c r="F43" s="16">
        <v>1603797</v>
      </c>
      <c r="G43" s="16">
        <v>1295571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1603797</v>
      </c>
    </row>
    <row r="44" spans="1:16" ht="38.25" x14ac:dyDescent="0.2">
      <c r="A44" s="12" t="s">
        <v>111</v>
      </c>
      <c r="B44" s="12" t="s">
        <v>113</v>
      </c>
      <c r="C44" s="13" t="s">
        <v>112</v>
      </c>
      <c r="D44" s="14" t="s">
        <v>114</v>
      </c>
      <c r="E44" s="15">
        <v>53800</v>
      </c>
      <c r="F44" s="16">
        <v>53800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53800</v>
      </c>
    </row>
    <row r="45" spans="1:16" ht="25.5" x14ac:dyDescent="0.2">
      <c r="A45" s="12" t="s">
        <v>115</v>
      </c>
      <c r="B45" s="12" t="s">
        <v>117</v>
      </c>
      <c r="C45" s="13" t="s">
        <v>116</v>
      </c>
      <c r="D45" s="14" t="s">
        <v>118</v>
      </c>
      <c r="E45" s="15">
        <v>4722</v>
      </c>
      <c r="F45" s="16">
        <v>4722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4722</v>
      </c>
    </row>
    <row r="46" spans="1:16" ht="76.5" x14ac:dyDescent="0.2">
      <c r="A46" s="12" t="s">
        <v>119</v>
      </c>
      <c r="B46" s="12" t="s">
        <v>120</v>
      </c>
      <c r="C46" s="13" t="s">
        <v>71</v>
      </c>
      <c r="D46" s="14" t="s">
        <v>121</v>
      </c>
      <c r="E46" s="15">
        <v>200000</v>
      </c>
      <c r="F46" s="16">
        <v>200000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200000</v>
      </c>
    </row>
    <row r="47" spans="1:16" ht="51" x14ac:dyDescent="0.2">
      <c r="A47" s="12" t="s">
        <v>122</v>
      </c>
      <c r="B47" s="12" t="s">
        <v>123</v>
      </c>
      <c r="C47" s="13" t="s">
        <v>71</v>
      </c>
      <c r="D47" s="14" t="s">
        <v>124</v>
      </c>
      <c r="E47" s="15">
        <v>4900</v>
      </c>
      <c r="F47" s="16">
        <v>4900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4900</v>
      </c>
    </row>
    <row r="48" spans="1:16" ht="25.5" x14ac:dyDescent="0.2">
      <c r="A48" s="12" t="s">
        <v>125</v>
      </c>
      <c r="B48" s="12" t="s">
        <v>126</v>
      </c>
      <c r="C48" s="13" t="s">
        <v>116</v>
      </c>
      <c r="D48" s="14" t="s">
        <v>127</v>
      </c>
      <c r="E48" s="15">
        <v>143036</v>
      </c>
      <c r="F48" s="16">
        <v>143036</v>
      </c>
      <c r="G48" s="16">
        <v>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143036</v>
      </c>
    </row>
    <row r="49" spans="1:16" ht="38.25" x14ac:dyDescent="0.2">
      <c r="A49" s="12" t="s">
        <v>128</v>
      </c>
      <c r="B49" s="12" t="s">
        <v>130</v>
      </c>
      <c r="C49" s="13" t="s">
        <v>129</v>
      </c>
      <c r="D49" s="14" t="s">
        <v>131</v>
      </c>
      <c r="E49" s="15">
        <v>1655580</v>
      </c>
      <c r="F49" s="16">
        <v>1655580</v>
      </c>
      <c r="G49" s="16">
        <v>1333260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1655580</v>
      </c>
    </row>
    <row r="50" spans="1:16" ht="25.5" x14ac:dyDescent="0.2">
      <c r="A50" s="12" t="s">
        <v>132</v>
      </c>
      <c r="B50" s="12" t="s">
        <v>133</v>
      </c>
      <c r="C50" s="13" t="s">
        <v>129</v>
      </c>
      <c r="D50" s="14" t="s">
        <v>134</v>
      </c>
      <c r="E50" s="15">
        <v>471527</v>
      </c>
      <c r="F50" s="16">
        <v>471527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471527</v>
      </c>
    </row>
    <row r="51" spans="1:16" x14ac:dyDescent="0.2">
      <c r="A51" s="6" t="s">
        <v>135</v>
      </c>
      <c r="B51" s="7"/>
      <c r="C51" s="8"/>
      <c r="D51" s="9" t="s">
        <v>136</v>
      </c>
      <c r="E51" s="10">
        <v>1870688</v>
      </c>
      <c r="F51" s="11">
        <v>1870688</v>
      </c>
      <c r="G51" s="11">
        <v>1455482</v>
      </c>
      <c r="H51" s="11">
        <v>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0"/>
        <v>1870688</v>
      </c>
    </row>
    <row r="52" spans="1:16" x14ac:dyDescent="0.2">
      <c r="A52" s="6" t="s">
        <v>137</v>
      </c>
      <c r="B52" s="7"/>
      <c r="C52" s="8"/>
      <c r="D52" s="9" t="s">
        <v>136</v>
      </c>
      <c r="E52" s="10">
        <v>1870688</v>
      </c>
      <c r="F52" s="11">
        <v>1870688</v>
      </c>
      <c r="G52" s="11">
        <v>1455482</v>
      </c>
      <c r="H52" s="11">
        <v>0</v>
      </c>
      <c r="I52" s="11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0"/>
        <v>1870688</v>
      </c>
    </row>
    <row r="53" spans="1:16" ht="38.25" x14ac:dyDescent="0.2">
      <c r="A53" s="12" t="s">
        <v>138</v>
      </c>
      <c r="B53" s="12" t="s">
        <v>67</v>
      </c>
      <c r="C53" s="13" t="s">
        <v>23</v>
      </c>
      <c r="D53" s="14" t="s">
        <v>68</v>
      </c>
      <c r="E53" s="15">
        <v>1400264</v>
      </c>
      <c r="F53" s="16">
        <v>1400264</v>
      </c>
      <c r="G53" s="16">
        <v>1090380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0"/>
        <v>1400264</v>
      </c>
    </row>
    <row r="54" spans="1:16" ht="38.25" x14ac:dyDescent="0.2">
      <c r="A54" s="12" t="s">
        <v>139</v>
      </c>
      <c r="B54" s="12" t="s">
        <v>130</v>
      </c>
      <c r="C54" s="13" t="s">
        <v>129</v>
      </c>
      <c r="D54" s="14" t="s">
        <v>131</v>
      </c>
      <c r="E54" s="15">
        <v>470424</v>
      </c>
      <c r="F54" s="16">
        <v>470424</v>
      </c>
      <c r="G54" s="16">
        <v>365102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0"/>
        <v>470424</v>
      </c>
    </row>
    <row r="55" spans="1:16" x14ac:dyDescent="0.2">
      <c r="A55" s="6" t="s">
        <v>140</v>
      </c>
      <c r="B55" s="7"/>
      <c r="C55" s="8"/>
      <c r="D55" s="9" t="s">
        <v>141</v>
      </c>
      <c r="E55" s="10">
        <v>5134195</v>
      </c>
      <c r="F55" s="11">
        <v>5134195</v>
      </c>
      <c r="G55" s="11">
        <v>1967600</v>
      </c>
      <c r="H55" s="11">
        <v>62190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f t="shared" si="0"/>
        <v>5134195</v>
      </c>
    </row>
    <row r="56" spans="1:16" x14ac:dyDescent="0.2">
      <c r="A56" s="6" t="s">
        <v>142</v>
      </c>
      <c r="B56" s="7"/>
      <c r="C56" s="8"/>
      <c r="D56" s="9" t="s">
        <v>143</v>
      </c>
      <c r="E56" s="10">
        <v>5134195</v>
      </c>
      <c r="F56" s="11">
        <v>5134195</v>
      </c>
      <c r="G56" s="11">
        <v>1967600</v>
      </c>
      <c r="H56" s="11">
        <v>62190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0"/>
        <v>5134195</v>
      </c>
    </row>
    <row r="57" spans="1:16" ht="38.25" x14ac:dyDescent="0.2">
      <c r="A57" s="12" t="s">
        <v>144</v>
      </c>
      <c r="B57" s="12" t="s">
        <v>67</v>
      </c>
      <c r="C57" s="13" t="s">
        <v>23</v>
      </c>
      <c r="D57" s="14" t="s">
        <v>68</v>
      </c>
      <c r="E57" s="15">
        <v>2567662</v>
      </c>
      <c r="F57" s="16">
        <v>2567662</v>
      </c>
      <c r="G57" s="16">
        <v>1967600</v>
      </c>
      <c r="H57" s="16">
        <v>62190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0"/>
        <v>2567662</v>
      </c>
    </row>
    <row r="58" spans="1:16" x14ac:dyDescent="0.2">
      <c r="A58" s="12" t="s">
        <v>145</v>
      </c>
      <c r="B58" s="12" t="s">
        <v>105</v>
      </c>
      <c r="C58" s="13" t="s">
        <v>104</v>
      </c>
      <c r="D58" s="14" t="s">
        <v>106</v>
      </c>
      <c r="E58" s="15">
        <v>2566533</v>
      </c>
      <c r="F58" s="16">
        <v>2566533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0"/>
        <v>2566533</v>
      </c>
    </row>
    <row r="59" spans="1:16" ht="21" customHeight="1" x14ac:dyDescent="0.2">
      <c r="A59" s="17" t="s">
        <v>146</v>
      </c>
      <c r="B59" s="18" t="s">
        <v>146</v>
      </c>
      <c r="C59" s="19" t="s">
        <v>146</v>
      </c>
      <c r="D59" s="20" t="s">
        <v>147</v>
      </c>
      <c r="E59" s="10">
        <v>111001233</v>
      </c>
      <c r="F59" s="10">
        <v>108701533</v>
      </c>
      <c r="G59" s="10">
        <v>69292338</v>
      </c>
      <c r="H59" s="10">
        <v>7641068</v>
      </c>
      <c r="I59" s="10">
        <v>2099700</v>
      </c>
      <c r="J59" s="10">
        <v>3574000</v>
      </c>
      <c r="K59" s="10">
        <v>850000</v>
      </c>
      <c r="L59" s="10">
        <v>2724000</v>
      </c>
      <c r="M59" s="10">
        <v>0</v>
      </c>
      <c r="N59" s="10">
        <v>0</v>
      </c>
      <c r="O59" s="10">
        <v>850000</v>
      </c>
      <c r="P59" s="10">
        <f t="shared" si="0"/>
        <v>114575233</v>
      </c>
    </row>
    <row r="62" spans="1:16" x14ac:dyDescent="0.2">
      <c r="B62" s="3" t="s">
        <v>148</v>
      </c>
      <c r="I62" s="3" t="s">
        <v>149</v>
      </c>
    </row>
  </sheetData>
  <mergeCells count="22"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2024-12-11T08:30:38Z</cp:lastPrinted>
  <dcterms:created xsi:type="dcterms:W3CDTF">2024-12-11T08:19:13Z</dcterms:created>
  <dcterms:modified xsi:type="dcterms:W3CDTF">2024-12-11T08:30:54Z</dcterms:modified>
</cp:coreProperties>
</file>