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255" yWindow="-60" windowWidth="25440" windowHeight="14385"/>
  </bookViews>
  <sheets>
    <sheet name="КПК0110150" sheetId="2" r:id="rId1"/>
    <sheet name="КПК0113210" sheetId="3" r:id="rId2"/>
    <sheet name="КПК0116013" sheetId="4" r:id="rId3"/>
    <sheet name="КПК0116020" sheetId="5" r:id="rId4"/>
    <sheet name="КПК0116030" sheetId="6" r:id="rId5"/>
    <sheet name="КПК0117130" sheetId="7" r:id="rId6"/>
    <sheet name="КПК0117461" sheetId="8" r:id="rId7"/>
    <sheet name="КПК0117680" sheetId="9" r:id="rId8"/>
    <sheet name="КПК0118110" sheetId="10" r:id="rId9"/>
    <sheet name="КПК0118130" sheetId="11" r:id="rId10"/>
  </sheets>
  <definedNames>
    <definedName name="_xlnm.Print_Area" localSheetId="0">КПК0110150!$A$1:$BQ$166</definedName>
    <definedName name="_xlnm.Print_Area" localSheetId="1">КПК0113210!$A$1:$BQ$111</definedName>
    <definedName name="_xlnm.Print_Area" localSheetId="2">КПК0116013!$A$1:$BQ$135</definedName>
    <definedName name="_xlnm.Print_Area" localSheetId="3">КПК0116020!$A$1:$BQ$115</definedName>
    <definedName name="_xlnm.Print_Area" localSheetId="4">КПК0116030!$A$1:$BQ$130</definedName>
    <definedName name="_xlnm.Print_Area" localSheetId="5">КПК0117130!$A$1:$BQ$111</definedName>
    <definedName name="_xlnm.Print_Area" localSheetId="6">КПК0117461!$A$1:$BQ$111</definedName>
    <definedName name="_xlnm.Print_Area" localSheetId="7">КПК0117680!$A$1:$BQ$114</definedName>
    <definedName name="_xlnm.Print_Area" localSheetId="8">КПК0118110!$A$1:$BQ$111</definedName>
    <definedName name="_xlnm.Print_Area" localSheetId="9">КПК0118130!$A$1:$BQ$123</definedName>
  </definedNames>
  <calcPr calcId="162913"/>
</workbook>
</file>

<file path=xl/calcChain.xml><?xml version="1.0" encoding="utf-8"?>
<calcChain xmlns="http://schemas.openxmlformats.org/spreadsheetml/2006/main">
  <c r="BH84" i="11" l="1"/>
  <c r="BC84" i="11"/>
  <c r="BH82" i="11"/>
  <c r="BC82" i="11"/>
  <c r="BH81" i="11"/>
  <c r="BC81" i="11"/>
  <c r="BH79" i="11"/>
  <c r="BC79" i="11"/>
  <c r="BH78" i="11"/>
  <c r="BC78" i="11"/>
  <c r="BH76" i="11"/>
  <c r="BC76" i="11"/>
  <c r="BH75" i="11"/>
  <c r="BC75" i="11"/>
  <c r="BH74" i="11"/>
  <c r="BC74" i="11"/>
  <c r="BD64" i="11"/>
  <c r="AY64" i="11"/>
  <c r="BI64" i="11" s="1"/>
  <c r="AS64" i="11"/>
  <c r="AC64" i="11"/>
  <c r="BD63" i="11"/>
  <c r="AY63" i="11"/>
  <c r="BI63" i="11" s="1"/>
  <c r="AS63" i="11"/>
  <c r="AC63" i="11"/>
  <c r="BI46" i="11"/>
  <c r="BD46" i="11"/>
  <c r="AZ46" i="11"/>
  <c r="AK46" i="11"/>
  <c r="BI45" i="11"/>
  <c r="BD45" i="11"/>
  <c r="BN45" i="11" s="1"/>
  <c r="AZ45" i="11"/>
  <c r="AK45" i="11"/>
  <c r="BI44" i="11"/>
  <c r="BD44" i="11"/>
  <c r="BN44" i="11" s="1"/>
  <c r="AZ44" i="11"/>
  <c r="AK44" i="11"/>
  <c r="BI43" i="11"/>
  <c r="BD43" i="11"/>
  <c r="BN43" i="11" s="1"/>
  <c r="AZ43" i="11"/>
  <c r="AK43" i="11"/>
  <c r="BH76" i="10"/>
  <c r="BC76" i="10"/>
  <c r="BH74" i="10"/>
  <c r="BC74" i="10"/>
  <c r="BH72" i="10"/>
  <c r="BC72" i="10"/>
  <c r="BH70" i="10"/>
  <c r="BC70" i="10"/>
  <c r="BD60" i="10"/>
  <c r="AY60" i="10"/>
  <c r="BI60" i="10" s="1"/>
  <c r="AS60" i="10"/>
  <c r="AC60" i="10"/>
  <c r="BD59" i="10"/>
  <c r="AY59" i="10"/>
  <c r="BI59" i="10" s="1"/>
  <c r="AS59" i="10"/>
  <c r="AC59" i="10"/>
  <c r="BI44" i="10"/>
  <c r="BD44" i="10"/>
  <c r="BN44" i="10" s="1"/>
  <c r="AZ44" i="10"/>
  <c r="AK44" i="10"/>
  <c r="BI43" i="10"/>
  <c r="BD43" i="10"/>
  <c r="BN43" i="10" s="1"/>
  <c r="AZ43" i="10"/>
  <c r="AK43" i="10"/>
  <c r="BH79" i="9"/>
  <c r="BC79" i="9"/>
  <c r="BH77" i="9"/>
  <c r="BC77" i="9"/>
  <c r="BH75" i="9"/>
  <c r="BC75" i="9"/>
  <c r="BH73" i="9"/>
  <c r="BC73" i="9"/>
  <c r="BD63" i="9"/>
  <c r="AY63" i="9"/>
  <c r="AS63" i="9"/>
  <c r="AC63" i="9"/>
  <c r="BD62" i="9"/>
  <c r="AY62" i="9"/>
  <c r="BI62" i="9" s="1"/>
  <c r="AS62" i="9"/>
  <c r="AC62" i="9"/>
  <c r="BI46" i="9"/>
  <c r="BD46" i="9"/>
  <c r="BN46" i="9" s="1"/>
  <c r="AZ46" i="9"/>
  <c r="AK46" i="9"/>
  <c r="BI45" i="9"/>
  <c r="BD45" i="9"/>
  <c r="BN45" i="9" s="1"/>
  <c r="AZ45" i="9"/>
  <c r="AK45" i="9"/>
  <c r="BI44" i="9"/>
  <c r="BD44" i="9"/>
  <c r="BN44" i="9" s="1"/>
  <c r="AZ44" i="9"/>
  <c r="AK44" i="9"/>
  <c r="BH76" i="8"/>
  <c r="BC76" i="8"/>
  <c r="BH74" i="8"/>
  <c r="BC74" i="8"/>
  <c r="BH72" i="8"/>
  <c r="BC72" i="8"/>
  <c r="BH70" i="8"/>
  <c r="BC70" i="8"/>
  <c r="BD60" i="8"/>
  <c r="AY60" i="8"/>
  <c r="BI60" i="8" s="1"/>
  <c r="AS60" i="8"/>
  <c r="AC60" i="8"/>
  <c r="BD59" i="8"/>
  <c r="AY59" i="8"/>
  <c r="AS59" i="8"/>
  <c r="AC59" i="8"/>
  <c r="BI44" i="8"/>
  <c r="BD44" i="8"/>
  <c r="BN44" i="8" s="1"/>
  <c r="AZ44" i="8"/>
  <c r="AK44" i="8"/>
  <c r="BI43" i="8"/>
  <c r="BD43" i="8"/>
  <c r="BN43" i="8" s="1"/>
  <c r="AZ43" i="8"/>
  <c r="AK43" i="8"/>
  <c r="BH76" i="7"/>
  <c r="BC76" i="7"/>
  <c r="BH74" i="7"/>
  <c r="BC74" i="7"/>
  <c r="BH72" i="7"/>
  <c r="BC72" i="7"/>
  <c r="BH70" i="7"/>
  <c r="BC70" i="7"/>
  <c r="BD60" i="7"/>
  <c r="AY60" i="7"/>
  <c r="BI60" i="7" s="1"/>
  <c r="AS60" i="7"/>
  <c r="AC60" i="7"/>
  <c r="BD59" i="7"/>
  <c r="AY59" i="7"/>
  <c r="BI59" i="7" s="1"/>
  <c r="AS59" i="7"/>
  <c r="AC59" i="7"/>
  <c r="BI44" i="7"/>
  <c r="BD44" i="7"/>
  <c r="AZ44" i="7"/>
  <c r="AK44" i="7"/>
  <c r="BI43" i="7"/>
  <c r="BD43" i="7"/>
  <c r="BN43" i="7" s="1"/>
  <c r="AZ43" i="7"/>
  <c r="AK43" i="7"/>
  <c r="BH90" i="6"/>
  <c r="BC90" i="6"/>
  <c r="BH88" i="6"/>
  <c r="BC88" i="6"/>
  <c r="BH87" i="6"/>
  <c r="BC87" i="6"/>
  <c r="BH85" i="6"/>
  <c r="BC85" i="6"/>
  <c r="BH84" i="6"/>
  <c r="BC84" i="6"/>
  <c r="BH82" i="6"/>
  <c r="BC82" i="6"/>
  <c r="BH81" i="6"/>
  <c r="BC81" i="6"/>
  <c r="BH80" i="6"/>
  <c r="BC80" i="6"/>
  <c r="BH79" i="6"/>
  <c r="BC79" i="6"/>
  <c r="BD69" i="6"/>
  <c r="AY69" i="6"/>
  <c r="BI69" i="6" s="1"/>
  <c r="AS69" i="6"/>
  <c r="AC69" i="6"/>
  <c r="BD68" i="6"/>
  <c r="AY68" i="6"/>
  <c r="BI68" i="6" s="1"/>
  <c r="AS68" i="6"/>
  <c r="AC68" i="6"/>
  <c r="BD67" i="6"/>
  <c r="AY67" i="6"/>
  <c r="AS67" i="6"/>
  <c r="AC67" i="6"/>
  <c r="BI49" i="6"/>
  <c r="BD49" i="6"/>
  <c r="AZ49" i="6"/>
  <c r="AK49" i="6"/>
  <c r="BI48" i="6"/>
  <c r="BD48" i="6"/>
  <c r="BN48" i="6" s="1"/>
  <c r="AZ48" i="6"/>
  <c r="AK48" i="6"/>
  <c r="BI47" i="6"/>
  <c r="BD47" i="6"/>
  <c r="AZ47" i="6"/>
  <c r="AK47" i="6"/>
  <c r="BI46" i="6"/>
  <c r="BD46" i="6"/>
  <c r="BN46" i="6" s="1"/>
  <c r="AZ46" i="6"/>
  <c r="AK46" i="6"/>
  <c r="BI45" i="6"/>
  <c r="BD45" i="6"/>
  <c r="AZ45" i="6"/>
  <c r="AK45" i="6"/>
  <c r="BH79" i="5"/>
  <c r="BC79" i="5"/>
  <c r="BH77" i="5"/>
  <c r="BC77" i="5"/>
  <c r="BH76" i="5"/>
  <c r="BC76" i="5"/>
  <c r="BH74" i="5"/>
  <c r="BC74" i="5"/>
  <c r="BH72" i="5"/>
  <c r="BC72" i="5"/>
  <c r="BD62" i="5"/>
  <c r="AY62" i="5"/>
  <c r="BI62" i="5" s="1"/>
  <c r="AS62" i="5"/>
  <c r="AC62" i="5"/>
  <c r="BD61" i="5"/>
  <c r="AY61" i="5"/>
  <c r="BI61" i="5" s="1"/>
  <c r="AS61" i="5"/>
  <c r="AC61" i="5"/>
  <c r="BI45" i="5"/>
  <c r="BD45" i="5"/>
  <c r="AZ45" i="5"/>
  <c r="AK45" i="5"/>
  <c r="BI44" i="5"/>
  <c r="BD44" i="5"/>
  <c r="BN44" i="5" s="1"/>
  <c r="AZ44" i="5"/>
  <c r="AK44" i="5"/>
  <c r="BI43" i="5"/>
  <c r="BD43" i="5"/>
  <c r="BN43" i="5" s="1"/>
  <c r="AZ43" i="5"/>
  <c r="AK43" i="5"/>
  <c r="BH92" i="4"/>
  <c r="BC92" i="4"/>
  <c r="BH91" i="4"/>
  <c r="BC91" i="4"/>
  <c r="BH89" i="4"/>
  <c r="BC89" i="4"/>
  <c r="BH88" i="4"/>
  <c r="BC88" i="4"/>
  <c r="BH87" i="4"/>
  <c r="BC87" i="4"/>
  <c r="BH86" i="4"/>
  <c r="BC86" i="4"/>
  <c r="BH84" i="4"/>
  <c r="BC84" i="4"/>
  <c r="BH83" i="4"/>
  <c r="BC83" i="4"/>
  <c r="BH82" i="4"/>
  <c r="BC82" i="4"/>
  <c r="BH81" i="4"/>
  <c r="BC81" i="4"/>
  <c r="BH79" i="4"/>
  <c r="BC79" i="4"/>
  <c r="BH78" i="4"/>
  <c r="BC78" i="4"/>
  <c r="BH77" i="4"/>
  <c r="BC77" i="4"/>
  <c r="BH76" i="4"/>
  <c r="BC76" i="4"/>
  <c r="BD66" i="4"/>
  <c r="AY66" i="4"/>
  <c r="BI66" i="4" s="1"/>
  <c r="AS66" i="4"/>
  <c r="AC66" i="4"/>
  <c r="BD65" i="4"/>
  <c r="AY65" i="4"/>
  <c r="BI65" i="4" s="1"/>
  <c r="AS65" i="4"/>
  <c r="AC65" i="4"/>
  <c r="BI47" i="4"/>
  <c r="BD47" i="4"/>
  <c r="BN47" i="4" s="1"/>
  <c r="AZ47" i="4"/>
  <c r="AK47" i="4"/>
  <c r="BI46" i="4"/>
  <c r="BD46" i="4"/>
  <c r="AZ46" i="4"/>
  <c r="AK46" i="4"/>
  <c r="BI45" i="4"/>
  <c r="BD45" i="4"/>
  <c r="BN45" i="4" s="1"/>
  <c r="AZ45" i="4"/>
  <c r="AK45" i="4"/>
  <c r="BI44" i="4"/>
  <c r="BD44" i="4"/>
  <c r="BN44" i="4" s="1"/>
  <c r="AZ44" i="4"/>
  <c r="AK44" i="4"/>
  <c r="BI43" i="4"/>
  <c r="BD43" i="4"/>
  <c r="BN43" i="4" s="1"/>
  <c r="AZ43" i="4"/>
  <c r="AK43" i="4"/>
  <c r="BH76" i="3"/>
  <c r="BC76" i="3"/>
  <c r="BH74" i="3"/>
  <c r="BC74" i="3"/>
  <c r="BH72" i="3"/>
  <c r="BC72" i="3"/>
  <c r="BH70" i="3"/>
  <c r="BC70" i="3"/>
  <c r="BD60" i="3"/>
  <c r="AY60" i="3"/>
  <c r="BI60" i="3" s="1"/>
  <c r="AS60" i="3"/>
  <c r="AC60" i="3"/>
  <c r="BD59" i="3"/>
  <c r="AY59" i="3"/>
  <c r="BI59" i="3" s="1"/>
  <c r="AS59" i="3"/>
  <c r="AC59" i="3"/>
  <c r="BI44" i="3"/>
  <c r="BD44" i="3"/>
  <c r="BN44" i="3" s="1"/>
  <c r="AZ44" i="3"/>
  <c r="AK44" i="3"/>
  <c r="BI43" i="3"/>
  <c r="BD43" i="3"/>
  <c r="BN43" i="3" s="1"/>
  <c r="AZ43" i="3"/>
  <c r="AK43" i="3"/>
  <c r="BH105" i="2"/>
  <c r="BC105" i="2"/>
  <c r="BH104" i="2"/>
  <c r="BC104" i="2"/>
  <c r="BH102" i="2"/>
  <c r="BC102" i="2"/>
  <c r="BH101" i="2"/>
  <c r="BC101" i="2"/>
  <c r="BH100" i="2"/>
  <c r="BC100" i="2"/>
  <c r="BH99" i="2"/>
  <c r="BC99" i="2"/>
  <c r="BH98" i="2"/>
  <c r="BC98" i="2"/>
  <c r="BH97" i="2"/>
  <c r="BC97" i="2"/>
  <c r="BH96" i="2"/>
  <c r="BC96" i="2"/>
  <c r="BH95" i="2"/>
  <c r="BC95" i="2"/>
  <c r="BH94" i="2"/>
  <c r="BC94" i="2"/>
  <c r="BH93" i="2"/>
  <c r="BC93" i="2"/>
  <c r="BH92" i="2"/>
  <c r="BC92" i="2"/>
  <c r="BH90" i="2"/>
  <c r="BC90" i="2"/>
  <c r="BH89" i="2"/>
  <c r="BC89" i="2"/>
  <c r="BH88" i="2"/>
  <c r="BC88" i="2"/>
  <c r="BH87" i="2"/>
  <c r="BC87" i="2"/>
  <c r="BH86" i="2"/>
  <c r="BC86" i="2"/>
  <c r="BH85" i="2"/>
  <c r="BC85" i="2"/>
  <c r="BH84" i="2"/>
  <c r="BC84" i="2"/>
  <c r="BH83" i="2"/>
  <c r="BC83" i="2"/>
  <c r="BH81" i="2"/>
  <c r="BC81" i="2"/>
  <c r="BH80" i="2"/>
  <c r="BC80" i="2"/>
  <c r="BH79" i="2"/>
  <c r="BC79" i="2"/>
  <c r="BH78" i="2"/>
  <c r="BC78" i="2"/>
  <c r="BH77" i="2"/>
  <c r="BC77" i="2"/>
  <c r="BH76" i="2"/>
  <c r="BC76" i="2"/>
  <c r="BH75" i="2"/>
  <c r="BC75" i="2"/>
  <c r="BH74" i="2"/>
  <c r="BC74" i="2"/>
  <c r="BH73" i="2"/>
  <c r="BC73" i="2"/>
  <c r="BH72" i="2"/>
  <c r="BC72" i="2"/>
  <c r="BH71" i="2"/>
  <c r="BC71" i="2"/>
  <c r="BD61" i="2"/>
  <c r="AY61" i="2"/>
  <c r="AS61" i="2"/>
  <c r="AC61" i="2"/>
  <c r="BI45" i="2"/>
  <c r="BD45" i="2"/>
  <c r="BN45" i="2" s="1"/>
  <c r="AZ45" i="2"/>
  <c r="AK45" i="2"/>
  <c r="BI44" i="2"/>
  <c r="BD44" i="2"/>
  <c r="AZ44" i="2"/>
  <c r="AK44" i="2"/>
  <c r="BI43" i="2"/>
  <c r="BD43" i="2"/>
  <c r="BN43" i="2" s="1"/>
  <c r="AZ43" i="2"/>
  <c r="AK43" i="2"/>
  <c r="BN46" i="11" l="1"/>
  <c r="BI63" i="9"/>
  <c r="BI59" i="8"/>
  <c r="BN44" i="7"/>
  <c r="BI67" i="6"/>
  <c r="BN45" i="6"/>
  <c r="BN47" i="6"/>
  <c r="BN49" i="6"/>
  <c r="BN45" i="5"/>
  <c r="BN46" i="4"/>
  <c r="BI61" i="2"/>
  <c r="BN44" i="2"/>
</calcChain>
</file>

<file path=xl/sharedStrings.xml><?xml version="1.0" encoding="utf-8"?>
<sst xmlns="http://schemas.openxmlformats.org/spreadsheetml/2006/main" count="2465" uniqueCount="379">
  <si>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</si>
  <si>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</si>
  <si>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</si>
  <si>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</si>
  <si>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</si>
  <si>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</si>
  <si>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</si>
  <si>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</si>
  <si>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</si>
  <si>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</si>
  <si>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</si>
  <si>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</si>
  <si>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</si>
  <si>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</si>
  <si>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</si>
  <si>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</si>
  <si>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</si>
  <si>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</si>
  <si>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</si>
  <si>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</si>
  <si>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</si>
  <si>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</si>
  <si>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</si>
  <si>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</si>
  <si>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</si>
  <si>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</si>
  <si>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</si>
  <si>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</si>
  <si>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</si>
  <si>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</si>
  <si>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</si>
  <si>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</si>
  <si>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</si>
  <si>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</si>
  <si>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</si>
  <si>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</si>
  <si>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</si>
  <si>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</si>
  <si>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</si>
  <si>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</si>
  <si>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</si>
  <si>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</si>
  <si>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</si>
  <si>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</si>
  <si>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</si>
  <si>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</si>
  <si>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</si>
  <si>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</si>
  <si>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</si>
  <si>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</si>
  <si>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</si>
  <si>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</si>
  <si>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</si>
  <si>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</si>
  <si>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</si>
  <si>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</si>
  <si>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</si>
  <si>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</si>
  <si>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</si>
  <si>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</si>
  <si>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</si>
  <si>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</si>
  <si>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</si>
  <si>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</si>
  <si>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</si>
  <si>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</si>
  <si>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</si>
  <si>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</si>
  <si>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</si>
  <si>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</si>
  <si>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</si>
  <si>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</si>
  <si>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</si>
  <si>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</si>
  <si>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</si>
  <si>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</si>
  <si>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</si>
  <si>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</si>
  <si>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</si>
  <si>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</si>
  <si>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</si>
  <si>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</t>
  </si>
  <si>
    <t>Забезпечення діяльності апарату Костянтинівської сільської ради</t>
  </si>
  <si>
    <t>Придбання обладнання і предметів довгострокового користування</t>
  </si>
  <si>
    <t>УСЬОГО</t>
  </si>
  <si>
    <t>Відхилення виникли у зв'язку з економією коштів на заробітну плату та нарахування на оплату праці за рахунок вакансій, економного споживання енергоносіїв.Також в зв'язку із дією воєнного стану зменшено обсяг закупівлі товарів, робіт і послуг._x000D_
Касові видатки по загальному фонду становлять 17 341 244,53 грн., що на 4 998 224,47 грн. менше від видатків затверджених в паспорті бюджетної програми на 2024 році. По спеціальному фонду надійшла благодійна допомога на суму 4 907 793,96 грн._x000D_
Кредиторська заборгованість на 01.01.2025 рік відсутня.</t>
  </si>
  <si>
    <t>Відхилення по спеціальному фонду утворилось за рахунок отриманняи благодійної допомоги в грудні 2024 року.</t>
  </si>
  <si>
    <t>Усього</t>
  </si>
  <si>
    <t>затрат</t>
  </si>
  <si>
    <t/>
  </si>
  <si>
    <t>придбання обладнання і предметів довгострокового користування</t>
  </si>
  <si>
    <t>грн.</t>
  </si>
  <si>
    <t>кошторис</t>
  </si>
  <si>
    <t>кількість штатних одиниць</t>
  </si>
  <si>
    <t>од.</t>
  </si>
  <si>
    <t>жінки</t>
  </si>
  <si>
    <t>штатний розпис</t>
  </si>
  <si>
    <t>чоловіки</t>
  </si>
  <si>
    <t>витрати на матеріально-технічне забезпечення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</si>
  <si>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</si>
  <si>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</si>
  <si>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</si>
  <si>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витрати на оплату послуг (крім комунальних)</t>
  </si>
  <si>
    <t>витрати на оновлення матеріально-технічної бази</t>
  </si>
  <si>
    <t>продукту</t>
  </si>
  <si>
    <t>кількість обладнання і предметів довгострокового користування</t>
  </si>
  <si>
    <t>розрахунково</t>
  </si>
  <si>
    <t>кількість листів, звернень, заяв</t>
  </si>
  <si>
    <t>кількість прийнятих нормативно-правових актів</t>
  </si>
  <si>
    <t>кількість наданих публічних послуг, у тому числі адміністративних</t>
  </si>
  <si>
    <t>журнал реєстрації, програмне забезпечення ЄДР,РТГДРРП</t>
  </si>
  <si>
    <t>кількість фізичних та юридичних осіб, які отримали публічні послуги, у тому числі адміністративні</t>
  </si>
  <si>
    <t>кількість місцевих/цільових програм, що реалізуються на території громади</t>
  </si>
  <si>
    <t>протоколи засідань сесій та виконавчого комітету с/р</t>
  </si>
  <si>
    <t>кількість проведених пленарних засідань сільської ради</t>
  </si>
  <si>
    <t>журнал реєстрації рішень, прийнятих на сесії с/р</t>
  </si>
  <si>
    <t>кількість виданих розпорядчих актів</t>
  </si>
  <si>
    <t>журнал реєстрації розпоряджень</t>
  </si>
  <si>
    <t>ефективності</t>
  </si>
  <si>
    <t>середня вартість обладнання і предметів довгострокового користування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</si>
  <si>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</si>
  <si>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</si>
  <si>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</si>
  <si>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</si>
  <si>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</si>
  <si>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</si>
  <si>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кількість проведених пленарних засідань сільської ради, на одного працівника апарату</t>
  </si>
  <si>
    <t>середні витрати на оплату послуг (крім комунальних)</t>
  </si>
  <si>
    <t>середні витрати на оновлення матеріально-технічної бази</t>
  </si>
  <si>
    <t>кількість виданих розпорядчих актів на одного працівника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</si>
  <si>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</si>
  <si>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</si>
  <si>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</si>
  <si>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питома вага наданих публічних послуг, у тому числі адміністративних</t>
  </si>
  <si>
    <t>Розбіжності по спеціальному фонду утворилось за рахунок отримання благодійної допомоги.</t>
  </si>
  <si>
    <t xml:space="preserve"> Розбіжності у 19 штатних одиниць, полягає в наявності вакантних посад.</t>
  </si>
  <si>
    <t>Розбіжності у 2,5 штатні одиниці, полягає в наявності вакантних посад.</t>
  </si>
  <si>
    <t>У зв’язку з дією воєнного стану та постановою КМУ від 09.06.2021р. №590, видатки за даним показником здійснювалися не в повному обсязі.</t>
  </si>
  <si>
    <t>Розбіжності полягає в наявності вакантних посад у звітному році																																																						.</t>
  </si>
  <si>
    <t>Сприятливий температурний режим в осінню-зимовий період сприяв зменшенню витрат за споживання  комунальних послуг та енергоносіїв.У зв'язку з чим виникла економія коштів на суму 1 491 223,31 грн.</t>
  </si>
  <si>
    <t>Розбіжності між фактичними видатками та затвердженими у паспорті бюджетної програми  на суму 87 976,42 грн. зумовлено закриттям виконавчого провадження згідно виконавчого листа, збір під час набуття права власності на легкові автомобілі, що спричинило економію бюджетних коштів.</t>
  </si>
  <si>
    <t>У зв’язку з обмеженим переліком видатків по постанові КМУ від 09.06.2022р. №590 виникла економія коштів.</t>
  </si>
  <si>
    <t>Відхилення фактичних видатків від планових склалося за рахунок придбання комп'ютерної техніки відповідно до потреби.</t>
  </si>
  <si>
    <t>Відхилення по спеціальному фонду утворилось за рахунок отриманняи благодійної допомоги.</t>
  </si>
  <si>
    <t>Відхилення між фактичним показником та затвердженим паспортом бюджетної програми складає 655 одиниць та  виникло в результаті зменшення надходжень кількості листів і звернень.</t>
  </si>
  <si>
    <t>Відхилення виникло у зв’язку із збільшенням кількості  на 291 одиниць																																																	 прийнятих рішень на засіданнях сесії та виконкому.</t>
  </si>
  <si>
    <t>Відхилення відсутні</t>
  </si>
  <si>
    <t>Відхилення виникло у зв’язку із збільшенням  на 1 одиницю кількості  																																														проведених позачергових сесій ради.</t>
  </si>
  <si>
    <t>Відхилення виникло у зв’язку із збільшенням кількості  на 21 одиницю 																																																	виданих розпорядчих актів.</t>
  </si>
  <si>
    <t>Кількість виконаних листів, звернень, заяв на одного працівника, в порівняні з плановим показником збільшилась на 14 одиниць, на показник мав вплив ріст фактичної кількості листів та звернень громадян.</t>
  </si>
  <si>
    <t>Кількість прийнятих нормативно-правових актів на одного працівника в порівняні з плановим показником збільшилась на 8 одиниць, на показник мав вплив ріст факитичної кількості прийнятих рішень.</t>
  </si>
  <si>
    <t>Середні фактичні  витрати на оплату праці  з нарахуванням з розрахунку на одну штатну одиницю більші за планові показники на 74 974,50 грн. та у зв'язку зі зменшенням фактичної кількості працівників, що при розрахунку середнього показника впливає на розмір.</t>
  </si>
  <si>
    <t>Середні фактичні витрати на оплату комунальних послуг та енергоносіїв з розрахунку на одну штатну одиницю менші на 15 993,64 грн. за планові показники у зв'язку зі зменшенням фактичної кількості працівників, що при розрахунку показника впливає на середній розмір.</t>
  </si>
  <si>
    <t>Середні фактичні витрати з розрахунку на одну штатну одиницю менші за планові показники у зв'язку зі зменшенням фактичної кількості працівників, що при розрахунку показника впливає на середній розмір.</t>
  </si>
  <si>
    <t>Середні фактичні витрати з розрахунку на одну штатну одиницю більші за планові показники у зв'язку зі зменшенням фактичної кількості працівників, що при розрахунку показника впливає на середній розмір.</t>
  </si>
  <si>
    <t>Кількість виданих розпорядчих  актів на одного працівника в порівняні з плановим показником збільшилась на 3 одиниці, на показник мав вплив ріст факитичної кількості виданих розпоряджень.</t>
  </si>
  <si>
    <t>Організаційне, інформаційно-аналітичне та матеріально-технічне забезпечення діяльності Костянтинівської сільської ради</t>
  </si>
  <si>
    <t>Заплановані заходи на реалізацію цієї бюджетної програми виконані в повному обсязі. Відхилення між фактичними та затвердженими показниками відбулося в результаті наявності вакантних посад, економним споживання енергоносіїв та здісненням видатків в межах потреби, що призвело до економії бюджетних асигнувань. Касові видатки по загальному фонду  становлять 17 341 244,53 грн. По спеціальному фонду надійшла благодійна допомога на суму 4 907 793,96 грн._x000D_
Кредиторська заборгованість на 01.01.2025 рік відсутня. В цілому поставлені завдання бюджетної програми виконано, про що свідчать результативні показники.</t>
  </si>
  <si>
    <t>Виконання бюджетної програми забезпечило здійснення наданих законодавством повноважень, що забезпечило функціонування апарату Костянтинівської сільської ради. Бюджетні кошти протягом року використовувались за визначеними напрямами в обсягах, затверджених паспортом бюджетної програми.</t>
  </si>
  <si>
    <t>0100000</t>
  </si>
  <si>
    <t>Костянтинiвська сiльська рада</t>
  </si>
  <si>
    <t>Сільський голова</t>
  </si>
  <si>
    <t>Головний бухгалтер</t>
  </si>
  <si>
    <t>Антон ПАЄНТКО</t>
  </si>
  <si>
    <t>Ірина ВАСИЛЬЄВА</t>
  </si>
  <si>
    <t>20902743</t>
  </si>
  <si>
    <t>1454700000</t>
  </si>
  <si>
    <t xml:space="preserve">  гривень</t>
  </si>
  <si>
    <t>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</si>
  <si>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</si>
  <si>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</si>
  <si>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Костянтинівська сільська рада</t>
  </si>
  <si>
    <t>0110000</t>
  </si>
  <si>
    <t>0150</t>
  </si>
  <si>
    <t>0111</t>
  </si>
  <si>
    <t>Створення можливості  отримання тимчасової зайнятості та додаткового доходу громадянам, які не мають роботи та мають низький рівень матеріального забезпечення</t>
  </si>
  <si>
    <t>Організація проведення громадських та тимчасових робіт для осіб, зареєстрованих як безробітні</t>
  </si>
  <si>
    <t>Оплата праці з нарахуваннями на неї особам, зайнятим на громадських  роботах</t>
  </si>
  <si>
    <t>Відхилення касових видатків відносно затверджених паспортом виникло у зв’язку з відсутностю осіб направлених з центу зайнятості для громадських робіт.</t>
  </si>
  <si>
    <t>Програма соціально-економічного розвитку Костянтинівської сільської територіальної громади на 2023-2025 роки (рішення №3 від 18.11.2022р.) зі змінами та доповненнями</t>
  </si>
  <si>
    <t>Обсяг витрат на забезпечення організації та проведення громадських робіт</t>
  </si>
  <si>
    <t>Кількість громадян, залучених до громадських робіт</t>
  </si>
  <si>
    <t>осіб</t>
  </si>
  <si>
    <t>список осіб залучених до громадських робіт</t>
  </si>
  <si>
    <t>Середні витрати на одного громадянина, залученого до громадських робіт</t>
  </si>
  <si>
    <t>рівень забезпечення витрат на проведення громадських робіт</t>
  </si>
  <si>
    <t>Відхилення касових видатків відносно затверджених паспортом виникло у зв’язку з відсутностю осіб зайнятих на громадських роботах.</t>
  </si>
  <si>
    <t>відхилення відсутні у зв'язку з відсутністю фактичного показника</t>
  </si>
  <si>
    <t>Забезпечення організації та проведення громадських робіт</t>
  </si>
  <si>
    <t>У 2024 році фінансування бюджетної прогрми КПКВК 0113210 "Організація та проведення громадських робіт" не проводилось, тому кошти  по даній бюджетній програмі не були використані.</t>
  </si>
  <si>
    <t>Бюджетна програма за 2024 рік не виконана, у зв’язку з відсутністю фактичних видатків відносно запланованих паспортом бюджетної програми.</t>
  </si>
  <si>
    <t>0113210</t>
  </si>
  <si>
    <t>Організація та проведення громадських робіт</t>
  </si>
  <si>
    <t>3210</t>
  </si>
  <si>
    <t>1050</t>
  </si>
  <si>
    <t>Підвищення рівня якості послуг водопостачання та водовідведення, що надаються населенню</t>
  </si>
  <si>
    <t>Забезпечення діяльності водопровідно-каналізаційного господарства</t>
  </si>
  <si>
    <t>забезпечення підтримки водо-каналізайного господарства на території громади</t>
  </si>
  <si>
    <t>поточний ремонт артезіанської свердловини</t>
  </si>
  <si>
    <t>монтаж та демонтаж башти Рожновського</t>
  </si>
  <si>
    <t>Відхилення фактичних видатків від планового показника на суму 33 117,63 грн., склалося за рахунок здійснення видатків згідно потреби на придбання матеріалів для ремонту водомережі та закупівлю електролічильників.</t>
  </si>
  <si>
    <t>Відхилення фактичних видатків від планового показника склалося за рахунок зменшення вартості робіт на поточний ремонт артезіанської свердловини, згідно договору ніж заплановано.</t>
  </si>
  <si>
    <t>Відхилення фактичних видатків від планового показника склалося за рахунок зменшення вартості робіт на монтаж та демонтаж башти Рожновського, згідно договору ніж заплановано.</t>
  </si>
  <si>
    <t>Програма "Питна вода Костянтинівської сільської ради" на 2022-2026 роки</t>
  </si>
  <si>
    <t>обсяг видатків на монтаж та демонтаж башти Рожновського</t>
  </si>
  <si>
    <t>обсяг видатків для забезпечення підтримки водо-каналізаційного господарства на території громади</t>
  </si>
  <si>
    <t>обсяг видатків на поточний ремонт артезіанської свердловини</t>
  </si>
  <si>
    <t>кількість башт для монтажу та демонтажу</t>
  </si>
  <si>
    <t>внутрішній облік</t>
  </si>
  <si>
    <t>кількість підприємств водопровідно-каналізаційного господарства, яким планується надання підтримки</t>
  </si>
  <si>
    <t>перелік об'єктів комунальної власності</t>
  </si>
  <si>
    <t>кількість артезіанських свердловин для поточного ремонту</t>
  </si>
  <si>
    <t>середній обсяг видатків на монтаж та демонтаж башти Рожновського</t>
  </si>
  <si>
    <t>середній обсяг видатків  для забезпечення підтримки водо-каналізаційного господарства</t>
  </si>
  <si>
    <t>середній обсяг видатків на поточний ремонт артезіанської свердловини</t>
  </si>
  <si>
    <t>рівень забезпеченності обсягу фінансування проведення поточного ремонту</t>
  </si>
  <si>
    <t>рівень забезпеченності обсягу фінансування проведення монтажу та демонтажу башти Рожновського</t>
  </si>
  <si>
    <t>Розбіжності відсутні</t>
  </si>
  <si>
    <t>Розбіжності фактичних видатків від планового показника в сумі 2950,00 грн. склалися за рахунок зменшення вартості робіт на монтаж та демонтаж башти Рожновського, згідно договору ніж заплановано.</t>
  </si>
  <si>
    <t>Розбіжності фактичних видатків від планового показника в сумі 3 117,63 грн., склалися за рахунок зменшення вартості на придбання матеріалів для ремонту водомережі та закупівлю електролічильників згідно договорів, ніж було заплановано.</t>
  </si>
  <si>
    <t xml:space="preserve"> Розбіжності фактичних видатків від планового показника склалося за рахунок зменшення вартості робіт на поточний ремонт артезіанської свердловини, згідно договору ніж заплановано.</t>
  </si>
  <si>
    <t>Розбіжністі відсутні</t>
  </si>
  <si>
    <t>Середній обсяг фактичних видатків від планових складає 2950,00 грн., у зв'язку зі зменшенням суми видатків відповідно до договору, рахунку та акту на виконані роботи.</t>
  </si>
  <si>
    <t>Середній обсяг фактичних видатків від планового складає 4166,66 грн., що зумовлене зменшенням видатків на придбання матеріалів для ремонту водомережі та закупівлю електролічильників згідно договорів.</t>
  </si>
  <si>
    <t>Середній обсяг фактичних видатків від планового складає 135,29 грн., що зумовлене зменшенням видатків на поточний ремонт артезіанської свердловини, згідно договору ніж заплановано.</t>
  </si>
  <si>
    <t>Забезпечення належної та безперебійної роботи об`єктів комунального господарства</t>
  </si>
  <si>
    <t>Виконання бюджетної програми у 2024 році виконано на 95,98%. Поставлені завдання бюджетної програми виконано, про що свідчать результативні показники.</t>
  </si>
  <si>
    <t>За даною бюджетною програмою засвідчує, що заплановані заходи на реалізацію цієї бюджетної програми виконані, відхилення між фактичними та затвердженими показниками відбулося в результаті фактично сплачених коштів на придбання матеріалів для ремонту водомережі, закупівлю електролічильників та поточного ремонту артезіанської свердловини. Кредиторська заборгованість на 01.01.2025 року відсутня.</t>
  </si>
  <si>
    <t>0116013</t>
  </si>
  <si>
    <t>6013</t>
  </si>
  <si>
    <t>0620</t>
  </si>
  <si>
    <t>Створення  сприятливих умов для функціонування підприємств,що надають житлово-комунальні послуги.</t>
  </si>
  <si>
    <t>Забезпечення функціонування  житлово-комунальних підприємств, що надають житлово-комунальні послуги</t>
  </si>
  <si>
    <t xml:space="preserve"> Фінансова підтримка КП "Садове-Сервіс" (с.Новоінгулка) Костянтинівської сільської ради.</t>
  </si>
  <si>
    <t>Фінансова підтримка КП "Добробут" (с.Костянтинівка)  Костянтинівської сільської ради.</t>
  </si>
  <si>
    <t>Відхилення між затвердженими та досягнутими результативними показниками виникла у зв’язку з неповним використанням коштів на фінансову підтримку КП "Садове-Сервіс" із-за наявності вакантних посад.</t>
  </si>
  <si>
    <t>Відхилення фактичних видатків по загальному фонду від планового показника виникло у зв'язку із не повним використанням коштів на придбання паливно-мастильних матеріалів та запчастин на технічні засоби.</t>
  </si>
  <si>
    <t>Місцева цільова програма фінансової підтримки комунальних підприємств Костянтинівської сільської ради на 2021-2025 роки</t>
  </si>
  <si>
    <t>обсяг видатків</t>
  </si>
  <si>
    <t>кількість підприємств і організацій побутового обслуговування, що входять до комунальної власності, яким планується надання фінансової підтримки</t>
  </si>
  <si>
    <t>середній обсяг видатків підприємства КП "Добробут"</t>
  </si>
  <si>
    <t>середній обсяг видатків підприємства КП "Садове-сервіс"</t>
  </si>
  <si>
    <t>відсоток підприємств і організацій побутового обслуговування, що входять до комунальної власності, яким планується надання фінансової підтримки, до кількості підприємств (організацій), які її потребують</t>
  </si>
  <si>
    <t>Розбіжності фактичних видатків по загальному фонду від планового показника склалося у зв'язку із  із-за наявності вакантних посад, не повним використанням коштів на придбання паливно-мастильних матеріалів та запчастин на технічні засоби.</t>
  </si>
  <si>
    <t>Середній обсяг фактичних видатків від планового складає 397371,51 грн. Відхилення виникло у зв'язку із не повним використанням коштів на придбання паливно-мастильних матеріалів та запчастин.</t>
  </si>
  <si>
    <t>Середній обсяг фактичних видатків від планового складає 36489,58 грн., що зумовлене  неповним використанням коштів на фінансову підтримку КП "Садове-Сервіс" із-за наявності вакантних посад.</t>
  </si>
  <si>
    <t>Забезпечення функціонування комунальних підприємств Костянтинівської сільської ради, які надають житлово- комунальні послуги.</t>
  </si>
  <si>
    <t>"Аналіз стану виконання результативних показників за даною бюжетною програмою свідчить про те, що заплановані заходи цієї бюджетної програми виконані не в повному обсязі._x000D_
Обсяг фінансової підтримки виділено на 2 підприємства в сумі 2139780,00 грн. по загальному фонду. Кредиторська заборгованість  на 01.01.2025 року по даній програмі відсутня."</t>
  </si>
  <si>
    <t>Фінансування бюжетної програми у 2024 році здійснювалася згідно затвердженого плану, що надало можливість виконання цілі, мети, завдання бюджетної програми та раціонального використання коштів бюджету Костянтинівської ОТГ.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</si>
  <si>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</si>
  <si>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</si>
  <si>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</si>
  <si>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Розроблення і здійснення ефективних і комплексних заходів з утримання територій населених пунктів у належному стані, їх санітарного очищення, збереження об`єктів загального користування</t>
  </si>
  <si>
    <t>Утримання в належному стані системи вуличного освітлення на території Костянтинівської громади</t>
  </si>
  <si>
    <t>Виконання комплексу робіт по охороні навколишнього середовища</t>
  </si>
  <si>
    <t>Утримання в належному стані території громади</t>
  </si>
  <si>
    <t>розробка робочого проєкту землеустрою з рекультивації порушених земель</t>
  </si>
  <si>
    <t>розробка агрохімічного паспорту поля (земельної ділянки)</t>
  </si>
  <si>
    <t>послуги з рекультивації земель</t>
  </si>
  <si>
    <t>Відхилення обсягу касових видатків від запланованих по загальному фонду складає 383600,20 грн. Видатки здійснювалися відповідно до потреби. Поточний ремонт вуличного освітлення, придбання матеріалів та інструментів для благоустрою території Костянтинівської ТГ .</t>
  </si>
  <si>
    <t>Відхилення фактичних видатків від планового показника склалися у зв'язку з невиконанням умов договору, який достроково розірвано 11.12.2024р.</t>
  </si>
  <si>
    <t>Програма соціально-економічного розвитку Костянтинівської сільської територіальної громади на 2023-2025 роки (рішення №3 від 18.11.2022р.)</t>
  </si>
  <si>
    <t>Комплексна програма «Охорони навколишнього природного середовища Костянтинівської сільської ради на 2024-2029 роки»</t>
  </si>
  <si>
    <t>обсяг видатків на розробку робочого проєкту землеустрою з рекультивації порушених земель</t>
  </si>
  <si>
    <t>рішення сесії</t>
  </si>
  <si>
    <t>площа, що підлягає прибиранню, догляду</t>
  </si>
  <si>
    <t>га.</t>
  </si>
  <si>
    <t>загальна площа кладовищ, що потребує благоустрою</t>
  </si>
  <si>
    <t>обсяг електроенергії необхідної для  вуличного освітлення</t>
  </si>
  <si>
    <t>тис. кВт./рік</t>
  </si>
  <si>
    <t>площа земельної ділянки на розробку робочого проєкту з рекультивації порушених земель</t>
  </si>
  <si>
    <t>територія об`єктів зеленого господарства, на якій планується санітарне прибирання (догляд)</t>
  </si>
  <si>
    <t>середні витрати на догляд 1 га території</t>
  </si>
  <si>
    <t>тис.грн.</t>
  </si>
  <si>
    <t>середні витрати  на 1 га території, на яку планується  розробка робочого проєкту землеустрою з рекультивації порушених земель</t>
  </si>
  <si>
    <t>відсоток земель, на які розроблено робочий проєкт землеустрою</t>
  </si>
  <si>
    <t>Розбіжності фактичних видатків від планового показника склалися у зв'язку з невиконанням умов договору, який достроково розірвано 11.12.2024р.</t>
  </si>
  <si>
    <t>розбіжності відсутні</t>
  </si>
  <si>
    <t>Розбіжності між фактичними та затвердженими показниками виникли в зв'язку з введенням в дію воєнного стану в Україні.</t>
  </si>
  <si>
    <t xml:space="preserve"> Відхилення полягає у відсутності фактичного показника.</t>
  </si>
  <si>
    <t>Середній розмір витрат зменшився порівняно з плановим показником, в зв'язку зі зменшенням обсягу видатків.</t>
  </si>
  <si>
    <t>Підвищення рівня благоустрою сіл територіальної громади</t>
  </si>
  <si>
    <t>Профінансовано 273099,80 грн. по загальному фонду по КЕКВ 2210- 221437,44 грн. та КЕКВ 2240- 51662,36 грн. на утримання території громади, ремонт вуличного освітлення та придбання бензину згідно наданих договорів, рахунків, накладних, актів виконаних робіт. Недовиконання програми зумовлено невиконанням умов договору щодо розробки робочого проєкту землеустрою з рекультивації порушених земель, який достроково розірвано 11.12.2024р. Кредиторська заборгованість на 01.01.2025 року відсутня.</t>
  </si>
  <si>
    <t>Виконання бюджетної програми забезпечило здійснення наданих законодавством повноважень, що дало можливість виконати завдання по благоустрою Костянтинівської сільської ради.</t>
  </si>
  <si>
    <t>0116030</t>
  </si>
  <si>
    <t>Організація благоустрою населених пунктів</t>
  </si>
  <si>
    <t>6030</t>
  </si>
  <si>
    <t>Управління земельними ресурсами та підвищення ефективності  їх використання</t>
  </si>
  <si>
    <t>Проведення робіт з розробки нормативної грошової оцінки земель населених пунктів Костянтинівської сільської ради</t>
  </si>
  <si>
    <t>розробка технічної документації з нормативної грошової оцінки земель населених пунктів Костянтинівської сільської ради</t>
  </si>
  <si>
    <t>Програма розвитку земельних відносин Костянтинівської сільської ради на 2022-2025 роки</t>
  </si>
  <si>
    <t>обсяг видатків на розробку технічної документації з нормативної грошової оцінки земель</t>
  </si>
  <si>
    <t>площа земель населених пунктів, на яку планується розробка технічної документації з нормативної грошової оцінки земель</t>
  </si>
  <si>
    <t>інформаційна довідка</t>
  </si>
  <si>
    <t>середні витрати  на 1 га території, на яку планується розробка технічної документації</t>
  </si>
  <si>
    <t>відсоток земель, на які розроблено технічну документацію</t>
  </si>
  <si>
    <t>Забезпечення сталого розвитку земельного господарства</t>
  </si>
  <si>
    <t>Профінансовано 298 900 грн. на розробку технічної документації з нормативної грошової оцінки земель населених пунктів Костянтинівської сільської ради._x000D_
Поставлені завдання бюджетної програми виконано в повному обсязі, про що свідчать результативні показники.</t>
  </si>
  <si>
    <t>"Бюджетна програма виконана на 100%._x000D_
Виконання бюджетної програми забезпечило реалізацію головної цілі та мети бюджетної програми у 2024 році."</t>
  </si>
  <si>
    <t>0117130</t>
  </si>
  <si>
    <t>Здійснення заходів із землеустрою</t>
  </si>
  <si>
    <t>7130</t>
  </si>
  <si>
    <t>0421</t>
  </si>
  <si>
    <t>Забезпечення належного утримання та розвитку автомобільних доріг та дорожньої інфраструктури Костянтинівської територіальної громади</t>
  </si>
  <si>
    <t>Забезпечення проведення поточного ремонту об`єктів траспортної інфраструктури</t>
  </si>
  <si>
    <t>Виконання робіт по поточному ремонту дорожнього покриття</t>
  </si>
  <si>
    <t>Відхилення фактичних видатків від планового показника склалася за рахунок фактично сплачених коштів за послуги з поточного ремонту дорожнього покриття по вул. Набережна від буд.№4-а до буд. №96 в с. Новопетрівське згідно договору, рахунку та акту виконаних робіт.</t>
  </si>
  <si>
    <t>Програма соціально-економічного розвитку Костянтинівської сільської територіальної громади на 2023-2025 роки</t>
  </si>
  <si>
    <t>обсяг видатків для виконання робіт з поточного ремонту дорожнього покриття</t>
  </si>
  <si>
    <t>загальна площа проведення поточного ремонту дорожнього покриття</t>
  </si>
  <si>
    <t>тис.кв.м</t>
  </si>
  <si>
    <t>середня вартість поточного ремонту</t>
  </si>
  <si>
    <t>за 1 кв.м</t>
  </si>
  <si>
    <t>відсоток виконання робіт з поточного ремонту</t>
  </si>
  <si>
    <t>Розбіжності фактичних видатків від планового показника склалися за рахунок фактично сплачених коштів за послуги з поточного ремонту дорожнього покриття  по вул. Набережна від буд.№4-а до буд.№96 в с. Новопетрівськев згідно договору, рахунку та акту виконаних робіт.</t>
  </si>
  <si>
    <t xml:space="preserve"> Розбіжності між фактичними та затвердженими результативними показниками виникли у зв'язку із збільшенням площі поточного ремонту.</t>
  </si>
  <si>
    <t>Покращення стану інфраструктури автомобільних доріг</t>
  </si>
  <si>
    <t>Відхилення фактичних видатків від планового показника склалася за рахунок фактично сплачених коштів за послуги з поточного ремонту дорожнього покриття  по вул. Набережна від буд.№ 4-а до буд. № 96 в с. Новопетрівське  згідно договору, рахунку та акту виконаних робіт.</t>
  </si>
  <si>
    <t>Виконання бюджетної програми у 2024 році виконано частово. В цілому поставлені завдання бюджетної програми виконано, про що свідчать результативні показники.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</si>
  <si>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</si>
  <si>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</si>
  <si>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</si>
  <si>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</si>
  <si>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Досягнення стабільного розвитку місцевого самоврядування, забезпечення супроводу при виконані власних та закріплених повноважень</t>
  </si>
  <si>
    <t>Сплата членських внесків до Асоціації органів місцевого самоврядування</t>
  </si>
  <si>
    <t>Сплата членських внесків до Асоціації міст України</t>
  </si>
  <si>
    <t>Сплата членських внесків до Асоціації ОТГ</t>
  </si>
  <si>
    <t>відхилення відсутні</t>
  </si>
  <si>
    <t>Обсяг витрат на сплату членських внесків</t>
  </si>
  <si>
    <t>Кількість організацій в яких набуто членство</t>
  </si>
  <si>
    <t>Рішення Костянтинівської сільської ради від 24.12.2020р. № 8,9 Про вступ до асоціації.</t>
  </si>
  <si>
    <t>Середній розмір витрат на сплату членських внесків</t>
  </si>
  <si>
    <t>Рівень виконання фінансових зобов"язань по сплаті членських внесків</t>
  </si>
  <si>
    <t>Сприяння розвитку та підвищення активності місцевого самоврядування</t>
  </si>
  <si>
    <t>Поставлені завдання бюджетної програми виконано в повному обсязі, про що свідчать результативні показники.</t>
  </si>
  <si>
    <t>Бюджетна програма виконана на 100%. Забезпечено перерахування членських внесків до Асоціації міст України  на суму 12 872,00 грн.та членських внесків до Асоціації ОТГ на суму 14 200,00 грн._x000D_
Виконання бюджетної програми забезпечило реалізацію головної цілі та мети бюджетної програми у 2024 році.</t>
  </si>
  <si>
    <t>0117680</t>
  </si>
  <si>
    <t>Членські внески до асоціацій органів місцевого самоврядування</t>
  </si>
  <si>
    <t>7680</t>
  </si>
  <si>
    <t>0490</t>
  </si>
  <si>
    <t>Захист населення, територій, навколишнього природного середовища та майна від надзвичайних ситуацій</t>
  </si>
  <si>
    <t>Поповнення  резерву матеріальними цінностями та модернізація регіональної системи оповіщення</t>
  </si>
  <si>
    <t>Створення і поповнення регіонального матеріального резерву</t>
  </si>
  <si>
    <t xml:space="preserve"> Відхилення касових видатків відносно затверджених паспортом виникло у зв’язку з тим, що на території Костянтинівської сільської ради не було надзвичайних ситуацій, тому кошти по даній бюджетній програмі не були використані.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</si>
  <si>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</si>
  <si>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Придбання матеріального резерву</t>
  </si>
  <si>
    <t>Кількість придбаних матеріалів,обладнання, пального та продуктів</t>
  </si>
  <si>
    <t>Середні витрати на придбання матеріальних цінностей</t>
  </si>
  <si>
    <t>Відсоток забезпеченості матеріального резерву</t>
  </si>
  <si>
    <t>Видатки за даним напрямом не здійснювались через відсутність потреби у придбані матеріального резерву для здійсненні заходів із запобігання та ліквідації надзвичайних ситуацій.</t>
  </si>
  <si>
    <t>Видатки за даним напрямом не здійснювались через відсутність потреби у придбані матеріалів, обладнання пального та продуктів для здійсненні заходів із запобігання та ліквідації надзвичайних ситуацій.</t>
  </si>
  <si>
    <t>Середні видатки за даним напрямом відсутні через відсутність потреби у придбані матеріального резерву для здійсненні заходів із запобігання та ліквідації надзвичайних ситуацій.</t>
  </si>
  <si>
    <t>Відсоток забезпеченості матеріального резерву відсутній через відсутність фактичного показника.</t>
  </si>
  <si>
    <t>Створення необхідного резерву матеріально-технічних ресурсів для запобігання ліквідації надзвичайних ситуацій техногенного та природного характеру та їх наслідків.</t>
  </si>
  <si>
    <t>У 2024 році фінансування бюджетної прогрми КПКВК 0118110 "Заходи із запобігання та ліквідації надзвичайних ситуацій та наслідків стихійного лиха" не проводилось, тому кошти  по даній бюджетній програмі не були використані.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</si>
  <si>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</si>
  <si>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</si>
  <si>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</si>
  <si>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</si>
  <si>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Забезпечення діяльності місцевої та добровільної пожежної охорони</t>
  </si>
  <si>
    <t>використання товарів і послуг</t>
  </si>
  <si>
    <t>оплата праці і нарахування на заробітну плату</t>
  </si>
  <si>
    <t>Відхилення фактичних видатків від планових в сумі  197 729,42 грн. виникло у зв'язку з придбанням матеріалів для проведення ремонтних робіт відповідно до потреби, а також придбання засобів пожежогасіння.</t>
  </si>
  <si>
    <t>Відхилення виникли у зв'язку з економією коштів на заробітну плату та нарахування на оптату праці за рахунок вакансій.</t>
  </si>
  <si>
    <t>кількість працівників особового складу</t>
  </si>
  <si>
    <t>обсяг видатків на утримання</t>
  </si>
  <si>
    <t>кількість виїздів на об`єкти пожежного нагляду</t>
  </si>
  <si>
    <t>середні видатки на ліквідацію однієї пожежі</t>
  </si>
  <si>
    <t>динаміка обсягів збитків, завданих пожежами/надзвичайними ситуаціями, порівняно з попереднім роком</t>
  </si>
  <si>
    <t>відхилення відсутні.</t>
  </si>
  <si>
    <t>відхилення на 3 одиниці виникло у зв'язку з неукоплектованою штатною чисельністю.</t>
  </si>
  <si>
    <t>Відхилення обумовлене зменшенням видатків на оплату праці в зв'язку з  вакантними посадам та зменшенням видатків на використання товарів та послуг.</t>
  </si>
  <si>
    <t>відхилення виникли у зв'язку з фактичною потребою, виїздів на ліквідацію пожеж фактично було на 36 од. більше.</t>
  </si>
  <si>
    <t>відхиленняі відсутні.</t>
  </si>
  <si>
    <t xml:space="preserve"> Середні видатки на ліквідацію 1 пожежі зменшилися в результаті збільшення кількості пожеж.</t>
  </si>
  <si>
    <t>Підтримка належного рівня пожежної безпеки на об’єктах і в населених пунктах</t>
  </si>
  <si>
    <t xml:space="preserve"> Заплановані заходи на реалізацію цієї бюджетної програми виконані. Показники по кількості виїздів на гасіння пожеж, в зв'язку з фактичною потребою, збільшилися на 36 одиниць, завдяки цьому зменшилися затрати на гасіння 1 пожежі. В цілому поставлені завдання бюджетної програми виконано, про що свідчать результативні показники.</t>
  </si>
  <si>
    <t>0118130</t>
  </si>
  <si>
    <t>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</si>
</sst>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5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6"/>
  <sheetViews>
    <sheetView tabSelected="1" topLeftCell="A2" zoomScaleNormal="100" zoomScaleSheetLayoutView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42578125" style="1" customWidth="1"/>
    <col min="56" max="68" width="2.85546875" style="1" customWidth="1"/>
    <col min="69" max="69" width="3.42578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50" t="s">
        <v>169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173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174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170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81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156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81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84">
        <v>1</v>
      </c>
      <c r="B43" s="84"/>
      <c r="C43" s="85" t="s">
        <v>82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22339469</v>
      </c>
      <c r="AB43" s="88"/>
      <c r="AC43" s="88"/>
      <c r="AD43" s="88"/>
      <c r="AE43" s="88"/>
      <c r="AF43" s="88">
        <v>229996.07</v>
      </c>
      <c r="AG43" s="88"/>
      <c r="AH43" s="88"/>
      <c r="AI43" s="88"/>
      <c r="AJ43" s="88"/>
      <c r="AK43" s="88">
        <f>AA43+AF43</f>
        <v>22569465.07</v>
      </c>
      <c r="AL43" s="88"/>
      <c r="AM43" s="88"/>
      <c r="AN43" s="88"/>
      <c r="AO43" s="88"/>
      <c r="AP43" s="88">
        <v>17341244.530000001</v>
      </c>
      <c r="AQ43" s="88"/>
      <c r="AR43" s="88"/>
      <c r="AS43" s="88"/>
      <c r="AT43" s="88"/>
      <c r="AU43" s="88">
        <v>229996.07</v>
      </c>
      <c r="AV43" s="88"/>
      <c r="AW43" s="88"/>
      <c r="AX43" s="88"/>
      <c r="AY43" s="88"/>
      <c r="AZ43" s="88">
        <f>AP43+AU43</f>
        <v>17571240.600000001</v>
      </c>
      <c r="BA43" s="88"/>
      <c r="BB43" s="88"/>
      <c r="BC43" s="88"/>
      <c r="BD43" s="88">
        <f>AP43-AA43</f>
        <v>-4998224.4699999988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-4998224.4699999988</v>
      </c>
      <c r="BO43" s="88"/>
      <c r="BP43" s="88"/>
      <c r="BQ43" s="88"/>
      <c r="CA43" s="1" t="s">
        <v>20</v>
      </c>
    </row>
    <row r="44" spans="1:79" ht="15" customHeight="1" x14ac:dyDescent="0.2">
      <c r="A44" s="84">
        <v>2</v>
      </c>
      <c r="B44" s="84"/>
      <c r="C44" s="85" t="s">
        <v>83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88">
        <v>0</v>
      </c>
      <c r="AB44" s="88"/>
      <c r="AC44" s="88"/>
      <c r="AD44" s="88"/>
      <c r="AE44" s="88"/>
      <c r="AF44" s="88">
        <v>2483357.83</v>
      </c>
      <c r="AG44" s="88"/>
      <c r="AH44" s="88"/>
      <c r="AI44" s="88"/>
      <c r="AJ44" s="88"/>
      <c r="AK44" s="88">
        <f>AA44+AF44</f>
        <v>2483357.83</v>
      </c>
      <c r="AL44" s="88"/>
      <c r="AM44" s="88"/>
      <c r="AN44" s="88"/>
      <c r="AO44" s="88"/>
      <c r="AP44" s="88">
        <v>0</v>
      </c>
      <c r="AQ44" s="88"/>
      <c r="AR44" s="88"/>
      <c r="AS44" s="88"/>
      <c r="AT44" s="88"/>
      <c r="AU44" s="88">
        <v>4677797.8899999997</v>
      </c>
      <c r="AV44" s="88"/>
      <c r="AW44" s="88"/>
      <c r="AX44" s="88"/>
      <c r="AY44" s="88"/>
      <c r="AZ44" s="88">
        <f>AP44+AU44</f>
        <v>4677797.8899999997</v>
      </c>
      <c r="BA44" s="88"/>
      <c r="BB44" s="88"/>
      <c r="BC44" s="88"/>
      <c r="BD44" s="88">
        <f>AP44-AA44</f>
        <v>0</v>
      </c>
      <c r="BE44" s="88"/>
      <c r="BF44" s="88"/>
      <c r="BG44" s="88"/>
      <c r="BH44" s="88"/>
      <c r="BI44" s="88">
        <f>AU44-AF44</f>
        <v>2194440.0599999996</v>
      </c>
      <c r="BJ44" s="88"/>
      <c r="BK44" s="88"/>
      <c r="BL44" s="88"/>
      <c r="BM44" s="88"/>
      <c r="BN44" s="88">
        <f>BD44+BI44</f>
        <v>2194440.0599999996</v>
      </c>
      <c r="BO44" s="88"/>
      <c r="BP44" s="88"/>
      <c r="BQ44" s="88"/>
    </row>
    <row r="45" spans="1:79" s="40" customFormat="1" ht="15" customHeight="1" x14ac:dyDescent="0.2">
      <c r="A45" s="145"/>
      <c r="B45" s="145"/>
      <c r="C45" s="146" t="s">
        <v>84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8"/>
      <c r="AA45" s="144">
        <v>22339469</v>
      </c>
      <c r="AB45" s="144"/>
      <c r="AC45" s="144"/>
      <c r="AD45" s="144"/>
      <c r="AE45" s="144"/>
      <c r="AF45" s="144">
        <v>2713353.9</v>
      </c>
      <c r="AG45" s="144"/>
      <c r="AH45" s="144"/>
      <c r="AI45" s="144"/>
      <c r="AJ45" s="144"/>
      <c r="AK45" s="144">
        <f>AA45+AF45</f>
        <v>25052822.899999999</v>
      </c>
      <c r="AL45" s="144"/>
      <c r="AM45" s="144"/>
      <c r="AN45" s="144"/>
      <c r="AO45" s="144"/>
      <c r="AP45" s="144">
        <v>17341244.530000001</v>
      </c>
      <c r="AQ45" s="144"/>
      <c r="AR45" s="144"/>
      <c r="AS45" s="144"/>
      <c r="AT45" s="144"/>
      <c r="AU45" s="144">
        <v>4907793.96</v>
      </c>
      <c r="AV45" s="144"/>
      <c r="AW45" s="144"/>
      <c r="AX45" s="144"/>
      <c r="AY45" s="144"/>
      <c r="AZ45" s="144">
        <f>AP45+AU45</f>
        <v>22249038.490000002</v>
      </c>
      <c r="BA45" s="144"/>
      <c r="BB45" s="144"/>
      <c r="BC45" s="144"/>
      <c r="BD45" s="144">
        <f>AP45-AA45</f>
        <v>-4998224.4699999988</v>
      </c>
      <c r="BE45" s="144"/>
      <c r="BF45" s="144"/>
      <c r="BG45" s="144"/>
      <c r="BH45" s="144"/>
      <c r="BI45" s="144">
        <f>AU45-AF45</f>
        <v>2194440.06</v>
      </c>
      <c r="BJ45" s="144"/>
      <c r="BK45" s="144"/>
      <c r="BL45" s="144"/>
      <c r="BM45" s="144"/>
      <c r="BN45" s="144">
        <f>BD45+BI45</f>
        <v>-2803784.4099999988</v>
      </c>
      <c r="BO45" s="144"/>
      <c r="BP45" s="144"/>
      <c r="BQ45" s="144"/>
    </row>
    <row r="47" spans="1:79" ht="29.25" customHeight="1" x14ac:dyDescent="0.2">
      <c r="A47" s="59" t="s">
        <v>76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74" t="s">
        <v>3</v>
      </c>
      <c r="B49" s="74"/>
      <c r="C49" s="73" t="s">
        <v>60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</row>
    <row r="50" spans="1:79" ht="15.75" x14ac:dyDescent="0.2">
      <c r="A50" s="74">
        <v>1</v>
      </c>
      <c r="B50" s="74"/>
      <c r="C50" s="89">
        <v>2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</row>
    <row r="51" spans="1:79" hidden="1" x14ac:dyDescent="0.2">
      <c r="A51" s="90" t="s">
        <v>13</v>
      </c>
      <c r="B51" s="91"/>
      <c r="C51" s="92" t="s"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CA51" s="1" t="s">
        <v>70</v>
      </c>
    </row>
    <row r="52" spans="1:79" ht="63.75" customHeight="1" x14ac:dyDescent="0.2">
      <c r="A52" s="90">
        <v>1</v>
      </c>
      <c r="B52" s="91"/>
      <c r="C52" s="95" t="s">
        <v>85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CA52" s="1" t="s">
        <v>61</v>
      </c>
    </row>
    <row r="53" spans="1:79" ht="14.25" customHeight="1" x14ac:dyDescent="0.2">
      <c r="A53" s="90">
        <v>2</v>
      </c>
      <c r="B53" s="91"/>
      <c r="C53" s="95" t="s">
        <v>86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</row>
    <row r="55" spans="1:79" ht="15.75" customHeight="1" x14ac:dyDescent="0.2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79" ht="15" customHeight="1" x14ac:dyDescent="0.2">
      <c r="A56" s="72" t="s">
        <v>167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79" ht="28.5" customHeight="1" x14ac:dyDescent="0.2">
      <c r="A57" s="96" t="s">
        <v>3</v>
      </c>
      <c r="B57" s="97"/>
      <c r="C57" s="73" t="s">
        <v>28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 t="s">
        <v>25</v>
      </c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 t="s">
        <v>44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 t="s">
        <v>0</v>
      </c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2"/>
      <c r="BP57" s="2"/>
      <c r="BQ57" s="2"/>
    </row>
    <row r="58" spans="1:79" ht="29.1" customHeight="1" x14ac:dyDescent="0.2">
      <c r="A58" s="98"/>
      <c r="B58" s="99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 t="s">
        <v>2</v>
      </c>
      <c r="T58" s="73"/>
      <c r="U58" s="73"/>
      <c r="V58" s="73"/>
      <c r="W58" s="73"/>
      <c r="X58" s="73" t="s">
        <v>1</v>
      </c>
      <c r="Y58" s="73"/>
      <c r="Z58" s="73"/>
      <c r="AA58" s="73"/>
      <c r="AB58" s="73"/>
      <c r="AC58" s="73" t="s">
        <v>26</v>
      </c>
      <c r="AD58" s="73"/>
      <c r="AE58" s="73"/>
      <c r="AF58" s="73"/>
      <c r="AG58" s="73"/>
      <c r="AH58" s="73"/>
      <c r="AI58" s="73" t="s">
        <v>2</v>
      </c>
      <c r="AJ58" s="73"/>
      <c r="AK58" s="73"/>
      <c r="AL58" s="73"/>
      <c r="AM58" s="73"/>
      <c r="AN58" s="73" t="s">
        <v>1</v>
      </c>
      <c r="AO58" s="73"/>
      <c r="AP58" s="73"/>
      <c r="AQ58" s="73"/>
      <c r="AR58" s="73"/>
      <c r="AS58" s="73" t="s">
        <v>26</v>
      </c>
      <c r="AT58" s="73"/>
      <c r="AU58" s="73"/>
      <c r="AV58" s="73"/>
      <c r="AW58" s="73"/>
      <c r="AX58" s="73"/>
      <c r="AY58" s="100" t="s">
        <v>2</v>
      </c>
      <c r="AZ58" s="101"/>
      <c r="BA58" s="101"/>
      <c r="BB58" s="101"/>
      <c r="BC58" s="102"/>
      <c r="BD58" s="100" t="s">
        <v>1</v>
      </c>
      <c r="BE58" s="101"/>
      <c r="BF58" s="101"/>
      <c r="BG58" s="101"/>
      <c r="BH58" s="102"/>
      <c r="BI58" s="73" t="s">
        <v>26</v>
      </c>
      <c r="BJ58" s="73"/>
      <c r="BK58" s="73"/>
      <c r="BL58" s="73"/>
      <c r="BM58" s="73"/>
      <c r="BN58" s="73"/>
      <c r="BO58" s="2"/>
      <c r="BP58" s="2"/>
      <c r="BQ58" s="2"/>
    </row>
    <row r="59" spans="1:79" ht="15.95" customHeight="1" x14ac:dyDescent="0.25">
      <c r="A59" s="73">
        <v>1</v>
      </c>
      <c r="B59" s="73"/>
      <c r="C59" s="73">
        <v>2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>
        <v>3</v>
      </c>
      <c r="T59" s="73"/>
      <c r="U59" s="73"/>
      <c r="V59" s="73"/>
      <c r="W59" s="73"/>
      <c r="X59" s="73">
        <v>4</v>
      </c>
      <c r="Y59" s="73"/>
      <c r="Z59" s="73"/>
      <c r="AA59" s="73"/>
      <c r="AB59" s="73"/>
      <c r="AC59" s="73">
        <v>5</v>
      </c>
      <c r="AD59" s="73"/>
      <c r="AE59" s="73"/>
      <c r="AF59" s="73"/>
      <c r="AG59" s="73"/>
      <c r="AH59" s="73"/>
      <c r="AI59" s="73">
        <v>6</v>
      </c>
      <c r="AJ59" s="73"/>
      <c r="AK59" s="73"/>
      <c r="AL59" s="73"/>
      <c r="AM59" s="73"/>
      <c r="AN59" s="73">
        <v>7</v>
      </c>
      <c r="AO59" s="73"/>
      <c r="AP59" s="73"/>
      <c r="AQ59" s="73"/>
      <c r="AR59" s="73"/>
      <c r="AS59" s="73">
        <v>8</v>
      </c>
      <c r="AT59" s="73"/>
      <c r="AU59" s="73"/>
      <c r="AV59" s="73"/>
      <c r="AW59" s="73"/>
      <c r="AX59" s="73"/>
      <c r="AY59" s="73">
        <v>9</v>
      </c>
      <c r="AZ59" s="73"/>
      <c r="BA59" s="73"/>
      <c r="BB59" s="73"/>
      <c r="BC59" s="73"/>
      <c r="BD59" s="73">
        <v>10</v>
      </c>
      <c r="BE59" s="73"/>
      <c r="BF59" s="73"/>
      <c r="BG59" s="73"/>
      <c r="BH59" s="73"/>
      <c r="BI59" s="100">
        <v>11</v>
      </c>
      <c r="BJ59" s="101"/>
      <c r="BK59" s="101"/>
      <c r="BL59" s="101"/>
      <c r="BM59" s="101"/>
      <c r="BN59" s="102"/>
      <c r="BO59" s="6"/>
      <c r="BP59" s="6"/>
      <c r="BQ59" s="6"/>
    </row>
    <row r="60" spans="1:79" ht="18" hidden="1" customHeight="1" x14ac:dyDescent="0.2">
      <c r="A60" s="65" t="s">
        <v>13</v>
      </c>
      <c r="B60" s="65"/>
      <c r="C60" s="103" t="s">
        <v>14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80" t="s">
        <v>10</v>
      </c>
      <c r="T60" s="80"/>
      <c r="U60" s="80"/>
      <c r="V60" s="80"/>
      <c r="W60" s="80"/>
      <c r="X60" s="80" t="s">
        <v>9</v>
      </c>
      <c r="Y60" s="80"/>
      <c r="Z60" s="80"/>
      <c r="AA60" s="80"/>
      <c r="AB60" s="80"/>
      <c r="AC60" s="81" t="s">
        <v>16</v>
      </c>
      <c r="AD60" s="83"/>
      <c r="AE60" s="83"/>
      <c r="AF60" s="83"/>
      <c r="AG60" s="83"/>
      <c r="AH60" s="83"/>
      <c r="AI60" s="80" t="s">
        <v>11</v>
      </c>
      <c r="AJ60" s="80"/>
      <c r="AK60" s="80"/>
      <c r="AL60" s="80"/>
      <c r="AM60" s="80"/>
      <c r="AN60" s="80" t="s">
        <v>12</v>
      </c>
      <c r="AO60" s="80"/>
      <c r="AP60" s="80"/>
      <c r="AQ60" s="80"/>
      <c r="AR60" s="80"/>
      <c r="AS60" s="81" t="s">
        <v>16</v>
      </c>
      <c r="AT60" s="83"/>
      <c r="AU60" s="83"/>
      <c r="AV60" s="83"/>
      <c r="AW60" s="83"/>
      <c r="AX60" s="83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83" t="s">
        <v>16</v>
      </c>
      <c r="BJ60" s="83"/>
      <c r="BK60" s="83"/>
      <c r="BL60" s="83"/>
      <c r="BM60" s="83"/>
      <c r="BN60" s="83"/>
      <c r="BO60" s="7"/>
      <c r="BP60" s="7"/>
      <c r="BQ60" s="7"/>
      <c r="CA60" s="1" t="s">
        <v>21</v>
      </c>
    </row>
    <row r="61" spans="1:79" s="40" customFormat="1" ht="15" customHeight="1" x14ac:dyDescent="0.2">
      <c r="A61" s="109"/>
      <c r="B61" s="109"/>
      <c r="C61" s="110" t="s">
        <v>87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>
        <f>S61+X61</f>
        <v>0</v>
      </c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>
        <f>AI61+AN61</f>
        <v>0</v>
      </c>
      <c r="AT61" s="104"/>
      <c r="AU61" s="104"/>
      <c r="AV61" s="104"/>
      <c r="AW61" s="104"/>
      <c r="AX61" s="104"/>
      <c r="AY61" s="104">
        <f>AI61-S61</f>
        <v>0</v>
      </c>
      <c r="AZ61" s="104"/>
      <c r="BA61" s="104"/>
      <c r="BB61" s="104"/>
      <c r="BC61" s="104"/>
      <c r="BD61" s="105">
        <f>AN61-X61</f>
        <v>0</v>
      </c>
      <c r="BE61" s="105"/>
      <c r="BF61" s="105"/>
      <c r="BG61" s="105"/>
      <c r="BH61" s="105"/>
      <c r="BI61" s="105">
        <f>AY61+BD61</f>
        <v>0</v>
      </c>
      <c r="BJ61" s="105"/>
      <c r="BK61" s="105"/>
      <c r="BL61" s="105"/>
      <c r="BM61" s="105"/>
      <c r="BN61" s="105"/>
      <c r="BO61" s="41"/>
      <c r="BP61" s="41"/>
      <c r="BQ61" s="41"/>
      <c r="CA61" s="40" t="s">
        <v>22</v>
      </c>
    </row>
    <row r="63" spans="1:79" ht="15.75" customHeight="1" x14ac:dyDescent="0.2">
      <c r="A63" s="59" t="s">
        <v>43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</row>
    <row r="64" spans="1:79" ht="15.75" customHeight="1" x14ac:dyDescent="0.2">
      <c r="A64" s="59" t="s">
        <v>62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</row>
    <row r="65" spans="1:79" ht="8.25" customHeight="1" x14ac:dyDescent="0.2"/>
    <row r="66" spans="1:79" ht="45" customHeight="1" x14ac:dyDescent="0.2">
      <c r="A66" s="96" t="s">
        <v>3</v>
      </c>
      <c r="B66" s="97"/>
      <c r="C66" s="96" t="s">
        <v>6</v>
      </c>
      <c r="D66" s="111"/>
      <c r="E66" s="111"/>
      <c r="F66" s="111"/>
      <c r="G66" s="111"/>
      <c r="H66" s="111"/>
      <c r="I66" s="97"/>
      <c r="J66" s="96" t="s">
        <v>5</v>
      </c>
      <c r="K66" s="111"/>
      <c r="L66" s="111"/>
      <c r="M66" s="111"/>
      <c r="N66" s="97"/>
      <c r="O66" s="96" t="s">
        <v>4</v>
      </c>
      <c r="P66" s="111"/>
      <c r="Q66" s="111"/>
      <c r="R66" s="111"/>
      <c r="S66" s="111"/>
      <c r="T66" s="111"/>
      <c r="U66" s="111"/>
      <c r="V66" s="111"/>
      <c r="W66" s="111"/>
      <c r="X66" s="97"/>
      <c r="Y66" s="73" t="s">
        <v>25</v>
      </c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 t="s">
        <v>45</v>
      </c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113" t="s">
        <v>0</v>
      </c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98"/>
      <c r="B67" s="99"/>
      <c r="C67" s="98"/>
      <c r="D67" s="112"/>
      <c r="E67" s="112"/>
      <c r="F67" s="112"/>
      <c r="G67" s="112"/>
      <c r="H67" s="112"/>
      <c r="I67" s="99"/>
      <c r="J67" s="98"/>
      <c r="K67" s="112"/>
      <c r="L67" s="112"/>
      <c r="M67" s="112"/>
      <c r="N67" s="99"/>
      <c r="O67" s="98"/>
      <c r="P67" s="112"/>
      <c r="Q67" s="112"/>
      <c r="R67" s="112"/>
      <c r="S67" s="112"/>
      <c r="T67" s="112"/>
      <c r="U67" s="112"/>
      <c r="V67" s="112"/>
      <c r="W67" s="112"/>
      <c r="X67" s="99"/>
      <c r="Y67" s="100" t="s">
        <v>2</v>
      </c>
      <c r="Z67" s="101"/>
      <c r="AA67" s="101"/>
      <c r="AB67" s="101"/>
      <c r="AC67" s="102"/>
      <c r="AD67" s="100" t="s">
        <v>1</v>
      </c>
      <c r="AE67" s="101"/>
      <c r="AF67" s="101"/>
      <c r="AG67" s="101"/>
      <c r="AH67" s="102"/>
      <c r="AI67" s="73" t="s">
        <v>26</v>
      </c>
      <c r="AJ67" s="73"/>
      <c r="AK67" s="73"/>
      <c r="AL67" s="73"/>
      <c r="AM67" s="73"/>
      <c r="AN67" s="73" t="s">
        <v>2</v>
      </c>
      <c r="AO67" s="73"/>
      <c r="AP67" s="73"/>
      <c r="AQ67" s="73"/>
      <c r="AR67" s="73"/>
      <c r="AS67" s="73" t="s">
        <v>1</v>
      </c>
      <c r="AT67" s="73"/>
      <c r="AU67" s="73"/>
      <c r="AV67" s="73"/>
      <c r="AW67" s="73"/>
      <c r="AX67" s="73" t="s">
        <v>26</v>
      </c>
      <c r="AY67" s="73"/>
      <c r="AZ67" s="73"/>
      <c r="BA67" s="73"/>
      <c r="BB67" s="73"/>
      <c r="BC67" s="73" t="s">
        <v>2</v>
      </c>
      <c r="BD67" s="73"/>
      <c r="BE67" s="73"/>
      <c r="BF67" s="73"/>
      <c r="BG67" s="73"/>
      <c r="BH67" s="73" t="s">
        <v>1</v>
      </c>
      <c r="BI67" s="73"/>
      <c r="BJ67" s="73"/>
      <c r="BK67" s="73"/>
      <c r="BL67" s="73"/>
      <c r="BM67" s="73" t="s">
        <v>26</v>
      </c>
      <c r="BN67" s="73"/>
      <c r="BO67" s="73"/>
      <c r="BP67" s="73"/>
      <c r="BQ67" s="73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73">
        <v>1</v>
      </c>
      <c r="B68" s="73"/>
      <c r="C68" s="73">
        <v>2</v>
      </c>
      <c r="D68" s="73"/>
      <c r="E68" s="73"/>
      <c r="F68" s="73"/>
      <c r="G68" s="73"/>
      <c r="H68" s="73"/>
      <c r="I68" s="73"/>
      <c r="J68" s="73">
        <v>3</v>
      </c>
      <c r="K68" s="73"/>
      <c r="L68" s="73"/>
      <c r="M68" s="73"/>
      <c r="N68" s="73"/>
      <c r="O68" s="73">
        <v>4</v>
      </c>
      <c r="P68" s="73"/>
      <c r="Q68" s="73"/>
      <c r="R68" s="73"/>
      <c r="S68" s="73"/>
      <c r="T68" s="73"/>
      <c r="U68" s="73"/>
      <c r="V68" s="73"/>
      <c r="W68" s="73"/>
      <c r="X68" s="73"/>
      <c r="Y68" s="73">
        <v>5</v>
      </c>
      <c r="Z68" s="73"/>
      <c r="AA68" s="73"/>
      <c r="AB68" s="73"/>
      <c r="AC68" s="73"/>
      <c r="AD68" s="73">
        <v>6</v>
      </c>
      <c r="AE68" s="73"/>
      <c r="AF68" s="73"/>
      <c r="AG68" s="73"/>
      <c r="AH68" s="73"/>
      <c r="AI68" s="73">
        <v>7</v>
      </c>
      <c r="AJ68" s="73"/>
      <c r="AK68" s="73"/>
      <c r="AL68" s="73"/>
      <c r="AM68" s="73"/>
      <c r="AN68" s="100">
        <v>8</v>
      </c>
      <c r="AO68" s="101"/>
      <c r="AP68" s="101"/>
      <c r="AQ68" s="101"/>
      <c r="AR68" s="102"/>
      <c r="AS68" s="100">
        <v>9</v>
      </c>
      <c r="AT68" s="101"/>
      <c r="AU68" s="101"/>
      <c r="AV68" s="101"/>
      <c r="AW68" s="102"/>
      <c r="AX68" s="100">
        <v>10</v>
      </c>
      <c r="AY68" s="101"/>
      <c r="AZ68" s="101"/>
      <c r="BA68" s="101"/>
      <c r="BB68" s="102"/>
      <c r="BC68" s="100">
        <v>11</v>
      </c>
      <c r="BD68" s="101"/>
      <c r="BE68" s="101"/>
      <c r="BF68" s="101"/>
      <c r="BG68" s="102"/>
      <c r="BH68" s="100">
        <v>12</v>
      </c>
      <c r="BI68" s="101"/>
      <c r="BJ68" s="101"/>
      <c r="BK68" s="101"/>
      <c r="BL68" s="102"/>
      <c r="BM68" s="100">
        <v>13</v>
      </c>
      <c r="BN68" s="101"/>
      <c r="BO68" s="101"/>
      <c r="BP68" s="101"/>
      <c r="BQ68" s="102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5" t="s">
        <v>36</v>
      </c>
      <c r="B69" s="65"/>
      <c r="C69" s="66" t="s">
        <v>14</v>
      </c>
      <c r="D69" s="67"/>
      <c r="E69" s="67"/>
      <c r="F69" s="67"/>
      <c r="G69" s="67"/>
      <c r="H69" s="67"/>
      <c r="I69" s="68"/>
      <c r="J69" s="65" t="s">
        <v>15</v>
      </c>
      <c r="K69" s="65"/>
      <c r="L69" s="65"/>
      <c r="M69" s="65"/>
      <c r="N69" s="65"/>
      <c r="O69" s="103" t="s">
        <v>37</v>
      </c>
      <c r="P69" s="103"/>
      <c r="Q69" s="103"/>
      <c r="R69" s="103"/>
      <c r="S69" s="103"/>
      <c r="T69" s="103"/>
      <c r="U69" s="103"/>
      <c r="V69" s="103"/>
      <c r="W69" s="103"/>
      <c r="X69" s="66"/>
      <c r="Y69" s="80" t="s">
        <v>10</v>
      </c>
      <c r="Z69" s="80"/>
      <c r="AA69" s="80"/>
      <c r="AB69" s="80"/>
      <c r="AC69" s="80"/>
      <c r="AD69" s="80" t="s">
        <v>29</v>
      </c>
      <c r="AE69" s="80"/>
      <c r="AF69" s="80"/>
      <c r="AG69" s="80"/>
      <c r="AH69" s="80"/>
      <c r="AI69" s="80" t="s">
        <v>78</v>
      </c>
      <c r="AJ69" s="80"/>
      <c r="AK69" s="80"/>
      <c r="AL69" s="80"/>
      <c r="AM69" s="80"/>
      <c r="AN69" s="80" t="s">
        <v>30</v>
      </c>
      <c r="AO69" s="80"/>
      <c r="AP69" s="80"/>
      <c r="AQ69" s="80"/>
      <c r="AR69" s="80"/>
      <c r="AS69" s="80" t="s">
        <v>11</v>
      </c>
      <c r="AT69" s="80"/>
      <c r="AU69" s="80"/>
      <c r="AV69" s="80"/>
      <c r="AW69" s="80"/>
      <c r="AX69" s="80" t="s">
        <v>79</v>
      </c>
      <c r="AY69" s="80"/>
      <c r="AZ69" s="80"/>
      <c r="BA69" s="80"/>
      <c r="BB69" s="80"/>
      <c r="BC69" s="80" t="s">
        <v>32</v>
      </c>
      <c r="BD69" s="80"/>
      <c r="BE69" s="80"/>
      <c r="BF69" s="80"/>
      <c r="BG69" s="80"/>
      <c r="BH69" s="80" t="s">
        <v>32</v>
      </c>
      <c r="BI69" s="80"/>
      <c r="BJ69" s="80"/>
      <c r="BK69" s="80"/>
      <c r="BL69" s="80"/>
      <c r="BM69" s="114" t="s">
        <v>16</v>
      </c>
      <c r="BN69" s="114"/>
      <c r="BO69" s="114"/>
      <c r="BP69" s="114"/>
      <c r="BQ69" s="114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109">
        <v>0</v>
      </c>
      <c r="B70" s="109"/>
      <c r="C70" s="115" t="s">
        <v>88</v>
      </c>
      <c r="D70" s="115"/>
      <c r="E70" s="115"/>
      <c r="F70" s="115"/>
      <c r="G70" s="115"/>
      <c r="H70" s="115"/>
      <c r="I70" s="115"/>
      <c r="J70" s="115" t="s">
        <v>89</v>
      </c>
      <c r="K70" s="115"/>
      <c r="L70" s="115"/>
      <c r="M70" s="115"/>
      <c r="N70" s="115"/>
      <c r="O70" s="115" t="s">
        <v>89</v>
      </c>
      <c r="P70" s="115"/>
      <c r="Q70" s="115"/>
      <c r="R70" s="115"/>
      <c r="S70" s="115"/>
      <c r="T70" s="115"/>
      <c r="U70" s="115"/>
      <c r="V70" s="115"/>
      <c r="W70" s="115"/>
      <c r="X70" s="115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51" customHeight="1" x14ac:dyDescent="0.2">
      <c r="A71" s="65">
        <v>1</v>
      </c>
      <c r="B71" s="65"/>
      <c r="C71" s="150" t="s">
        <v>90</v>
      </c>
      <c r="D71" s="86"/>
      <c r="E71" s="86"/>
      <c r="F71" s="86"/>
      <c r="G71" s="86"/>
      <c r="H71" s="86"/>
      <c r="I71" s="87"/>
      <c r="J71" s="151" t="s">
        <v>91</v>
      </c>
      <c r="K71" s="151"/>
      <c r="L71" s="151"/>
      <c r="M71" s="151"/>
      <c r="N71" s="151"/>
      <c r="O71" s="151" t="s">
        <v>92</v>
      </c>
      <c r="P71" s="151"/>
      <c r="Q71" s="151"/>
      <c r="R71" s="151"/>
      <c r="S71" s="151"/>
      <c r="T71" s="151"/>
      <c r="U71" s="151"/>
      <c r="V71" s="151"/>
      <c r="W71" s="151"/>
      <c r="X71" s="151"/>
      <c r="Y71" s="149">
        <v>0</v>
      </c>
      <c r="Z71" s="149"/>
      <c r="AA71" s="149"/>
      <c r="AB71" s="149"/>
      <c r="AC71" s="149"/>
      <c r="AD71" s="149">
        <v>2483357.83</v>
      </c>
      <c r="AE71" s="149"/>
      <c r="AF71" s="149"/>
      <c r="AG71" s="149"/>
      <c r="AH71" s="149"/>
      <c r="AI71" s="149">
        <v>2483357.83</v>
      </c>
      <c r="AJ71" s="149"/>
      <c r="AK71" s="149"/>
      <c r="AL71" s="149"/>
      <c r="AM71" s="149"/>
      <c r="AN71" s="149">
        <v>0</v>
      </c>
      <c r="AO71" s="149"/>
      <c r="AP71" s="149"/>
      <c r="AQ71" s="149"/>
      <c r="AR71" s="149"/>
      <c r="AS71" s="149">
        <v>4677797.8899999997</v>
      </c>
      <c r="AT71" s="149"/>
      <c r="AU71" s="149"/>
      <c r="AV71" s="149"/>
      <c r="AW71" s="149"/>
      <c r="AX71" s="149">
        <v>4677797.8899999997</v>
      </c>
      <c r="AY71" s="149"/>
      <c r="AZ71" s="149"/>
      <c r="BA71" s="149"/>
      <c r="BB71" s="149"/>
      <c r="BC71" s="149">
        <f t="shared" ref="BC71:BC81" si="0">AN71-Y71</f>
        <v>0</v>
      </c>
      <c r="BD71" s="149"/>
      <c r="BE71" s="149"/>
      <c r="BF71" s="149"/>
      <c r="BG71" s="149"/>
      <c r="BH71" s="149">
        <f t="shared" ref="BH71:BH81" si="1">AS71-AD71</f>
        <v>2194440.0599999996</v>
      </c>
      <c r="BI71" s="149"/>
      <c r="BJ71" s="149"/>
      <c r="BK71" s="149"/>
      <c r="BL71" s="149"/>
      <c r="BM71" s="149">
        <v>2194440.0599999996</v>
      </c>
      <c r="BN71" s="149"/>
      <c r="BO71" s="149"/>
      <c r="BP71" s="149"/>
      <c r="BQ71" s="14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25.5" customHeight="1" x14ac:dyDescent="0.2">
      <c r="A72" s="109">
        <v>0</v>
      </c>
      <c r="B72" s="109"/>
      <c r="C72" s="152" t="s">
        <v>93</v>
      </c>
      <c r="D72" s="147"/>
      <c r="E72" s="147"/>
      <c r="F72" s="147"/>
      <c r="G72" s="147"/>
      <c r="H72" s="147"/>
      <c r="I72" s="148"/>
      <c r="J72" s="115" t="s">
        <v>94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04">
        <v>65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65</v>
      </c>
      <c r="AJ72" s="104"/>
      <c r="AK72" s="104"/>
      <c r="AL72" s="104"/>
      <c r="AM72" s="104"/>
      <c r="AN72" s="104">
        <v>43.5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4">
        <v>43.5</v>
      </c>
      <c r="AY72" s="104"/>
      <c r="AZ72" s="104"/>
      <c r="BA72" s="104"/>
      <c r="BB72" s="104"/>
      <c r="BC72" s="104">
        <f t="shared" si="0"/>
        <v>-21.5</v>
      </c>
      <c r="BD72" s="104"/>
      <c r="BE72" s="104"/>
      <c r="BF72" s="104"/>
      <c r="BG72" s="104"/>
      <c r="BH72" s="104">
        <f t="shared" si="1"/>
        <v>0</v>
      </c>
      <c r="BI72" s="104"/>
      <c r="BJ72" s="104"/>
      <c r="BK72" s="104"/>
      <c r="BL72" s="104"/>
      <c r="BM72" s="104">
        <v>-21.5</v>
      </c>
      <c r="BN72" s="104"/>
      <c r="BO72" s="104"/>
      <c r="BP72" s="104"/>
      <c r="BQ72" s="10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15.75" x14ac:dyDescent="0.2">
      <c r="A73" s="65">
        <v>2</v>
      </c>
      <c r="B73" s="65"/>
      <c r="C73" s="150" t="s">
        <v>95</v>
      </c>
      <c r="D73" s="86"/>
      <c r="E73" s="86"/>
      <c r="F73" s="86"/>
      <c r="G73" s="86"/>
      <c r="H73" s="86"/>
      <c r="I73" s="87"/>
      <c r="J73" s="151" t="s">
        <v>94</v>
      </c>
      <c r="K73" s="151"/>
      <c r="L73" s="151"/>
      <c r="M73" s="151"/>
      <c r="N73" s="151"/>
      <c r="O73" s="151" t="s">
        <v>96</v>
      </c>
      <c r="P73" s="151"/>
      <c r="Q73" s="151"/>
      <c r="R73" s="151"/>
      <c r="S73" s="151"/>
      <c r="T73" s="151"/>
      <c r="U73" s="151"/>
      <c r="V73" s="151"/>
      <c r="W73" s="151"/>
      <c r="X73" s="151"/>
      <c r="Y73" s="149">
        <v>54</v>
      </c>
      <c r="Z73" s="149"/>
      <c r="AA73" s="149"/>
      <c r="AB73" s="149"/>
      <c r="AC73" s="149"/>
      <c r="AD73" s="149">
        <v>0</v>
      </c>
      <c r="AE73" s="149"/>
      <c r="AF73" s="149"/>
      <c r="AG73" s="149"/>
      <c r="AH73" s="149"/>
      <c r="AI73" s="149">
        <v>54</v>
      </c>
      <c r="AJ73" s="149"/>
      <c r="AK73" s="149"/>
      <c r="AL73" s="149"/>
      <c r="AM73" s="149"/>
      <c r="AN73" s="149">
        <v>35</v>
      </c>
      <c r="AO73" s="149"/>
      <c r="AP73" s="149"/>
      <c r="AQ73" s="149"/>
      <c r="AR73" s="149"/>
      <c r="AS73" s="149">
        <v>0</v>
      </c>
      <c r="AT73" s="149"/>
      <c r="AU73" s="149"/>
      <c r="AV73" s="149"/>
      <c r="AW73" s="149"/>
      <c r="AX73" s="149">
        <v>35</v>
      </c>
      <c r="AY73" s="149"/>
      <c r="AZ73" s="149"/>
      <c r="BA73" s="149"/>
      <c r="BB73" s="149"/>
      <c r="BC73" s="149">
        <f t="shared" si="0"/>
        <v>-19</v>
      </c>
      <c r="BD73" s="149"/>
      <c r="BE73" s="149"/>
      <c r="BF73" s="149"/>
      <c r="BG73" s="149"/>
      <c r="BH73" s="149">
        <f t="shared" si="1"/>
        <v>0</v>
      </c>
      <c r="BI73" s="149"/>
      <c r="BJ73" s="149"/>
      <c r="BK73" s="149"/>
      <c r="BL73" s="149"/>
      <c r="BM73" s="149">
        <v>-19</v>
      </c>
      <c r="BN73" s="149"/>
      <c r="BO73" s="149"/>
      <c r="BP73" s="149"/>
      <c r="BQ73" s="14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25.5" customHeight="1" x14ac:dyDescent="0.2">
      <c r="A74" s="109">
        <v>0</v>
      </c>
      <c r="B74" s="109"/>
      <c r="C74" s="152" t="s">
        <v>93</v>
      </c>
      <c r="D74" s="147"/>
      <c r="E74" s="147"/>
      <c r="F74" s="147"/>
      <c r="G74" s="147"/>
      <c r="H74" s="147"/>
      <c r="I74" s="148"/>
      <c r="J74" s="115" t="s">
        <v>94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04">
        <v>65</v>
      </c>
      <c r="Z74" s="104"/>
      <c r="AA74" s="104"/>
      <c r="AB74" s="104"/>
      <c r="AC74" s="104"/>
      <c r="AD74" s="104">
        <v>0</v>
      </c>
      <c r="AE74" s="104"/>
      <c r="AF74" s="104"/>
      <c r="AG74" s="104"/>
      <c r="AH74" s="104"/>
      <c r="AI74" s="104">
        <v>65</v>
      </c>
      <c r="AJ74" s="104"/>
      <c r="AK74" s="104"/>
      <c r="AL74" s="104"/>
      <c r="AM74" s="104"/>
      <c r="AN74" s="104">
        <v>43.5</v>
      </c>
      <c r="AO74" s="104"/>
      <c r="AP74" s="104"/>
      <c r="AQ74" s="104"/>
      <c r="AR74" s="104"/>
      <c r="AS74" s="104">
        <v>0</v>
      </c>
      <c r="AT74" s="104"/>
      <c r="AU74" s="104"/>
      <c r="AV74" s="104"/>
      <c r="AW74" s="104"/>
      <c r="AX74" s="104">
        <v>43.5</v>
      </c>
      <c r="AY74" s="104"/>
      <c r="AZ74" s="104"/>
      <c r="BA74" s="104"/>
      <c r="BB74" s="104"/>
      <c r="BC74" s="104">
        <f t="shared" si="0"/>
        <v>-21.5</v>
      </c>
      <c r="BD74" s="104"/>
      <c r="BE74" s="104"/>
      <c r="BF74" s="104"/>
      <c r="BG74" s="104"/>
      <c r="BH74" s="104">
        <f t="shared" si="1"/>
        <v>0</v>
      </c>
      <c r="BI74" s="104"/>
      <c r="BJ74" s="104"/>
      <c r="BK74" s="104"/>
      <c r="BL74" s="104"/>
      <c r="BM74" s="104">
        <v>-21.5</v>
      </c>
      <c r="BN74" s="104"/>
      <c r="BO74" s="104"/>
      <c r="BP74" s="104"/>
      <c r="BQ74" s="10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15.75" x14ac:dyDescent="0.2">
      <c r="A75" s="65">
        <v>3</v>
      </c>
      <c r="B75" s="65"/>
      <c r="C75" s="150" t="s">
        <v>97</v>
      </c>
      <c r="D75" s="86"/>
      <c r="E75" s="86"/>
      <c r="F75" s="86"/>
      <c r="G75" s="86"/>
      <c r="H75" s="86"/>
      <c r="I75" s="87"/>
      <c r="J75" s="151" t="s">
        <v>94</v>
      </c>
      <c r="K75" s="151"/>
      <c r="L75" s="151"/>
      <c r="M75" s="151"/>
      <c r="N75" s="151"/>
      <c r="O75" s="151" t="s">
        <v>96</v>
      </c>
      <c r="P75" s="151"/>
      <c r="Q75" s="151"/>
      <c r="R75" s="151"/>
      <c r="S75" s="151"/>
      <c r="T75" s="151"/>
      <c r="U75" s="151"/>
      <c r="V75" s="151"/>
      <c r="W75" s="151"/>
      <c r="X75" s="151"/>
      <c r="Y75" s="149">
        <v>11</v>
      </c>
      <c r="Z75" s="149"/>
      <c r="AA75" s="149"/>
      <c r="AB75" s="149"/>
      <c r="AC75" s="149"/>
      <c r="AD75" s="149">
        <v>0</v>
      </c>
      <c r="AE75" s="149"/>
      <c r="AF75" s="149"/>
      <c r="AG75" s="149"/>
      <c r="AH75" s="149"/>
      <c r="AI75" s="149">
        <v>11</v>
      </c>
      <c r="AJ75" s="149"/>
      <c r="AK75" s="149"/>
      <c r="AL75" s="149"/>
      <c r="AM75" s="149"/>
      <c r="AN75" s="149">
        <v>8.5</v>
      </c>
      <c r="AO75" s="149"/>
      <c r="AP75" s="149"/>
      <c r="AQ75" s="149"/>
      <c r="AR75" s="149"/>
      <c r="AS75" s="149">
        <v>0</v>
      </c>
      <c r="AT75" s="149"/>
      <c r="AU75" s="149"/>
      <c r="AV75" s="149"/>
      <c r="AW75" s="149"/>
      <c r="AX75" s="149">
        <v>8.5</v>
      </c>
      <c r="AY75" s="149"/>
      <c r="AZ75" s="149"/>
      <c r="BA75" s="149"/>
      <c r="BB75" s="149"/>
      <c r="BC75" s="149">
        <f t="shared" si="0"/>
        <v>-2.5</v>
      </c>
      <c r="BD75" s="149"/>
      <c r="BE75" s="149"/>
      <c r="BF75" s="149"/>
      <c r="BG75" s="149"/>
      <c r="BH75" s="149">
        <f t="shared" si="1"/>
        <v>0</v>
      </c>
      <c r="BI75" s="149"/>
      <c r="BJ75" s="149"/>
      <c r="BK75" s="149"/>
      <c r="BL75" s="149"/>
      <c r="BM75" s="149">
        <v>-2.5</v>
      </c>
      <c r="BN75" s="149"/>
      <c r="BO75" s="149"/>
      <c r="BP75" s="149"/>
      <c r="BQ75" s="14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65">
        <v>4</v>
      </c>
      <c r="B76" s="65"/>
      <c r="C76" s="150" t="s">
        <v>98</v>
      </c>
      <c r="D76" s="86"/>
      <c r="E76" s="86"/>
      <c r="F76" s="86"/>
      <c r="G76" s="86"/>
      <c r="H76" s="86"/>
      <c r="I76" s="87"/>
      <c r="J76" s="151" t="s">
        <v>91</v>
      </c>
      <c r="K76" s="151"/>
      <c r="L76" s="151"/>
      <c r="M76" s="151"/>
      <c r="N76" s="151"/>
      <c r="O76" s="151" t="s">
        <v>92</v>
      </c>
      <c r="P76" s="151"/>
      <c r="Q76" s="151"/>
      <c r="R76" s="151"/>
      <c r="S76" s="151"/>
      <c r="T76" s="151"/>
      <c r="U76" s="151"/>
      <c r="V76" s="151"/>
      <c r="W76" s="151"/>
      <c r="X76" s="151"/>
      <c r="Y76" s="149">
        <v>874050</v>
      </c>
      <c r="Z76" s="149"/>
      <c r="AA76" s="149"/>
      <c r="AB76" s="149"/>
      <c r="AC76" s="149"/>
      <c r="AD76" s="149">
        <v>0</v>
      </c>
      <c r="AE76" s="149"/>
      <c r="AF76" s="149"/>
      <c r="AG76" s="149"/>
      <c r="AH76" s="149"/>
      <c r="AI76" s="149">
        <v>874050</v>
      </c>
      <c r="AJ76" s="149"/>
      <c r="AK76" s="149"/>
      <c r="AL76" s="149"/>
      <c r="AM76" s="149"/>
      <c r="AN76" s="149">
        <v>323159.06</v>
      </c>
      <c r="AO76" s="149"/>
      <c r="AP76" s="149"/>
      <c r="AQ76" s="149"/>
      <c r="AR76" s="149"/>
      <c r="AS76" s="149">
        <v>0</v>
      </c>
      <c r="AT76" s="149"/>
      <c r="AU76" s="149"/>
      <c r="AV76" s="149"/>
      <c r="AW76" s="149"/>
      <c r="AX76" s="149">
        <v>323159.06</v>
      </c>
      <c r="AY76" s="149"/>
      <c r="AZ76" s="149"/>
      <c r="BA76" s="149"/>
      <c r="BB76" s="149"/>
      <c r="BC76" s="149">
        <f t="shared" si="0"/>
        <v>-550890.93999999994</v>
      </c>
      <c r="BD76" s="149"/>
      <c r="BE76" s="149"/>
      <c r="BF76" s="149"/>
      <c r="BG76" s="149"/>
      <c r="BH76" s="149">
        <f t="shared" si="1"/>
        <v>0</v>
      </c>
      <c r="BI76" s="149"/>
      <c r="BJ76" s="149"/>
      <c r="BK76" s="149"/>
      <c r="BL76" s="149"/>
      <c r="BM76" s="149">
        <v>-550890.93999999994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65">
        <v>5</v>
      </c>
      <c r="B77" s="65"/>
      <c r="C77" s="150" t="s">
        <v>99</v>
      </c>
      <c r="D77" s="86"/>
      <c r="E77" s="86"/>
      <c r="F77" s="86"/>
      <c r="G77" s="86"/>
      <c r="H77" s="86"/>
      <c r="I77" s="87"/>
      <c r="J77" s="151" t="s">
        <v>91</v>
      </c>
      <c r="K77" s="151"/>
      <c r="L77" s="151"/>
      <c r="M77" s="151"/>
      <c r="N77" s="151"/>
      <c r="O77" s="151" t="s">
        <v>92</v>
      </c>
      <c r="P77" s="151"/>
      <c r="Q77" s="151"/>
      <c r="R77" s="151"/>
      <c r="S77" s="151"/>
      <c r="T77" s="151"/>
      <c r="U77" s="151"/>
      <c r="V77" s="151"/>
      <c r="W77" s="151"/>
      <c r="X77" s="151"/>
      <c r="Y77" s="149">
        <v>17305619</v>
      </c>
      <c r="Z77" s="149"/>
      <c r="AA77" s="149"/>
      <c r="AB77" s="149"/>
      <c r="AC77" s="149"/>
      <c r="AD77" s="149">
        <v>0</v>
      </c>
      <c r="AE77" s="149"/>
      <c r="AF77" s="149"/>
      <c r="AG77" s="149"/>
      <c r="AH77" s="149"/>
      <c r="AI77" s="149">
        <v>17305619</v>
      </c>
      <c r="AJ77" s="149"/>
      <c r="AK77" s="149"/>
      <c r="AL77" s="149"/>
      <c r="AM77" s="149"/>
      <c r="AN77" s="149">
        <v>14842835.220000001</v>
      </c>
      <c r="AO77" s="149"/>
      <c r="AP77" s="149"/>
      <c r="AQ77" s="149"/>
      <c r="AR77" s="149"/>
      <c r="AS77" s="149">
        <v>0</v>
      </c>
      <c r="AT77" s="149"/>
      <c r="AU77" s="149"/>
      <c r="AV77" s="149"/>
      <c r="AW77" s="149"/>
      <c r="AX77" s="149">
        <v>14842835.220000001</v>
      </c>
      <c r="AY77" s="149"/>
      <c r="AZ77" s="149"/>
      <c r="BA77" s="149"/>
      <c r="BB77" s="149"/>
      <c r="BC77" s="149">
        <f t="shared" si="0"/>
        <v>-2462783.7799999993</v>
      </c>
      <c r="BD77" s="149"/>
      <c r="BE77" s="149"/>
      <c r="BF77" s="149"/>
      <c r="BG77" s="149"/>
      <c r="BH77" s="149">
        <f t="shared" si="1"/>
        <v>0</v>
      </c>
      <c r="BI77" s="149"/>
      <c r="BJ77" s="149"/>
      <c r="BK77" s="149"/>
      <c r="BL77" s="149"/>
      <c r="BM77" s="149">
        <v>-2462783.7799999993</v>
      </c>
      <c r="BN77" s="149"/>
      <c r="BO77" s="149"/>
      <c r="BP77" s="149"/>
      <c r="BQ77" s="14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65">
        <v>6</v>
      </c>
      <c r="B78" s="65"/>
      <c r="C78" s="150" t="s">
        <v>100</v>
      </c>
      <c r="D78" s="86"/>
      <c r="E78" s="86"/>
      <c r="F78" s="86"/>
      <c r="G78" s="86"/>
      <c r="H78" s="86"/>
      <c r="I78" s="87"/>
      <c r="J78" s="151" t="s">
        <v>91</v>
      </c>
      <c r="K78" s="151"/>
      <c r="L78" s="151"/>
      <c r="M78" s="151"/>
      <c r="N78" s="151"/>
      <c r="O78" s="151" t="s">
        <v>92</v>
      </c>
      <c r="P78" s="151"/>
      <c r="Q78" s="151"/>
      <c r="R78" s="151"/>
      <c r="S78" s="151"/>
      <c r="T78" s="151"/>
      <c r="U78" s="151"/>
      <c r="V78" s="151"/>
      <c r="W78" s="151"/>
      <c r="X78" s="151"/>
      <c r="Y78" s="149">
        <v>2405000</v>
      </c>
      <c r="Z78" s="149"/>
      <c r="AA78" s="149"/>
      <c r="AB78" s="149"/>
      <c r="AC78" s="149"/>
      <c r="AD78" s="149">
        <v>0</v>
      </c>
      <c r="AE78" s="149"/>
      <c r="AF78" s="149"/>
      <c r="AG78" s="149"/>
      <c r="AH78" s="149"/>
      <c r="AI78" s="149">
        <v>2405000</v>
      </c>
      <c r="AJ78" s="149"/>
      <c r="AK78" s="149"/>
      <c r="AL78" s="149"/>
      <c r="AM78" s="149"/>
      <c r="AN78" s="149">
        <v>913776.69</v>
      </c>
      <c r="AO78" s="149"/>
      <c r="AP78" s="149"/>
      <c r="AQ78" s="149"/>
      <c r="AR78" s="149"/>
      <c r="AS78" s="149">
        <v>0</v>
      </c>
      <c r="AT78" s="149"/>
      <c r="AU78" s="149"/>
      <c r="AV78" s="149"/>
      <c r="AW78" s="149"/>
      <c r="AX78" s="149">
        <v>913776.69</v>
      </c>
      <c r="AY78" s="149"/>
      <c r="AZ78" s="149"/>
      <c r="BA78" s="149"/>
      <c r="BB78" s="149"/>
      <c r="BC78" s="149">
        <f t="shared" si="0"/>
        <v>-1491223.31</v>
      </c>
      <c r="BD78" s="149"/>
      <c r="BE78" s="149"/>
      <c r="BF78" s="149"/>
      <c r="BG78" s="149"/>
      <c r="BH78" s="149">
        <f t="shared" si="1"/>
        <v>0</v>
      </c>
      <c r="BI78" s="149"/>
      <c r="BJ78" s="149"/>
      <c r="BK78" s="149"/>
      <c r="BL78" s="149"/>
      <c r="BM78" s="149">
        <v>-1491223.31</v>
      </c>
      <c r="BN78" s="149"/>
      <c r="BO78" s="149"/>
      <c r="BP78" s="149"/>
      <c r="BQ78" s="14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65">
        <v>7</v>
      </c>
      <c r="B79" s="65"/>
      <c r="C79" s="150" t="s">
        <v>101</v>
      </c>
      <c r="D79" s="86"/>
      <c r="E79" s="86"/>
      <c r="F79" s="86"/>
      <c r="G79" s="86"/>
      <c r="H79" s="86"/>
      <c r="I79" s="87"/>
      <c r="J79" s="151" t="s">
        <v>91</v>
      </c>
      <c r="K79" s="151"/>
      <c r="L79" s="151"/>
      <c r="M79" s="151"/>
      <c r="N79" s="151"/>
      <c r="O79" s="151" t="s">
        <v>92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49">
        <v>405000</v>
      </c>
      <c r="Z79" s="149"/>
      <c r="AA79" s="149"/>
      <c r="AB79" s="149"/>
      <c r="AC79" s="149"/>
      <c r="AD79" s="149">
        <v>0</v>
      </c>
      <c r="AE79" s="149"/>
      <c r="AF79" s="149"/>
      <c r="AG79" s="149"/>
      <c r="AH79" s="149"/>
      <c r="AI79" s="149">
        <v>405000</v>
      </c>
      <c r="AJ79" s="149"/>
      <c r="AK79" s="149"/>
      <c r="AL79" s="149"/>
      <c r="AM79" s="149"/>
      <c r="AN79" s="149">
        <v>317023.58</v>
      </c>
      <c r="AO79" s="149"/>
      <c r="AP79" s="149"/>
      <c r="AQ79" s="149"/>
      <c r="AR79" s="149"/>
      <c r="AS79" s="149">
        <v>0</v>
      </c>
      <c r="AT79" s="149"/>
      <c r="AU79" s="149"/>
      <c r="AV79" s="149"/>
      <c r="AW79" s="149"/>
      <c r="AX79" s="149">
        <v>317023.58</v>
      </c>
      <c r="AY79" s="149"/>
      <c r="AZ79" s="149"/>
      <c r="BA79" s="149"/>
      <c r="BB79" s="149"/>
      <c r="BC79" s="149">
        <f t="shared" si="0"/>
        <v>-87976.419999999984</v>
      </c>
      <c r="BD79" s="149"/>
      <c r="BE79" s="149"/>
      <c r="BF79" s="149"/>
      <c r="BG79" s="149"/>
      <c r="BH79" s="149">
        <f t="shared" si="1"/>
        <v>0</v>
      </c>
      <c r="BI79" s="149"/>
      <c r="BJ79" s="149"/>
      <c r="BK79" s="149"/>
      <c r="BL79" s="149"/>
      <c r="BM79" s="149">
        <v>-87976.419999999984</v>
      </c>
      <c r="BN79" s="149"/>
      <c r="BO79" s="149"/>
      <c r="BP79" s="149"/>
      <c r="BQ79" s="14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65">
        <v>8</v>
      </c>
      <c r="B80" s="65"/>
      <c r="C80" s="150" t="s">
        <v>102</v>
      </c>
      <c r="D80" s="86"/>
      <c r="E80" s="86"/>
      <c r="F80" s="86"/>
      <c r="G80" s="86"/>
      <c r="H80" s="86"/>
      <c r="I80" s="87"/>
      <c r="J80" s="151" t="s">
        <v>91</v>
      </c>
      <c r="K80" s="151"/>
      <c r="L80" s="151"/>
      <c r="M80" s="151"/>
      <c r="N80" s="151"/>
      <c r="O80" s="151" t="s">
        <v>92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49">
        <v>1149800</v>
      </c>
      <c r="Z80" s="149"/>
      <c r="AA80" s="149"/>
      <c r="AB80" s="149"/>
      <c r="AC80" s="149"/>
      <c r="AD80" s="149">
        <v>0</v>
      </c>
      <c r="AE80" s="149"/>
      <c r="AF80" s="149"/>
      <c r="AG80" s="149"/>
      <c r="AH80" s="149"/>
      <c r="AI80" s="149">
        <v>1149800</v>
      </c>
      <c r="AJ80" s="149"/>
      <c r="AK80" s="149"/>
      <c r="AL80" s="149"/>
      <c r="AM80" s="149"/>
      <c r="AN80" s="149">
        <v>831149.98</v>
      </c>
      <c r="AO80" s="149"/>
      <c r="AP80" s="149"/>
      <c r="AQ80" s="149"/>
      <c r="AR80" s="149"/>
      <c r="AS80" s="149">
        <v>0</v>
      </c>
      <c r="AT80" s="149"/>
      <c r="AU80" s="149"/>
      <c r="AV80" s="149"/>
      <c r="AW80" s="149"/>
      <c r="AX80" s="149">
        <v>831149.98</v>
      </c>
      <c r="AY80" s="149"/>
      <c r="AZ80" s="149"/>
      <c r="BA80" s="149"/>
      <c r="BB80" s="149"/>
      <c r="BC80" s="149">
        <f t="shared" si="0"/>
        <v>-318650.02</v>
      </c>
      <c r="BD80" s="149"/>
      <c r="BE80" s="149"/>
      <c r="BF80" s="149"/>
      <c r="BG80" s="149"/>
      <c r="BH80" s="149">
        <f t="shared" si="1"/>
        <v>0</v>
      </c>
      <c r="BI80" s="149"/>
      <c r="BJ80" s="149"/>
      <c r="BK80" s="149"/>
      <c r="BL80" s="149"/>
      <c r="BM80" s="149">
        <v>-318650.02</v>
      </c>
      <c r="BN80" s="149"/>
      <c r="BO80" s="149"/>
      <c r="BP80" s="149"/>
      <c r="BQ80" s="14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 x14ac:dyDescent="0.2">
      <c r="A81" s="65">
        <v>9</v>
      </c>
      <c r="B81" s="65"/>
      <c r="C81" s="150" t="s">
        <v>103</v>
      </c>
      <c r="D81" s="86"/>
      <c r="E81" s="86"/>
      <c r="F81" s="86"/>
      <c r="G81" s="86"/>
      <c r="H81" s="86"/>
      <c r="I81" s="87"/>
      <c r="J81" s="151" t="s">
        <v>91</v>
      </c>
      <c r="K81" s="151"/>
      <c r="L81" s="151"/>
      <c r="M81" s="151"/>
      <c r="N81" s="151"/>
      <c r="O81" s="151" t="s">
        <v>92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49">
        <v>200000</v>
      </c>
      <c r="Z81" s="149"/>
      <c r="AA81" s="149"/>
      <c r="AB81" s="149"/>
      <c r="AC81" s="149"/>
      <c r="AD81" s="149">
        <v>229996.07</v>
      </c>
      <c r="AE81" s="149"/>
      <c r="AF81" s="149"/>
      <c r="AG81" s="149"/>
      <c r="AH81" s="149"/>
      <c r="AI81" s="149">
        <v>429996.07</v>
      </c>
      <c r="AJ81" s="149"/>
      <c r="AK81" s="149"/>
      <c r="AL81" s="149"/>
      <c r="AM81" s="149"/>
      <c r="AN81" s="149">
        <v>113300</v>
      </c>
      <c r="AO81" s="149"/>
      <c r="AP81" s="149"/>
      <c r="AQ81" s="149"/>
      <c r="AR81" s="149"/>
      <c r="AS81" s="149">
        <v>229996.07</v>
      </c>
      <c r="AT81" s="149"/>
      <c r="AU81" s="149"/>
      <c r="AV81" s="149"/>
      <c r="AW81" s="149"/>
      <c r="AX81" s="149">
        <v>343296.07</v>
      </c>
      <c r="AY81" s="149"/>
      <c r="AZ81" s="149"/>
      <c r="BA81" s="149"/>
      <c r="BB81" s="149"/>
      <c r="BC81" s="149">
        <f t="shared" si="0"/>
        <v>-86700</v>
      </c>
      <c r="BD81" s="149"/>
      <c r="BE81" s="149"/>
      <c r="BF81" s="149"/>
      <c r="BG81" s="149"/>
      <c r="BH81" s="149">
        <f t="shared" si="1"/>
        <v>0</v>
      </c>
      <c r="BI81" s="149"/>
      <c r="BJ81" s="149"/>
      <c r="BK81" s="149"/>
      <c r="BL81" s="149"/>
      <c r="BM81" s="149">
        <v>-86700</v>
      </c>
      <c r="BN81" s="149"/>
      <c r="BO81" s="149"/>
      <c r="BP81" s="149"/>
      <c r="BQ81" s="14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40" customFormat="1" ht="15.75" x14ac:dyDescent="0.2">
      <c r="A82" s="109">
        <v>0</v>
      </c>
      <c r="B82" s="109"/>
      <c r="C82" s="152" t="s">
        <v>104</v>
      </c>
      <c r="D82" s="147"/>
      <c r="E82" s="147"/>
      <c r="F82" s="147"/>
      <c r="G82" s="147"/>
      <c r="H82" s="147"/>
      <c r="I82" s="148"/>
      <c r="J82" s="115" t="s">
        <v>89</v>
      </c>
      <c r="K82" s="115"/>
      <c r="L82" s="115"/>
      <c r="M82" s="115"/>
      <c r="N82" s="115"/>
      <c r="O82" s="115" t="s">
        <v>89</v>
      </c>
      <c r="P82" s="115"/>
      <c r="Q82" s="115"/>
      <c r="R82" s="115"/>
      <c r="S82" s="115"/>
      <c r="T82" s="115"/>
      <c r="U82" s="115"/>
      <c r="V82" s="115"/>
      <c r="W82" s="115"/>
      <c r="X82" s="115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ht="51" customHeight="1" x14ac:dyDescent="0.2">
      <c r="A83" s="65">
        <v>10</v>
      </c>
      <c r="B83" s="65"/>
      <c r="C83" s="150" t="s">
        <v>105</v>
      </c>
      <c r="D83" s="86"/>
      <c r="E83" s="86"/>
      <c r="F83" s="86"/>
      <c r="G83" s="86"/>
      <c r="H83" s="86"/>
      <c r="I83" s="87"/>
      <c r="J83" s="151" t="s">
        <v>94</v>
      </c>
      <c r="K83" s="151"/>
      <c r="L83" s="151"/>
      <c r="M83" s="151"/>
      <c r="N83" s="151"/>
      <c r="O83" s="151" t="s">
        <v>106</v>
      </c>
      <c r="P83" s="151"/>
      <c r="Q83" s="151"/>
      <c r="R83" s="151"/>
      <c r="S83" s="151"/>
      <c r="T83" s="151"/>
      <c r="U83" s="151"/>
      <c r="V83" s="151"/>
      <c r="W83" s="151"/>
      <c r="X83" s="151"/>
      <c r="Y83" s="149">
        <v>0</v>
      </c>
      <c r="Z83" s="149"/>
      <c r="AA83" s="149"/>
      <c r="AB83" s="149"/>
      <c r="AC83" s="149"/>
      <c r="AD83" s="149">
        <v>8</v>
      </c>
      <c r="AE83" s="149"/>
      <c r="AF83" s="149"/>
      <c r="AG83" s="149"/>
      <c r="AH83" s="149"/>
      <c r="AI83" s="149">
        <v>8</v>
      </c>
      <c r="AJ83" s="149"/>
      <c r="AK83" s="149"/>
      <c r="AL83" s="149"/>
      <c r="AM83" s="149"/>
      <c r="AN83" s="149">
        <v>0</v>
      </c>
      <c r="AO83" s="149"/>
      <c r="AP83" s="149"/>
      <c r="AQ83" s="149"/>
      <c r="AR83" s="149"/>
      <c r="AS83" s="149">
        <v>9</v>
      </c>
      <c r="AT83" s="149"/>
      <c r="AU83" s="149"/>
      <c r="AV83" s="149"/>
      <c r="AW83" s="149"/>
      <c r="AX83" s="149">
        <v>9</v>
      </c>
      <c r="AY83" s="149"/>
      <c r="AZ83" s="149"/>
      <c r="BA83" s="149"/>
      <c r="BB83" s="149"/>
      <c r="BC83" s="149">
        <f t="shared" ref="BC83:BC90" si="2">AN83-Y83</f>
        <v>0</v>
      </c>
      <c r="BD83" s="149"/>
      <c r="BE83" s="149"/>
      <c r="BF83" s="149"/>
      <c r="BG83" s="149"/>
      <c r="BH83" s="149">
        <f t="shared" ref="BH83:BH90" si="3">AS83-AD83</f>
        <v>1</v>
      </c>
      <c r="BI83" s="149"/>
      <c r="BJ83" s="149"/>
      <c r="BK83" s="149"/>
      <c r="BL83" s="149"/>
      <c r="BM83" s="149">
        <v>1</v>
      </c>
      <c r="BN83" s="149"/>
      <c r="BO83" s="149"/>
      <c r="BP83" s="149"/>
      <c r="BQ83" s="14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 x14ac:dyDescent="0.2">
      <c r="A84" s="65">
        <v>11</v>
      </c>
      <c r="B84" s="65"/>
      <c r="C84" s="150" t="s">
        <v>107</v>
      </c>
      <c r="D84" s="86"/>
      <c r="E84" s="86"/>
      <c r="F84" s="86"/>
      <c r="G84" s="86"/>
      <c r="H84" s="86"/>
      <c r="I84" s="87"/>
      <c r="J84" s="151" t="s">
        <v>94</v>
      </c>
      <c r="K84" s="151"/>
      <c r="L84" s="151"/>
      <c r="M84" s="151"/>
      <c r="N84" s="151"/>
      <c r="O84" s="151" t="s">
        <v>106</v>
      </c>
      <c r="P84" s="151"/>
      <c r="Q84" s="151"/>
      <c r="R84" s="151"/>
      <c r="S84" s="151"/>
      <c r="T84" s="151"/>
      <c r="U84" s="151"/>
      <c r="V84" s="151"/>
      <c r="W84" s="151"/>
      <c r="X84" s="151"/>
      <c r="Y84" s="149">
        <v>3795</v>
      </c>
      <c r="Z84" s="149"/>
      <c r="AA84" s="149"/>
      <c r="AB84" s="149"/>
      <c r="AC84" s="149"/>
      <c r="AD84" s="149">
        <v>0</v>
      </c>
      <c r="AE84" s="149"/>
      <c r="AF84" s="149"/>
      <c r="AG84" s="149"/>
      <c r="AH84" s="149"/>
      <c r="AI84" s="149">
        <v>3795</v>
      </c>
      <c r="AJ84" s="149"/>
      <c r="AK84" s="149"/>
      <c r="AL84" s="149"/>
      <c r="AM84" s="149"/>
      <c r="AN84" s="149">
        <v>3140</v>
      </c>
      <c r="AO84" s="149"/>
      <c r="AP84" s="149"/>
      <c r="AQ84" s="149"/>
      <c r="AR84" s="149"/>
      <c r="AS84" s="149">
        <v>0</v>
      </c>
      <c r="AT84" s="149"/>
      <c r="AU84" s="149"/>
      <c r="AV84" s="149"/>
      <c r="AW84" s="149"/>
      <c r="AX84" s="149">
        <v>3140</v>
      </c>
      <c r="AY84" s="149"/>
      <c r="AZ84" s="149"/>
      <c r="BA84" s="149"/>
      <c r="BB84" s="149"/>
      <c r="BC84" s="149">
        <f t="shared" si="2"/>
        <v>-655</v>
      </c>
      <c r="BD84" s="149"/>
      <c r="BE84" s="149"/>
      <c r="BF84" s="149"/>
      <c r="BG84" s="149"/>
      <c r="BH84" s="149">
        <f t="shared" si="3"/>
        <v>0</v>
      </c>
      <c r="BI84" s="149"/>
      <c r="BJ84" s="149"/>
      <c r="BK84" s="149"/>
      <c r="BL84" s="149"/>
      <c r="BM84" s="149">
        <v>-655</v>
      </c>
      <c r="BN84" s="149"/>
      <c r="BO84" s="149"/>
      <c r="BP84" s="149"/>
      <c r="BQ84" s="14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 x14ac:dyDescent="0.2">
      <c r="A85" s="65">
        <v>12</v>
      </c>
      <c r="B85" s="65"/>
      <c r="C85" s="150" t="s">
        <v>108</v>
      </c>
      <c r="D85" s="86"/>
      <c r="E85" s="86"/>
      <c r="F85" s="86"/>
      <c r="G85" s="86"/>
      <c r="H85" s="86"/>
      <c r="I85" s="87"/>
      <c r="J85" s="151" t="s">
        <v>94</v>
      </c>
      <c r="K85" s="151"/>
      <c r="L85" s="151"/>
      <c r="M85" s="151"/>
      <c r="N85" s="151"/>
      <c r="O85" s="151" t="s">
        <v>106</v>
      </c>
      <c r="P85" s="151"/>
      <c r="Q85" s="151"/>
      <c r="R85" s="151"/>
      <c r="S85" s="151"/>
      <c r="T85" s="151"/>
      <c r="U85" s="151"/>
      <c r="V85" s="151"/>
      <c r="W85" s="151"/>
      <c r="X85" s="151"/>
      <c r="Y85" s="149">
        <v>214</v>
      </c>
      <c r="Z85" s="149"/>
      <c r="AA85" s="149"/>
      <c r="AB85" s="149"/>
      <c r="AC85" s="149"/>
      <c r="AD85" s="149">
        <v>0</v>
      </c>
      <c r="AE85" s="149"/>
      <c r="AF85" s="149"/>
      <c r="AG85" s="149"/>
      <c r="AH85" s="149"/>
      <c r="AI85" s="149">
        <v>214</v>
      </c>
      <c r="AJ85" s="149"/>
      <c r="AK85" s="149"/>
      <c r="AL85" s="149"/>
      <c r="AM85" s="149"/>
      <c r="AN85" s="149">
        <v>505</v>
      </c>
      <c r="AO85" s="149"/>
      <c r="AP85" s="149"/>
      <c r="AQ85" s="149"/>
      <c r="AR85" s="149"/>
      <c r="AS85" s="149">
        <v>0</v>
      </c>
      <c r="AT85" s="149"/>
      <c r="AU85" s="149"/>
      <c r="AV85" s="149"/>
      <c r="AW85" s="149"/>
      <c r="AX85" s="149">
        <v>505</v>
      </c>
      <c r="AY85" s="149"/>
      <c r="AZ85" s="149"/>
      <c r="BA85" s="149"/>
      <c r="BB85" s="149"/>
      <c r="BC85" s="149">
        <f t="shared" si="2"/>
        <v>291</v>
      </c>
      <c r="BD85" s="149"/>
      <c r="BE85" s="149"/>
      <c r="BF85" s="149"/>
      <c r="BG85" s="149"/>
      <c r="BH85" s="149">
        <f t="shared" si="3"/>
        <v>0</v>
      </c>
      <c r="BI85" s="149"/>
      <c r="BJ85" s="149"/>
      <c r="BK85" s="149"/>
      <c r="BL85" s="149"/>
      <c r="BM85" s="149">
        <v>291</v>
      </c>
      <c r="BN85" s="149"/>
      <c r="BO85" s="149"/>
      <c r="BP85" s="149"/>
      <c r="BQ85" s="14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51" customHeight="1" x14ac:dyDescent="0.2">
      <c r="A86" s="65">
        <v>13</v>
      </c>
      <c r="B86" s="65"/>
      <c r="C86" s="150" t="s">
        <v>109</v>
      </c>
      <c r="D86" s="86"/>
      <c r="E86" s="86"/>
      <c r="F86" s="86"/>
      <c r="G86" s="86"/>
      <c r="H86" s="86"/>
      <c r="I86" s="87"/>
      <c r="J86" s="151" t="s">
        <v>94</v>
      </c>
      <c r="K86" s="151"/>
      <c r="L86" s="151"/>
      <c r="M86" s="151"/>
      <c r="N86" s="151"/>
      <c r="O86" s="150" t="s">
        <v>110</v>
      </c>
      <c r="P86" s="86"/>
      <c r="Q86" s="86"/>
      <c r="R86" s="86"/>
      <c r="S86" s="86"/>
      <c r="T86" s="86"/>
      <c r="U86" s="86"/>
      <c r="V86" s="86"/>
      <c r="W86" s="86"/>
      <c r="X86" s="87"/>
      <c r="Y86" s="149">
        <v>1982</v>
      </c>
      <c r="Z86" s="149"/>
      <c r="AA86" s="149"/>
      <c r="AB86" s="149"/>
      <c r="AC86" s="149"/>
      <c r="AD86" s="149">
        <v>0</v>
      </c>
      <c r="AE86" s="149"/>
      <c r="AF86" s="149"/>
      <c r="AG86" s="149"/>
      <c r="AH86" s="149"/>
      <c r="AI86" s="149">
        <v>1982</v>
      </c>
      <c r="AJ86" s="149"/>
      <c r="AK86" s="149"/>
      <c r="AL86" s="149"/>
      <c r="AM86" s="149"/>
      <c r="AN86" s="149">
        <v>1982</v>
      </c>
      <c r="AO86" s="149"/>
      <c r="AP86" s="149"/>
      <c r="AQ86" s="149"/>
      <c r="AR86" s="149"/>
      <c r="AS86" s="149">
        <v>0</v>
      </c>
      <c r="AT86" s="149"/>
      <c r="AU86" s="149"/>
      <c r="AV86" s="149"/>
      <c r="AW86" s="149"/>
      <c r="AX86" s="149">
        <v>1982</v>
      </c>
      <c r="AY86" s="149"/>
      <c r="AZ86" s="149"/>
      <c r="BA86" s="149"/>
      <c r="BB86" s="149"/>
      <c r="BC86" s="149">
        <f t="shared" si="2"/>
        <v>0</v>
      </c>
      <c r="BD86" s="149"/>
      <c r="BE86" s="149"/>
      <c r="BF86" s="149"/>
      <c r="BG86" s="149"/>
      <c r="BH86" s="149">
        <f t="shared" si="3"/>
        <v>0</v>
      </c>
      <c r="BI86" s="149"/>
      <c r="BJ86" s="149"/>
      <c r="BK86" s="149"/>
      <c r="BL86" s="149"/>
      <c r="BM86" s="149">
        <v>0</v>
      </c>
      <c r="BN86" s="149"/>
      <c r="BO86" s="149"/>
      <c r="BP86" s="149"/>
      <c r="BQ86" s="149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63.75" customHeight="1" x14ac:dyDescent="0.2">
      <c r="A87" s="65">
        <v>14</v>
      </c>
      <c r="B87" s="65"/>
      <c r="C87" s="150" t="s">
        <v>111</v>
      </c>
      <c r="D87" s="86"/>
      <c r="E87" s="86"/>
      <c r="F87" s="86"/>
      <c r="G87" s="86"/>
      <c r="H87" s="86"/>
      <c r="I87" s="87"/>
      <c r="J87" s="151" t="s">
        <v>94</v>
      </c>
      <c r="K87" s="151"/>
      <c r="L87" s="151"/>
      <c r="M87" s="151"/>
      <c r="N87" s="151"/>
      <c r="O87" s="150" t="s">
        <v>110</v>
      </c>
      <c r="P87" s="86"/>
      <c r="Q87" s="86"/>
      <c r="R87" s="86"/>
      <c r="S87" s="86"/>
      <c r="T87" s="86"/>
      <c r="U87" s="86"/>
      <c r="V87" s="86"/>
      <c r="W87" s="86"/>
      <c r="X87" s="87"/>
      <c r="Y87" s="149">
        <v>1982</v>
      </c>
      <c r="Z87" s="149"/>
      <c r="AA87" s="149"/>
      <c r="AB87" s="149"/>
      <c r="AC87" s="149"/>
      <c r="AD87" s="149">
        <v>0</v>
      </c>
      <c r="AE87" s="149"/>
      <c r="AF87" s="149"/>
      <c r="AG87" s="149"/>
      <c r="AH87" s="149"/>
      <c r="AI87" s="149">
        <v>1982</v>
      </c>
      <c r="AJ87" s="149"/>
      <c r="AK87" s="149"/>
      <c r="AL87" s="149"/>
      <c r="AM87" s="149"/>
      <c r="AN87" s="149">
        <v>1982</v>
      </c>
      <c r="AO87" s="149"/>
      <c r="AP87" s="149"/>
      <c r="AQ87" s="149"/>
      <c r="AR87" s="149"/>
      <c r="AS87" s="149">
        <v>0</v>
      </c>
      <c r="AT87" s="149"/>
      <c r="AU87" s="149"/>
      <c r="AV87" s="149"/>
      <c r="AW87" s="149"/>
      <c r="AX87" s="149">
        <v>1982</v>
      </c>
      <c r="AY87" s="149"/>
      <c r="AZ87" s="149"/>
      <c r="BA87" s="149"/>
      <c r="BB87" s="149"/>
      <c r="BC87" s="149">
        <f t="shared" si="2"/>
        <v>0</v>
      </c>
      <c r="BD87" s="149"/>
      <c r="BE87" s="149"/>
      <c r="BF87" s="149"/>
      <c r="BG87" s="149"/>
      <c r="BH87" s="149">
        <f t="shared" si="3"/>
        <v>0</v>
      </c>
      <c r="BI87" s="149"/>
      <c r="BJ87" s="149"/>
      <c r="BK87" s="149"/>
      <c r="BL87" s="149"/>
      <c r="BM87" s="149">
        <v>0</v>
      </c>
      <c r="BN87" s="149"/>
      <c r="BO87" s="149"/>
      <c r="BP87" s="149"/>
      <c r="BQ87" s="14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63.75" customHeight="1" x14ac:dyDescent="0.2">
      <c r="A88" s="65">
        <v>15</v>
      </c>
      <c r="B88" s="65"/>
      <c r="C88" s="150" t="s">
        <v>112</v>
      </c>
      <c r="D88" s="86"/>
      <c r="E88" s="86"/>
      <c r="F88" s="86"/>
      <c r="G88" s="86"/>
      <c r="H88" s="86"/>
      <c r="I88" s="87"/>
      <c r="J88" s="151" t="s">
        <v>94</v>
      </c>
      <c r="K88" s="151"/>
      <c r="L88" s="151"/>
      <c r="M88" s="151"/>
      <c r="N88" s="151"/>
      <c r="O88" s="150" t="s">
        <v>113</v>
      </c>
      <c r="P88" s="86"/>
      <c r="Q88" s="86"/>
      <c r="R88" s="86"/>
      <c r="S88" s="86"/>
      <c r="T88" s="86"/>
      <c r="U88" s="86"/>
      <c r="V88" s="86"/>
      <c r="W88" s="86"/>
      <c r="X88" s="87"/>
      <c r="Y88" s="149">
        <v>10</v>
      </c>
      <c r="Z88" s="149"/>
      <c r="AA88" s="149"/>
      <c r="AB88" s="149"/>
      <c r="AC88" s="149"/>
      <c r="AD88" s="149">
        <v>0</v>
      </c>
      <c r="AE88" s="149"/>
      <c r="AF88" s="149"/>
      <c r="AG88" s="149"/>
      <c r="AH88" s="149"/>
      <c r="AI88" s="149">
        <v>10</v>
      </c>
      <c r="AJ88" s="149"/>
      <c r="AK88" s="149"/>
      <c r="AL88" s="149"/>
      <c r="AM88" s="149"/>
      <c r="AN88" s="149">
        <v>10</v>
      </c>
      <c r="AO88" s="149"/>
      <c r="AP88" s="149"/>
      <c r="AQ88" s="149"/>
      <c r="AR88" s="149"/>
      <c r="AS88" s="149">
        <v>0</v>
      </c>
      <c r="AT88" s="149"/>
      <c r="AU88" s="149"/>
      <c r="AV88" s="149"/>
      <c r="AW88" s="149"/>
      <c r="AX88" s="149">
        <v>10</v>
      </c>
      <c r="AY88" s="149"/>
      <c r="AZ88" s="149"/>
      <c r="BA88" s="149"/>
      <c r="BB88" s="149"/>
      <c r="BC88" s="149">
        <f t="shared" si="2"/>
        <v>0</v>
      </c>
      <c r="BD88" s="149"/>
      <c r="BE88" s="149"/>
      <c r="BF88" s="149"/>
      <c r="BG88" s="149"/>
      <c r="BH88" s="149">
        <f t="shared" si="3"/>
        <v>0</v>
      </c>
      <c r="BI88" s="149"/>
      <c r="BJ88" s="149"/>
      <c r="BK88" s="149"/>
      <c r="BL88" s="149"/>
      <c r="BM88" s="149">
        <v>0</v>
      </c>
      <c r="BN88" s="149"/>
      <c r="BO88" s="149"/>
      <c r="BP88" s="149"/>
      <c r="BQ88" s="149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 x14ac:dyDescent="0.2">
      <c r="A89" s="65">
        <v>16</v>
      </c>
      <c r="B89" s="65"/>
      <c r="C89" s="150" t="s">
        <v>114</v>
      </c>
      <c r="D89" s="86"/>
      <c r="E89" s="86"/>
      <c r="F89" s="86"/>
      <c r="G89" s="86"/>
      <c r="H89" s="86"/>
      <c r="I89" s="87"/>
      <c r="J89" s="151" t="s">
        <v>94</v>
      </c>
      <c r="K89" s="151"/>
      <c r="L89" s="151"/>
      <c r="M89" s="151"/>
      <c r="N89" s="151"/>
      <c r="O89" s="150" t="s">
        <v>115</v>
      </c>
      <c r="P89" s="86"/>
      <c r="Q89" s="86"/>
      <c r="R89" s="86"/>
      <c r="S89" s="86"/>
      <c r="T89" s="86"/>
      <c r="U89" s="86"/>
      <c r="V89" s="86"/>
      <c r="W89" s="86"/>
      <c r="X89" s="87"/>
      <c r="Y89" s="149">
        <v>16</v>
      </c>
      <c r="Z89" s="149"/>
      <c r="AA89" s="149"/>
      <c r="AB89" s="149"/>
      <c r="AC89" s="149"/>
      <c r="AD89" s="149">
        <v>0</v>
      </c>
      <c r="AE89" s="149"/>
      <c r="AF89" s="149"/>
      <c r="AG89" s="149"/>
      <c r="AH89" s="149"/>
      <c r="AI89" s="149">
        <v>16</v>
      </c>
      <c r="AJ89" s="149"/>
      <c r="AK89" s="149"/>
      <c r="AL89" s="149"/>
      <c r="AM89" s="149"/>
      <c r="AN89" s="149">
        <v>17</v>
      </c>
      <c r="AO89" s="149"/>
      <c r="AP89" s="149"/>
      <c r="AQ89" s="149"/>
      <c r="AR89" s="149"/>
      <c r="AS89" s="149">
        <v>0</v>
      </c>
      <c r="AT89" s="149"/>
      <c r="AU89" s="149"/>
      <c r="AV89" s="149"/>
      <c r="AW89" s="149"/>
      <c r="AX89" s="149">
        <v>17</v>
      </c>
      <c r="AY89" s="149"/>
      <c r="AZ89" s="149"/>
      <c r="BA89" s="149"/>
      <c r="BB89" s="149"/>
      <c r="BC89" s="149">
        <f t="shared" si="2"/>
        <v>1</v>
      </c>
      <c r="BD89" s="149"/>
      <c r="BE89" s="149"/>
      <c r="BF89" s="149"/>
      <c r="BG89" s="149"/>
      <c r="BH89" s="149">
        <f t="shared" si="3"/>
        <v>0</v>
      </c>
      <c r="BI89" s="149"/>
      <c r="BJ89" s="149"/>
      <c r="BK89" s="149"/>
      <c r="BL89" s="149"/>
      <c r="BM89" s="149">
        <v>1</v>
      </c>
      <c r="BN89" s="149"/>
      <c r="BO89" s="149"/>
      <c r="BP89" s="149"/>
      <c r="BQ89" s="149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65">
        <v>17</v>
      </c>
      <c r="B90" s="65"/>
      <c r="C90" s="150" t="s">
        <v>116</v>
      </c>
      <c r="D90" s="86"/>
      <c r="E90" s="86"/>
      <c r="F90" s="86"/>
      <c r="G90" s="86"/>
      <c r="H90" s="86"/>
      <c r="I90" s="87"/>
      <c r="J90" s="151" t="s">
        <v>94</v>
      </c>
      <c r="K90" s="151"/>
      <c r="L90" s="151"/>
      <c r="M90" s="151"/>
      <c r="N90" s="151"/>
      <c r="O90" s="150" t="s">
        <v>117</v>
      </c>
      <c r="P90" s="86"/>
      <c r="Q90" s="86"/>
      <c r="R90" s="86"/>
      <c r="S90" s="86"/>
      <c r="T90" s="86"/>
      <c r="U90" s="86"/>
      <c r="V90" s="86"/>
      <c r="W90" s="86"/>
      <c r="X90" s="87"/>
      <c r="Y90" s="149">
        <v>340</v>
      </c>
      <c r="Z90" s="149"/>
      <c r="AA90" s="149"/>
      <c r="AB90" s="149"/>
      <c r="AC90" s="149"/>
      <c r="AD90" s="149">
        <v>0</v>
      </c>
      <c r="AE90" s="149"/>
      <c r="AF90" s="149"/>
      <c r="AG90" s="149"/>
      <c r="AH90" s="149"/>
      <c r="AI90" s="149">
        <v>340</v>
      </c>
      <c r="AJ90" s="149"/>
      <c r="AK90" s="149"/>
      <c r="AL90" s="149"/>
      <c r="AM90" s="149"/>
      <c r="AN90" s="149">
        <v>361</v>
      </c>
      <c r="AO90" s="149"/>
      <c r="AP90" s="149"/>
      <c r="AQ90" s="149"/>
      <c r="AR90" s="149"/>
      <c r="AS90" s="149">
        <v>0</v>
      </c>
      <c r="AT90" s="149"/>
      <c r="AU90" s="149"/>
      <c r="AV90" s="149"/>
      <c r="AW90" s="149"/>
      <c r="AX90" s="149">
        <v>361</v>
      </c>
      <c r="AY90" s="149"/>
      <c r="AZ90" s="149"/>
      <c r="BA90" s="149"/>
      <c r="BB90" s="149"/>
      <c r="BC90" s="149">
        <f t="shared" si="2"/>
        <v>21</v>
      </c>
      <c r="BD90" s="149"/>
      <c r="BE90" s="149"/>
      <c r="BF90" s="149"/>
      <c r="BG90" s="149"/>
      <c r="BH90" s="149">
        <f t="shared" si="3"/>
        <v>0</v>
      </c>
      <c r="BI90" s="149"/>
      <c r="BJ90" s="149"/>
      <c r="BK90" s="149"/>
      <c r="BL90" s="149"/>
      <c r="BM90" s="149">
        <v>21</v>
      </c>
      <c r="BN90" s="149"/>
      <c r="BO90" s="149"/>
      <c r="BP90" s="149"/>
      <c r="BQ90" s="149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s="40" customFormat="1" ht="15.75" x14ac:dyDescent="0.2">
      <c r="A91" s="109">
        <v>0</v>
      </c>
      <c r="B91" s="109"/>
      <c r="C91" s="152" t="s">
        <v>118</v>
      </c>
      <c r="D91" s="147"/>
      <c r="E91" s="147"/>
      <c r="F91" s="147"/>
      <c r="G91" s="147"/>
      <c r="H91" s="147"/>
      <c r="I91" s="148"/>
      <c r="J91" s="115" t="s">
        <v>89</v>
      </c>
      <c r="K91" s="115"/>
      <c r="L91" s="115"/>
      <c r="M91" s="115"/>
      <c r="N91" s="115"/>
      <c r="O91" s="152" t="s">
        <v>89</v>
      </c>
      <c r="P91" s="147"/>
      <c r="Q91" s="147"/>
      <c r="R91" s="147"/>
      <c r="S91" s="147"/>
      <c r="T91" s="147"/>
      <c r="U91" s="147"/>
      <c r="V91" s="147"/>
      <c r="W91" s="147"/>
      <c r="X91" s="148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8" ht="63.75" customHeight="1" x14ac:dyDescent="0.2">
      <c r="A92" s="65">
        <v>18</v>
      </c>
      <c r="B92" s="65"/>
      <c r="C92" s="150" t="s">
        <v>119</v>
      </c>
      <c r="D92" s="86"/>
      <c r="E92" s="86"/>
      <c r="F92" s="86"/>
      <c r="G92" s="86"/>
      <c r="H92" s="86"/>
      <c r="I92" s="87"/>
      <c r="J92" s="151" t="s">
        <v>91</v>
      </c>
      <c r="K92" s="151"/>
      <c r="L92" s="151"/>
      <c r="M92" s="151"/>
      <c r="N92" s="151"/>
      <c r="O92" s="150" t="s">
        <v>106</v>
      </c>
      <c r="P92" s="86"/>
      <c r="Q92" s="86"/>
      <c r="R92" s="86"/>
      <c r="S92" s="86"/>
      <c r="T92" s="86"/>
      <c r="U92" s="86"/>
      <c r="V92" s="86"/>
      <c r="W92" s="86"/>
      <c r="X92" s="87"/>
      <c r="Y92" s="149">
        <v>0</v>
      </c>
      <c r="Z92" s="149"/>
      <c r="AA92" s="149"/>
      <c r="AB92" s="149"/>
      <c r="AC92" s="149"/>
      <c r="AD92" s="149">
        <v>310420</v>
      </c>
      <c r="AE92" s="149"/>
      <c r="AF92" s="149"/>
      <c r="AG92" s="149"/>
      <c r="AH92" s="149"/>
      <c r="AI92" s="149">
        <v>310420</v>
      </c>
      <c r="AJ92" s="149"/>
      <c r="AK92" s="149"/>
      <c r="AL92" s="149"/>
      <c r="AM92" s="149"/>
      <c r="AN92" s="149">
        <v>0</v>
      </c>
      <c r="AO92" s="149"/>
      <c r="AP92" s="149"/>
      <c r="AQ92" s="149"/>
      <c r="AR92" s="149"/>
      <c r="AS92" s="149">
        <v>519755</v>
      </c>
      <c r="AT92" s="149"/>
      <c r="AU92" s="149"/>
      <c r="AV92" s="149"/>
      <c r="AW92" s="149"/>
      <c r="AX92" s="149">
        <v>519755</v>
      </c>
      <c r="AY92" s="149"/>
      <c r="AZ92" s="149"/>
      <c r="BA92" s="149"/>
      <c r="BB92" s="149"/>
      <c r="BC92" s="149">
        <f t="shared" ref="BC92:BC102" si="4">AN92-Y92</f>
        <v>0</v>
      </c>
      <c r="BD92" s="149"/>
      <c r="BE92" s="149"/>
      <c r="BF92" s="149"/>
      <c r="BG92" s="149"/>
      <c r="BH92" s="149">
        <f t="shared" ref="BH92:BH102" si="5">AS92-AD92</f>
        <v>209335</v>
      </c>
      <c r="BI92" s="149"/>
      <c r="BJ92" s="149"/>
      <c r="BK92" s="149"/>
      <c r="BL92" s="149"/>
      <c r="BM92" s="149">
        <v>209335</v>
      </c>
      <c r="BN92" s="149"/>
      <c r="BO92" s="149"/>
      <c r="BP92" s="149"/>
      <c r="BQ92" s="149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51" customHeight="1" x14ac:dyDescent="0.2">
      <c r="A93" s="65">
        <v>19</v>
      </c>
      <c r="B93" s="65"/>
      <c r="C93" s="150" t="s">
        <v>120</v>
      </c>
      <c r="D93" s="86"/>
      <c r="E93" s="86"/>
      <c r="F93" s="86"/>
      <c r="G93" s="86"/>
      <c r="H93" s="86"/>
      <c r="I93" s="87"/>
      <c r="J93" s="151" t="s">
        <v>94</v>
      </c>
      <c r="K93" s="151"/>
      <c r="L93" s="151"/>
      <c r="M93" s="151"/>
      <c r="N93" s="151"/>
      <c r="O93" s="150" t="s">
        <v>106</v>
      </c>
      <c r="P93" s="86"/>
      <c r="Q93" s="86"/>
      <c r="R93" s="86"/>
      <c r="S93" s="86"/>
      <c r="T93" s="86"/>
      <c r="U93" s="86"/>
      <c r="V93" s="86"/>
      <c r="W93" s="86"/>
      <c r="X93" s="87"/>
      <c r="Y93" s="149">
        <v>58</v>
      </c>
      <c r="Z93" s="149"/>
      <c r="AA93" s="149"/>
      <c r="AB93" s="149"/>
      <c r="AC93" s="149"/>
      <c r="AD93" s="149">
        <v>0</v>
      </c>
      <c r="AE93" s="149"/>
      <c r="AF93" s="149"/>
      <c r="AG93" s="149"/>
      <c r="AH93" s="149"/>
      <c r="AI93" s="149">
        <v>58</v>
      </c>
      <c r="AJ93" s="149"/>
      <c r="AK93" s="149"/>
      <c r="AL93" s="149"/>
      <c r="AM93" s="149"/>
      <c r="AN93" s="149">
        <v>72</v>
      </c>
      <c r="AO93" s="149"/>
      <c r="AP93" s="149"/>
      <c r="AQ93" s="149"/>
      <c r="AR93" s="149"/>
      <c r="AS93" s="149">
        <v>0</v>
      </c>
      <c r="AT93" s="149"/>
      <c r="AU93" s="149"/>
      <c r="AV93" s="149"/>
      <c r="AW93" s="149"/>
      <c r="AX93" s="149">
        <v>72</v>
      </c>
      <c r="AY93" s="149"/>
      <c r="AZ93" s="149"/>
      <c r="BA93" s="149"/>
      <c r="BB93" s="149"/>
      <c r="BC93" s="149">
        <f t="shared" si="4"/>
        <v>14</v>
      </c>
      <c r="BD93" s="149"/>
      <c r="BE93" s="149"/>
      <c r="BF93" s="149"/>
      <c r="BG93" s="149"/>
      <c r="BH93" s="149">
        <f t="shared" si="5"/>
        <v>0</v>
      </c>
      <c r="BI93" s="149"/>
      <c r="BJ93" s="149"/>
      <c r="BK93" s="149"/>
      <c r="BL93" s="149"/>
      <c r="BM93" s="149">
        <v>14</v>
      </c>
      <c r="BN93" s="149"/>
      <c r="BO93" s="149"/>
      <c r="BP93" s="149"/>
      <c r="BQ93" s="149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51" customHeight="1" x14ac:dyDescent="0.2">
      <c r="A94" s="65">
        <v>20</v>
      </c>
      <c r="B94" s="65"/>
      <c r="C94" s="150" t="s">
        <v>121</v>
      </c>
      <c r="D94" s="86"/>
      <c r="E94" s="86"/>
      <c r="F94" s="86"/>
      <c r="G94" s="86"/>
      <c r="H94" s="86"/>
      <c r="I94" s="87"/>
      <c r="J94" s="151" t="s">
        <v>94</v>
      </c>
      <c r="K94" s="151"/>
      <c r="L94" s="151"/>
      <c r="M94" s="151"/>
      <c r="N94" s="151"/>
      <c r="O94" s="150" t="s">
        <v>106</v>
      </c>
      <c r="P94" s="86"/>
      <c r="Q94" s="86"/>
      <c r="R94" s="86"/>
      <c r="S94" s="86"/>
      <c r="T94" s="86"/>
      <c r="U94" s="86"/>
      <c r="V94" s="86"/>
      <c r="W94" s="86"/>
      <c r="X94" s="87"/>
      <c r="Y94" s="149">
        <v>3</v>
      </c>
      <c r="Z94" s="149"/>
      <c r="AA94" s="149"/>
      <c r="AB94" s="149"/>
      <c r="AC94" s="149"/>
      <c r="AD94" s="149">
        <v>0</v>
      </c>
      <c r="AE94" s="149"/>
      <c r="AF94" s="149"/>
      <c r="AG94" s="149"/>
      <c r="AH94" s="149"/>
      <c r="AI94" s="149">
        <v>3</v>
      </c>
      <c r="AJ94" s="149"/>
      <c r="AK94" s="149"/>
      <c r="AL94" s="149"/>
      <c r="AM94" s="149"/>
      <c r="AN94" s="149">
        <v>11</v>
      </c>
      <c r="AO94" s="149"/>
      <c r="AP94" s="149"/>
      <c r="AQ94" s="149"/>
      <c r="AR94" s="149"/>
      <c r="AS94" s="149">
        <v>0</v>
      </c>
      <c r="AT94" s="149"/>
      <c r="AU94" s="149"/>
      <c r="AV94" s="149"/>
      <c r="AW94" s="149"/>
      <c r="AX94" s="149">
        <v>11</v>
      </c>
      <c r="AY94" s="149"/>
      <c r="AZ94" s="149"/>
      <c r="BA94" s="149"/>
      <c r="BB94" s="149"/>
      <c r="BC94" s="149">
        <f t="shared" si="4"/>
        <v>8</v>
      </c>
      <c r="BD94" s="149"/>
      <c r="BE94" s="149"/>
      <c r="BF94" s="149"/>
      <c r="BG94" s="149"/>
      <c r="BH94" s="149">
        <f t="shared" si="5"/>
        <v>0</v>
      </c>
      <c r="BI94" s="149"/>
      <c r="BJ94" s="149"/>
      <c r="BK94" s="149"/>
      <c r="BL94" s="149"/>
      <c r="BM94" s="149">
        <v>8</v>
      </c>
      <c r="BN94" s="149"/>
      <c r="BO94" s="149"/>
      <c r="BP94" s="149"/>
      <c r="BQ94" s="149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63.75" customHeight="1" x14ac:dyDescent="0.2">
      <c r="A95" s="65">
        <v>21</v>
      </c>
      <c r="B95" s="65"/>
      <c r="C95" s="150" t="s">
        <v>122</v>
      </c>
      <c r="D95" s="86"/>
      <c r="E95" s="86"/>
      <c r="F95" s="86"/>
      <c r="G95" s="86"/>
      <c r="H95" s="86"/>
      <c r="I95" s="87"/>
      <c r="J95" s="151" t="s">
        <v>91</v>
      </c>
      <c r="K95" s="151"/>
      <c r="L95" s="151"/>
      <c r="M95" s="151"/>
      <c r="N95" s="151"/>
      <c r="O95" s="150" t="s">
        <v>106</v>
      </c>
      <c r="P95" s="86"/>
      <c r="Q95" s="86"/>
      <c r="R95" s="86"/>
      <c r="S95" s="86"/>
      <c r="T95" s="86"/>
      <c r="U95" s="86"/>
      <c r="V95" s="86"/>
      <c r="W95" s="86"/>
      <c r="X95" s="87"/>
      <c r="Y95" s="149">
        <v>266240</v>
      </c>
      <c r="Z95" s="149"/>
      <c r="AA95" s="149"/>
      <c r="AB95" s="149"/>
      <c r="AC95" s="149"/>
      <c r="AD95" s="149">
        <v>0</v>
      </c>
      <c r="AE95" s="149"/>
      <c r="AF95" s="149"/>
      <c r="AG95" s="149"/>
      <c r="AH95" s="149"/>
      <c r="AI95" s="149">
        <v>266240</v>
      </c>
      <c r="AJ95" s="149"/>
      <c r="AK95" s="149"/>
      <c r="AL95" s="149"/>
      <c r="AM95" s="149"/>
      <c r="AN95" s="149">
        <v>341214.6</v>
      </c>
      <c r="AO95" s="149"/>
      <c r="AP95" s="149"/>
      <c r="AQ95" s="149"/>
      <c r="AR95" s="149"/>
      <c r="AS95" s="149">
        <v>0</v>
      </c>
      <c r="AT95" s="149"/>
      <c r="AU95" s="149"/>
      <c r="AV95" s="149"/>
      <c r="AW95" s="149"/>
      <c r="AX95" s="149">
        <v>341214.6</v>
      </c>
      <c r="AY95" s="149"/>
      <c r="AZ95" s="149"/>
      <c r="BA95" s="149"/>
      <c r="BB95" s="149"/>
      <c r="BC95" s="149">
        <f t="shared" si="4"/>
        <v>74974.599999999977</v>
      </c>
      <c r="BD95" s="149"/>
      <c r="BE95" s="149"/>
      <c r="BF95" s="149"/>
      <c r="BG95" s="149"/>
      <c r="BH95" s="149">
        <f t="shared" si="5"/>
        <v>0</v>
      </c>
      <c r="BI95" s="149"/>
      <c r="BJ95" s="149"/>
      <c r="BK95" s="149"/>
      <c r="BL95" s="149"/>
      <c r="BM95" s="149">
        <v>74974.599999999977</v>
      </c>
      <c r="BN95" s="149"/>
      <c r="BO95" s="149"/>
      <c r="BP95" s="149"/>
      <c r="BQ95" s="149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51" customHeight="1" x14ac:dyDescent="0.2">
      <c r="A96" s="65">
        <v>22</v>
      </c>
      <c r="B96" s="65"/>
      <c r="C96" s="150" t="s">
        <v>123</v>
      </c>
      <c r="D96" s="86"/>
      <c r="E96" s="86"/>
      <c r="F96" s="86"/>
      <c r="G96" s="86"/>
      <c r="H96" s="86"/>
      <c r="I96" s="87"/>
      <c r="J96" s="151" t="s">
        <v>91</v>
      </c>
      <c r="K96" s="151"/>
      <c r="L96" s="151"/>
      <c r="M96" s="151"/>
      <c r="N96" s="151"/>
      <c r="O96" s="150" t="s">
        <v>106</v>
      </c>
      <c r="P96" s="86"/>
      <c r="Q96" s="86"/>
      <c r="R96" s="86"/>
      <c r="S96" s="86"/>
      <c r="T96" s="86"/>
      <c r="U96" s="86"/>
      <c r="V96" s="86"/>
      <c r="W96" s="86"/>
      <c r="X96" s="87"/>
      <c r="Y96" s="149">
        <v>37000</v>
      </c>
      <c r="Z96" s="149"/>
      <c r="AA96" s="149"/>
      <c r="AB96" s="149"/>
      <c r="AC96" s="149"/>
      <c r="AD96" s="149">
        <v>0</v>
      </c>
      <c r="AE96" s="149"/>
      <c r="AF96" s="149"/>
      <c r="AG96" s="149"/>
      <c r="AH96" s="149"/>
      <c r="AI96" s="149">
        <v>37000</v>
      </c>
      <c r="AJ96" s="149"/>
      <c r="AK96" s="149"/>
      <c r="AL96" s="149"/>
      <c r="AM96" s="149"/>
      <c r="AN96" s="149">
        <v>21006.36</v>
      </c>
      <c r="AO96" s="149"/>
      <c r="AP96" s="149"/>
      <c r="AQ96" s="149"/>
      <c r="AR96" s="149"/>
      <c r="AS96" s="149">
        <v>0</v>
      </c>
      <c r="AT96" s="149"/>
      <c r="AU96" s="149"/>
      <c r="AV96" s="149"/>
      <c r="AW96" s="149"/>
      <c r="AX96" s="149">
        <v>21006.36</v>
      </c>
      <c r="AY96" s="149"/>
      <c r="AZ96" s="149"/>
      <c r="BA96" s="149"/>
      <c r="BB96" s="149"/>
      <c r="BC96" s="149">
        <f t="shared" si="4"/>
        <v>-15993.64</v>
      </c>
      <c r="BD96" s="149"/>
      <c r="BE96" s="149"/>
      <c r="BF96" s="149"/>
      <c r="BG96" s="149"/>
      <c r="BH96" s="149">
        <f t="shared" si="5"/>
        <v>0</v>
      </c>
      <c r="BI96" s="149"/>
      <c r="BJ96" s="149"/>
      <c r="BK96" s="149"/>
      <c r="BL96" s="149"/>
      <c r="BM96" s="149">
        <v>-15993.64</v>
      </c>
      <c r="BN96" s="149"/>
      <c r="BO96" s="149"/>
      <c r="BP96" s="149"/>
      <c r="BQ96" s="149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63.75" customHeight="1" x14ac:dyDescent="0.2">
      <c r="A97" s="65">
        <v>23</v>
      </c>
      <c r="B97" s="65"/>
      <c r="C97" s="150" t="s">
        <v>124</v>
      </c>
      <c r="D97" s="86"/>
      <c r="E97" s="86"/>
      <c r="F97" s="86"/>
      <c r="G97" s="86"/>
      <c r="H97" s="86"/>
      <c r="I97" s="87"/>
      <c r="J97" s="151" t="s">
        <v>91</v>
      </c>
      <c r="K97" s="151"/>
      <c r="L97" s="151"/>
      <c r="M97" s="151"/>
      <c r="N97" s="151"/>
      <c r="O97" s="150" t="s">
        <v>106</v>
      </c>
      <c r="P97" s="86"/>
      <c r="Q97" s="86"/>
      <c r="R97" s="86"/>
      <c r="S97" s="86"/>
      <c r="T97" s="86"/>
      <c r="U97" s="86"/>
      <c r="V97" s="86"/>
      <c r="W97" s="86"/>
      <c r="X97" s="87"/>
      <c r="Y97" s="149">
        <v>13447</v>
      </c>
      <c r="Z97" s="149"/>
      <c r="AA97" s="149"/>
      <c r="AB97" s="149"/>
      <c r="AC97" s="149"/>
      <c r="AD97" s="149">
        <v>0</v>
      </c>
      <c r="AE97" s="149"/>
      <c r="AF97" s="149"/>
      <c r="AG97" s="149"/>
      <c r="AH97" s="149"/>
      <c r="AI97" s="149">
        <v>13447</v>
      </c>
      <c r="AJ97" s="149"/>
      <c r="AK97" s="149"/>
      <c r="AL97" s="149"/>
      <c r="AM97" s="149"/>
      <c r="AN97" s="149">
        <v>8149.63</v>
      </c>
      <c r="AO97" s="149"/>
      <c r="AP97" s="149"/>
      <c r="AQ97" s="149"/>
      <c r="AR97" s="149"/>
      <c r="AS97" s="149">
        <v>0</v>
      </c>
      <c r="AT97" s="149"/>
      <c r="AU97" s="149"/>
      <c r="AV97" s="149"/>
      <c r="AW97" s="149"/>
      <c r="AX97" s="149">
        <v>8149.63</v>
      </c>
      <c r="AY97" s="149"/>
      <c r="AZ97" s="149"/>
      <c r="BA97" s="149"/>
      <c r="BB97" s="149"/>
      <c r="BC97" s="149">
        <f t="shared" si="4"/>
        <v>-5297.37</v>
      </c>
      <c r="BD97" s="149"/>
      <c r="BE97" s="149"/>
      <c r="BF97" s="149"/>
      <c r="BG97" s="149"/>
      <c r="BH97" s="149">
        <f t="shared" si="5"/>
        <v>0</v>
      </c>
      <c r="BI97" s="149"/>
      <c r="BJ97" s="149"/>
      <c r="BK97" s="149"/>
      <c r="BL97" s="149"/>
      <c r="BM97" s="149">
        <v>-5297.37</v>
      </c>
      <c r="BN97" s="149"/>
      <c r="BO97" s="149"/>
      <c r="BP97" s="149"/>
      <c r="BQ97" s="149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76.5" customHeight="1" x14ac:dyDescent="0.2">
      <c r="A98" s="65">
        <v>24</v>
      </c>
      <c r="B98" s="65"/>
      <c r="C98" s="150" t="s">
        <v>125</v>
      </c>
      <c r="D98" s="86"/>
      <c r="E98" s="86"/>
      <c r="F98" s="86"/>
      <c r="G98" s="86"/>
      <c r="H98" s="86"/>
      <c r="I98" s="87"/>
      <c r="J98" s="151" t="s">
        <v>91</v>
      </c>
      <c r="K98" s="151"/>
      <c r="L98" s="151"/>
      <c r="M98" s="151"/>
      <c r="N98" s="151"/>
      <c r="O98" s="150" t="s">
        <v>106</v>
      </c>
      <c r="P98" s="86"/>
      <c r="Q98" s="86"/>
      <c r="R98" s="86"/>
      <c r="S98" s="86"/>
      <c r="T98" s="86"/>
      <c r="U98" s="86"/>
      <c r="V98" s="86"/>
      <c r="W98" s="86"/>
      <c r="X98" s="87"/>
      <c r="Y98" s="149">
        <v>6230</v>
      </c>
      <c r="Z98" s="149"/>
      <c r="AA98" s="149"/>
      <c r="AB98" s="149"/>
      <c r="AC98" s="149"/>
      <c r="AD98" s="149">
        <v>0</v>
      </c>
      <c r="AE98" s="149"/>
      <c r="AF98" s="149"/>
      <c r="AG98" s="149"/>
      <c r="AH98" s="149"/>
      <c r="AI98" s="149">
        <v>6230</v>
      </c>
      <c r="AJ98" s="149"/>
      <c r="AK98" s="149"/>
      <c r="AL98" s="149"/>
      <c r="AM98" s="149"/>
      <c r="AN98" s="149">
        <v>7287.89</v>
      </c>
      <c r="AO98" s="149"/>
      <c r="AP98" s="149"/>
      <c r="AQ98" s="149"/>
      <c r="AR98" s="149"/>
      <c r="AS98" s="149">
        <v>0</v>
      </c>
      <c r="AT98" s="149"/>
      <c r="AU98" s="149"/>
      <c r="AV98" s="149"/>
      <c r="AW98" s="149"/>
      <c r="AX98" s="149">
        <v>7287.89</v>
      </c>
      <c r="AY98" s="149"/>
      <c r="AZ98" s="149"/>
      <c r="BA98" s="149"/>
      <c r="BB98" s="149"/>
      <c r="BC98" s="149">
        <f t="shared" si="4"/>
        <v>1057.8900000000003</v>
      </c>
      <c r="BD98" s="149"/>
      <c r="BE98" s="149"/>
      <c r="BF98" s="149"/>
      <c r="BG98" s="149"/>
      <c r="BH98" s="149">
        <f t="shared" si="5"/>
        <v>0</v>
      </c>
      <c r="BI98" s="149"/>
      <c r="BJ98" s="149"/>
      <c r="BK98" s="149"/>
      <c r="BL98" s="149"/>
      <c r="BM98" s="149">
        <v>1057.8900000000003</v>
      </c>
      <c r="BN98" s="149"/>
      <c r="BO98" s="149"/>
      <c r="BP98" s="149"/>
      <c r="BQ98" s="149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63.75" customHeight="1" x14ac:dyDescent="0.2">
      <c r="A99" s="65">
        <v>25</v>
      </c>
      <c r="B99" s="65"/>
      <c r="C99" s="150" t="s">
        <v>126</v>
      </c>
      <c r="D99" s="86"/>
      <c r="E99" s="86"/>
      <c r="F99" s="86"/>
      <c r="G99" s="86"/>
      <c r="H99" s="86"/>
      <c r="I99" s="87"/>
      <c r="J99" s="151" t="s">
        <v>94</v>
      </c>
      <c r="K99" s="151"/>
      <c r="L99" s="151"/>
      <c r="M99" s="151"/>
      <c r="N99" s="151"/>
      <c r="O99" s="150" t="s">
        <v>106</v>
      </c>
      <c r="P99" s="86"/>
      <c r="Q99" s="86"/>
      <c r="R99" s="86"/>
      <c r="S99" s="86"/>
      <c r="T99" s="86"/>
      <c r="U99" s="86"/>
      <c r="V99" s="86"/>
      <c r="W99" s="86"/>
      <c r="X99" s="87"/>
      <c r="Y99" s="149">
        <v>1</v>
      </c>
      <c r="Z99" s="149"/>
      <c r="AA99" s="149"/>
      <c r="AB99" s="149"/>
      <c r="AC99" s="149"/>
      <c r="AD99" s="149">
        <v>0</v>
      </c>
      <c r="AE99" s="149"/>
      <c r="AF99" s="149"/>
      <c r="AG99" s="149"/>
      <c r="AH99" s="149"/>
      <c r="AI99" s="149">
        <v>1</v>
      </c>
      <c r="AJ99" s="149"/>
      <c r="AK99" s="149"/>
      <c r="AL99" s="149"/>
      <c r="AM99" s="149"/>
      <c r="AN99" s="149">
        <v>1</v>
      </c>
      <c r="AO99" s="149"/>
      <c r="AP99" s="149"/>
      <c r="AQ99" s="149"/>
      <c r="AR99" s="149"/>
      <c r="AS99" s="149">
        <v>0</v>
      </c>
      <c r="AT99" s="149"/>
      <c r="AU99" s="149"/>
      <c r="AV99" s="149"/>
      <c r="AW99" s="149"/>
      <c r="AX99" s="149">
        <v>1</v>
      </c>
      <c r="AY99" s="149"/>
      <c r="AZ99" s="149"/>
      <c r="BA99" s="149"/>
      <c r="BB99" s="149"/>
      <c r="BC99" s="149">
        <f t="shared" si="4"/>
        <v>0</v>
      </c>
      <c r="BD99" s="149"/>
      <c r="BE99" s="149"/>
      <c r="BF99" s="149"/>
      <c r="BG99" s="149"/>
      <c r="BH99" s="149">
        <f t="shared" si="5"/>
        <v>0</v>
      </c>
      <c r="BI99" s="149"/>
      <c r="BJ99" s="149"/>
      <c r="BK99" s="149"/>
      <c r="BL99" s="149"/>
      <c r="BM99" s="149">
        <v>0</v>
      </c>
      <c r="BN99" s="149"/>
      <c r="BO99" s="149"/>
      <c r="BP99" s="149"/>
      <c r="BQ99" s="149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38.25" customHeight="1" x14ac:dyDescent="0.2">
      <c r="A100" s="65">
        <v>26</v>
      </c>
      <c r="B100" s="65"/>
      <c r="C100" s="150" t="s">
        <v>127</v>
      </c>
      <c r="D100" s="86"/>
      <c r="E100" s="86"/>
      <c r="F100" s="86"/>
      <c r="G100" s="86"/>
      <c r="H100" s="86"/>
      <c r="I100" s="87"/>
      <c r="J100" s="151" t="s">
        <v>91</v>
      </c>
      <c r="K100" s="151"/>
      <c r="L100" s="151"/>
      <c r="M100" s="151"/>
      <c r="N100" s="151"/>
      <c r="O100" s="150" t="s">
        <v>106</v>
      </c>
      <c r="P100" s="86"/>
      <c r="Q100" s="86"/>
      <c r="R100" s="86"/>
      <c r="S100" s="86"/>
      <c r="T100" s="86"/>
      <c r="U100" s="86"/>
      <c r="V100" s="86"/>
      <c r="W100" s="86"/>
      <c r="X100" s="87"/>
      <c r="Y100" s="149">
        <v>17689</v>
      </c>
      <c r="Z100" s="149"/>
      <c r="AA100" s="149"/>
      <c r="AB100" s="149"/>
      <c r="AC100" s="149"/>
      <c r="AD100" s="149">
        <v>0</v>
      </c>
      <c r="AE100" s="149"/>
      <c r="AF100" s="149"/>
      <c r="AG100" s="149"/>
      <c r="AH100" s="149"/>
      <c r="AI100" s="149">
        <v>17689</v>
      </c>
      <c r="AJ100" s="149"/>
      <c r="AK100" s="149"/>
      <c r="AL100" s="149"/>
      <c r="AM100" s="149"/>
      <c r="AN100" s="149">
        <v>19106.89</v>
      </c>
      <c r="AO100" s="149"/>
      <c r="AP100" s="149"/>
      <c r="AQ100" s="149"/>
      <c r="AR100" s="149"/>
      <c r="AS100" s="149">
        <v>0</v>
      </c>
      <c r="AT100" s="149"/>
      <c r="AU100" s="149"/>
      <c r="AV100" s="149"/>
      <c r="AW100" s="149"/>
      <c r="AX100" s="149">
        <v>19106.89</v>
      </c>
      <c r="AY100" s="149"/>
      <c r="AZ100" s="149"/>
      <c r="BA100" s="149"/>
      <c r="BB100" s="149"/>
      <c r="BC100" s="149">
        <f t="shared" si="4"/>
        <v>1417.8899999999994</v>
      </c>
      <c r="BD100" s="149"/>
      <c r="BE100" s="149"/>
      <c r="BF100" s="149"/>
      <c r="BG100" s="149"/>
      <c r="BH100" s="149">
        <f t="shared" si="5"/>
        <v>0</v>
      </c>
      <c r="BI100" s="149"/>
      <c r="BJ100" s="149"/>
      <c r="BK100" s="149"/>
      <c r="BL100" s="149"/>
      <c r="BM100" s="149">
        <v>1417.8899999999994</v>
      </c>
      <c r="BN100" s="149"/>
      <c r="BO100" s="149"/>
      <c r="BP100" s="149"/>
      <c r="BQ100" s="149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38.25" customHeight="1" x14ac:dyDescent="0.2">
      <c r="A101" s="65">
        <v>27</v>
      </c>
      <c r="B101" s="65"/>
      <c r="C101" s="150" t="s">
        <v>128</v>
      </c>
      <c r="D101" s="86"/>
      <c r="E101" s="86"/>
      <c r="F101" s="86"/>
      <c r="G101" s="86"/>
      <c r="H101" s="86"/>
      <c r="I101" s="87"/>
      <c r="J101" s="151" t="s">
        <v>91</v>
      </c>
      <c r="K101" s="151"/>
      <c r="L101" s="151"/>
      <c r="M101" s="151"/>
      <c r="N101" s="151"/>
      <c r="O101" s="150" t="s">
        <v>106</v>
      </c>
      <c r="P101" s="86"/>
      <c r="Q101" s="86"/>
      <c r="R101" s="86"/>
      <c r="S101" s="86"/>
      <c r="T101" s="86"/>
      <c r="U101" s="86"/>
      <c r="V101" s="86"/>
      <c r="W101" s="86"/>
      <c r="X101" s="87"/>
      <c r="Y101" s="149">
        <v>3077</v>
      </c>
      <c r="Z101" s="149"/>
      <c r="AA101" s="149"/>
      <c r="AB101" s="149"/>
      <c r="AC101" s="149"/>
      <c r="AD101" s="149">
        <v>3538</v>
      </c>
      <c r="AE101" s="149"/>
      <c r="AF101" s="149"/>
      <c r="AG101" s="149"/>
      <c r="AH101" s="149"/>
      <c r="AI101" s="149">
        <v>6615</v>
      </c>
      <c r="AJ101" s="149"/>
      <c r="AK101" s="149"/>
      <c r="AL101" s="149"/>
      <c r="AM101" s="149"/>
      <c r="AN101" s="149">
        <v>1883.9</v>
      </c>
      <c r="AO101" s="149"/>
      <c r="AP101" s="149"/>
      <c r="AQ101" s="149"/>
      <c r="AR101" s="149"/>
      <c r="AS101" s="149">
        <v>5287</v>
      </c>
      <c r="AT101" s="149"/>
      <c r="AU101" s="149"/>
      <c r="AV101" s="149"/>
      <c r="AW101" s="149"/>
      <c r="AX101" s="149">
        <v>7170.9</v>
      </c>
      <c r="AY101" s="149"/>
      <c r="AZ101" s="149"/>
      <c r="BA101" s="149"/>
      <c r="BB101" s="149"/>
      <c r="BC101" s="149">
        <f t="shared" si="4"/>
        <v>-1193.0999999999999</v>
      </c>
      <c r="BD101" s="149"/>
      <c r="BE101" s="149"/>
      <c r="BF101" s="149"/>
      <c r="BG101" s="149"/>
      <c r="BH101" s="149">
        <f t="shared" si="5"/>
        <v>1749</v>
      </c>
      <c r="BI101" s="149"/>
      <c r="BJ101" s="149"/>
      <c r="BK101" s="149"/>
      <c r="BL101" s="149"/>
      <c r="BM101" s="149">
        <v>555.89999999999964</v>
      </c>
      <c r="BN101" s="149"/>
      <c r="BO101" s="149"/>
      <c r="BP101" s="149"/>
      <c r="BQ101" s="149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38.25" customHeight="1" x14ac:dyDescent="0.2">
      <c r="A102" s="65">
        <v>28</v>
      </c>
      <c r="B102" s="65"/>
      <c r="C102" s="150" t="s">
        <v>129</v>
      </c>
      <c r="D102" s="86"/>
      <c r="E102" s="86"/>
      <c r="F102" s="86"/>
      <c r="G102" s="86"/>
      <c r="H102" s="86"/>
      <c r="I102" s="87"/>
      <c r="J102" s="151" t="s">
        <v>94</v>
      </c>
      <c r="K102" s="151"/>
      <c r="L102" s="151"/>
      <c r="M102" s="151"/>
      <c r="N102" s="151"/>
      <c r="O102" s="150" t="s">
        <v>106</v>
      </c>
      <c r="P102" s="86"/>
      <c r="Q102" s="86"/>
      <c r="R102" s="86"/>
      <c r="S102" s="86"/>
      <c r="T102" s="86"/>
      <c r="U102" s="86"/>
      <c r="V102" s="86"/>
      <c r="W102" s="86"/>
      <c r="X102" s="87"/>
      <c r="Y102" s="149">
        <v>5</v>
      </c>
      <c r="Z102" s="149"/>
      <c r="AA102" s="149"/>
      <c r="AB102" s="149"/>
      <c r="AC102" s="149"/>
      <c r="AD102" s="149">
        <v>0</v>
      </c>
      <c r="AE102" s="149"/>
      <c r="AF102" s="149"/>
      <c r="AG102" s="149"/>
      <c r="AH102" s="149"/>
      <c r="AI102" s="149">
        <v>5</v>
      </c>
      <c r="AJ102" s="149"/>
      <c r="AK102" s="149"/>
      <c r="AL102" s="149"/>
      <c r="AM102" s="149"/>
      <c r="AN102" s="149">
        <v>8</v>
      </c>
      <c r="AO102" s="149"/>
      <c r="AP102" s="149"/>
      <c r="AQ102" s="149"/>
      <c r="AR102" s="149"/>
      <c r="AS102" s="149">
        <v>0</v>
      </c>
      <c r="AT102" s="149"/>
      <c r="AU102" s="149"/>
      <c r="AV102" s="149"/>
      <c r="AW102" s="149"/>
      <c r="AX102" s="149">
        <v>8</v>
      </c>
      <c r="AY102" s="149"/>
      <c r="AZ102" s="149"/>
      <c r="BA102" s="149"/>
      <c r="BB102" s="149"/>
      <c r="BC102" s="149">
        <f t="shared" si="4"/>
        <v>3</v>
      </c>
      <c r="BD102" s="149"/>
      <c r="BE102" s="149"/>
      <c r="BF102" s="149"/>
      <c r="BG102" s="149"/>
      <c r="BH102" s="149">
        <f t="shared" si="5"/>
        <v>0</v>
      </c>
      <c r="BI102" s="149"/>
      <c r="BJ102" s="149"/>
      <c r="BK102" s="149"/>
      <c r="BL102" s="149"/>
      <c r="BM102" s="149">
        <v>3</v>
      </c>
      <c r="BN102" s="149"/>
      <c r="BO102" s="149"/>
      <c r="BP102" s="149"/>
      <c r="BQ102" s="149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s="40" customFormat="1" ht="15.75" x14ac:dyDescent="0.2">
      <c r="A103" s="109">
        <v>0</v>
      </c>
      <c r="B103" s="109"/>
      <c r="C103" s="152" t="s">
        <v>130</v>
      </c>
      <c r="D103" s="147"/>
      <c r="E103" s="147"/>
      <c r="F103" s="147"/>
      <c r="G103" s="147"/>
      <c r="H103" s="147"/>
      <c r="I103" s="148"/>
      <c r="J103" s="115" t="s">
        <v>89</v>
      </c>
      <c r="K103" s="115"/>
      <c r="L103" s="115"/>
      <c r="M103" s="115"/>
      <c r="N103" s="115"/>
      <c r="O103" s="152" t="s">
        <v>89</v>
      </c>
      <c r="P103" s="147"/>
      <c r="Q103" s="147"/>
      <c r="R103" s="147"/>
      <c r="S103" s="147"/>
      <c r="T103" s="147"/>
      <c r="U103" s="147"/>
      <c r="V103" s="147"/>
      <c r="W103" s="147"/>
      <c r="X103" s="148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42"/>
      <c r="BS103" s="42"/>
      <c r="BT103" s="42"/>
      <c r="BU103" s="42"/>
      <c r="BV103" s="42"/>
      <c r="BW103" s="42"/>
      <c r="BX103" s="42"/>
      <c r="BY103" s="42"/>
      <c r="BZ103" s="43"/>
    </row>
    <row r="104" spans="1:79" ht="63.75" customHeight="1" x14ac:dyDescent="0.2">
      <c r="A104" s="65">
        <v>29</v>
      </c>
      <c r="B104" s="65"/>
      <c r="C104" s="150" t="s">
        <v>131</v>
      </c>
      <c r="D104" s="86"/>
      <c r="E104" s="86"/>
      <c r="F104" s="86"/>
      <c r="G104" s="86"/>
      <c r="H104" s="86"/>
      <c r="I104" s="87"/>
      <c r="J104" s="151" t="s">
        <v>132</v>
      </c>
      <c r="K104" s="151"/>
      <c r="L104" s="151"/>
      <c r="M104" s="151"/>
      <c r="N104" s="151"/>
      <c r="O104" s="150" t="s">
        <v>106</v>
      </c>
      <c r="P104" s="86"/>
      <c r="Q104" s="86"/>
      <c r="R104" s="86"/>
      <c r="S104" s="86"/>
      <c r="T104" s="86"/>
      <c r="U104" s="86"/>
      <c r="V104" s="86"/>
      <c r="W104" s="86"/>
      <c r="X104" s="87"/>
      <c r="Y104" s="149">
        <v>100</v>
      </c>
      <c r="Z104" s="149"/>
      <c r="AA104" s="149"/>
      <c r="AB104" s="149"/>
      <c r="AC104" s="149"/>
      <c r="AD104" s="149">
        <v>0</v>
      </c>
      <c r="AE104" s="149"/>
      <c r="AF104" s="149"/>
      <c r="AG104" s="149"/>
      <c r="AH104" s="149"/>
      <c r="AI104" s="149">
        <v>100</v>
      </c>
      <c r="AJ104" s="149"/>
      <c r="AK104" s="149"/>
      <c r="AL104" s="149"/>
      <c r="AM104" s="149"/>
      <c r="AN104" s="149">
        <v>100</v>
      </c>
      <c r="AO104" s="149"/>
      <c r="AP104" s="149"/>
      <c r="AQ104" s="149"/>
      <c r="AR104" s="149"/>
      <c r="AS104" s="149">
        <v>0</v>
      </c>
      <c r="AT104" s="149"/>
      <c r="AU104" s="149"/>
      <c r="AV104" s="149"/>
      <c r="AW104" s="149"/>
      <c r="AX104" s="149">
        <v>100</v>
      </c>
      <c r="AY104" s="149"/>
      <c r="AZ104" s="149"/>
      <c r="BA104" s="149"/>
      <c r="BB104" s="149"/>
      <c r="BC104" s="149">
        <f>AN104-Y104</f>
        <v>0</v>
      </c>
      <c r="BD104" s="149"/>
      <c r="BE104" s="149"/>
      <c r="BF104" s="149"/>
      <c r="BG104" s="149"/>
      <c r="BH104" s="149">
        <f>AS104-AD104</f>
        <v>0</v>
      </c>
      <c r="BI104" s="149"/>
      <c r="BJ104" s="149"/>
      <c r="BK104" s="149"/>
      <c r="BL104" s="149"/>
      <c r="BM104" s="149">
        <v>0</v>
      </c>
      <c r="BN104" s="149"/>
      <c r="BO104" s="149"/>
      <c r="BP104" s="149"/>
      <c r="BQ104" s="149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51" customHeight="1" x14ac:dyDescent="0.2">
      <c r="A105" s="65">
        <v>30</v>
      </c>
      <c r="B105" s="65"/>
      <c r="C105" s="150" t="s">
        <v>133</v>
      </c>
      <c r="D105" s="86"/>
      <c r="E105" s="86"/>
      <c r="F105" s="86"/>
      <c r="G105" s="86"/>
      <c r="H105" s="86"/>
      <c r="I105" s="87"/>
      <c r="J105" s="151" t="s">
        <v>132</v>
      </c>
      <c r="K105" s="151"/>
      <c r="L105" s="151"/>
      <c r="M105" s="151"/>
      <c r="N105" s="151"/>
      <c r="O105" s="150" t="s">
        <v>106</v>
      </c>
      <c r="P105" s="86"/>
      <c r="Q105" s="86"/>
      <c r="R105" s="86"/>
      <c r="S105" s="86"/>
      <c r="T105" s="86"/>
      <c r="U105" s="86"/>
      <c r="V105" s="86"/>
      <c r="W105" s="86"/>
      <c r="X105" s="87"/>
      <c r="Y105" s="149">
        <v>100</v>
      </c>
      <c r="Z105" s="149"/>
      <c r="AA105" s="149"/>
      <c r="AB105" s="149"/>
      <c r="AC105" s="149"/>
      <c r="AD105" s="149">
        <v>0</v>
      </c>
      <c r="AE105" s="149"/>
      <c r="AF105" s="149"/>
      <c r="AG105" s="149"/>
      <c r="AH105" s="149"/>
      <c r="AI105" s="149">
        <v>100</v>
      </c>
      <c r="AJ105" s="149"/>
      <c r="AK105" s="149"/>
      <c r="AL105" s="149"/>
      <c r="AM105" s="149"/>
      <c r="AN105" s="149">
        <v>100</v>
      </c>
      <c r="AO105" s="149"/>
      <c r="AP105" s="149"/>
      <c r="AQ105" s="149"/>
      <c r="AR105" s="149"/>
      <c r="AS105" s="149">
        <v>0</v>
      </c>
      <c r="AT105" s="149"/>
      <c r="AU105" s="149"/>
      <c r="AV105" s="149"/>
      <c r="AW105" s="149"/>
      <c r="AX105" s="149">
        <v>100</v>
      </c>
      <c r="AY105" s="149"/>
      <c r="AZ105" s="149"/>
      <c r="BA105" s="149"/>
      <c r="BB105" s="149"/>
      <c r="BC105" s="149">
        <f>AN105-Y105</f>
        <v>0</v>
      </c>
      <c r="BD105" s="149"/>
      <c r="BE105" s="149"/>
      <c r="BF105" s="149"/>
      <c r="BG105" s="149"/>
      <c r="BH105" s="149">
        <f>AS105-AD105</f>
        <v>0</v>
      </c>
      <c r="BI105" s="149"/>
      <c r="BJ105" s="149"/>
      <c r="BK105" s="149"/>
      <c r="BL105" s="149"/>
      <c r="BM105" s="149">
        <v>0</v>
      </c>
      <c r="BN105" s="149"/>
      <c r="BO105" s="149"/>
      <c r="BP105" s="149"/>
      <c r="BQ105" s="149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15.75" customHeight="1" x14ac:dyDescent="0.2">
      <c r="A107" s="59" t="s">
        <v>63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</row>
    <row r="108" spans="1:79" ht="9" customHeight="1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9" ht="45" customHeight="1" x14ac:dyDescent="0.2">
      <c r="A109" s="96" t="s">
        <v>3</v>
      </c>
      <c r="B109" s="97"/>
      <c r="C109" s="96" t="s">
        <v>6</v>
      </c>
      <c r="D109" s="111"/>
      <c r="E109" s="111"/>
      <c r="F109" s="111"/>
      <c r="G109" s="111"/>
      <c r="H109" s="111"/>
      <c r="I109" s="97"/>
      <c r="J109" s="96" t="s">
        <v>5</v>
      </c>
      <c r="K109" s="111"/>
      <c r="L109" s="111"/>
      <c r="M109" s="111"/>
      <c r="N109" s="97"/>
      <c r="O109" s="100" t="s">
        <v>64</v>
      </c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8"/>
      <c r="BR109" s="10"/>
      <c r="BS109" s="10"/>
      <c r="BT109" s="10"/>
      <c r="BU109" s="10"/>
      <c r="BV109" s="10"/>
      <c r="BW109" s="10"/>
      <c r="BX109" s="10"/>
      <c r="BY109" s="10"/>
      <c r="BZ109" s="9"/>
    </row>
    <row r="110" spans="1:79" s="38" customFormat="1" ht="15.95" customHeight="1" x14ac:dyDescent="0.2">
      <c r="A110" s="116">
        <v>1</v>
      </c>
      <c r="B110" s="116"/>
      <c r="C110" s="116">
        <v>2</v>
      </c>
      <c r="D110" s="116"/>
      <c r="E110" s="116"/>
      <c r="F110" s="116"/>
      <c r="G110" s="116"/>
      <c r="H110" s="116"/>
      <c r="I110" s="116"/>
      <c r="J110" s="116">
        <v>3</v>
      </c>
      <c r="K110" s="116"/>
      <c r="L110" s="116"/>
      <c r="M110" s="116"/>
      <c r="N110" s="116"/>
      <c r="O110" s="117">
        <v>4</v>
      </c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9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12.75" hidden="1" customHeight="1" x14ac:dyDescent="0.2">
      <c r="A111" s="82" t="s">
        <v>36</v>
      </c>
      <c r="B111" s="82"/>
      <c r="C111" s="120" t="s">
        <v>14</v>
      </c>
      <c r="D111" s="121"/>
      <c r="E111" s="121"/>
      <c r="F111" s="121"/>
      <c r="G111" s="121"/>
      <c r="H111" s="121"/>
      <c r="I111" s="122"/>
      <c r="J111" s="82" t="s">
        <v>15</v>
      </c>
      <c r="K111" s="82"/>
      <c r="L111" s="82"/>
      <c r="M111" s="82"/>
      <c r="N111" s="82"/>
      <c r="O111" s="123" t="s">
        <v>72</v>
      </c>
      <c r="P111" s="124"/>
      <c r="Q111" s="124"/>
      <c r="R111" s="124"/>
      <c r="S111" s="124"/>
      <c r="T111" s="124"/>
      <c r="U111" s="124"/>
      <c r="V111" s="124"/>
      <c r="W111" s="124"/>
      <c r="X111" s="124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6"/>
      <c r="BR111" s="39"/>
      <c r="BS111" s="39"/>
      <c r="BT111" s="37"/>
      <c r="BU111" s="37"/>
      <c r="BV111" s="37"/>
      <c r="BW111" s="37"/>
      <c r="BX111" s="37"/>
      <c r="BY111" s="37"/>
      <c r="BZ111" s="37"/>
      <c r="CA111" s="38" t="s">
        <v>71</v>
      </c>
    </row>
    <row r="112" spans="1:79" s="46" customFormat="1" ht="15.75" x14ac:dyDescent="0.2">
      <c r="A112" s="81">
        <v>0</v>
      </c>
      <c r="B112" s="81"/>
      <c r="C112" s="81" t="s">
        <v>88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129"/>
      <c r="P112" s="130"/>
      <c r="Q112" s="130"/>
      <c r="R112" s="130"/>
      <c r="S112" s="130"/>
      <c r="T112" s="130"/>
      <c r="U112" s="130"/>
      <c r="V112" s="130"/>
      <c r="W112" s="130"/>
      <c r="X112" s="130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2"/>
      <c r="BR112" s="44"/>
      <c r="BS112" s="44"/>
      <c r="BT112" s="44"/>
      <c r="BU112" s="44"/>
      <c r="BV112" s="44"/>
      <c r="BW112" s="44"/>
      <c r="BX112" s="44"/>
      <c r="BY112" s="44"/>
      <c r="BZ112" s="45"/>
      <c r="CA112" s="46" t="s">
        <v>66</v>
      </c>
    </row>
    <row r="113" spans="1:78" s="46" customFormat="1" ht="15.75" x14ac:dyDescent="0.2">
      <c r="A113" s="81">
        <v>0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129"/>
      <c r="P113" s="130"/>
      <c r="Q113" s="130"/>
      <c r="R113" s="130"/>
      <c r="S113" s="130"/>
      <c r="T113" s="130"/>
      <c r="U113" s="130"/>
      <c r="V113" s="130"/>
      <c r="W113" s="130"/>
      <c r="X113" s="130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2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38" customFormat="1" ht="51" customHeight="1" x14ac:dyDescent="0.2">
      <c r="A114" s="82">
        <v>1</v>
      </c>
      <c r="B114" s="82"/>
      <c r="C114" s="123" t="s">
        <v>90</v>
      </c>
      <c r="D114" s="86"/>
      <c r="E114" s="86"/>
      <c r="F114" s="86"/>
      <c r="G114" s="86"/>
      <c r="H114" s="86"/>
      <c r="I114" s="87"/>
      <c r="J114" s="82" t="s">
        <v>91</v>
      </c>
      <c r="K114" s="82"/>
      <c r="L114" s="82"/>
      <c r="M114" s="82"/>
      <c r="N114" s="82"/>
      <c r="O114" s="135" t="s">
        <v>134</v>
      </c>
      <c r="P114" s="136"/>
      <c r="Q114" s="136"/>
      <c r="R114" s="136"/>
      <c r="S114" s="136"/>
      <c r="T114" s="136"/>
      <c r="U114" s="136"/>
      <c r="V114" s="136"/>
      <c r="W114" s="136"/>
      <c r="X114" s="136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8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15.75" x14ac:dyDescent="0.2">
      <c r="A115" s="82">
        <v>2</v>
      </c>
      <c r="B115" s="82"/>
      <c r="C115" s="123" t="s">
        <v>95</v>
      </c>
      <c r="D115" s="86"/>
      <c r="E115" s="86"/>
      <c r="F115" s="86"/>
      <c r="G115" s="86"/>
      <c r="H115" s="86"/>
      <c r="I115" s="87"/>
      <c r="J115" s="82" t="s">
        <v>94</v>
      </c>
      <c r="K115" s="82"/>
      <c r="L115" s="82"/>
      <c r="M115" s="82"/>
      <c r="N115" s="82"/>
      <c r="O115" s="135" t="s">
        <v>135</v>
      </c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8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38" customFormat="1" ht="15.75" x14ac:dyDescent="0.2">
      <c r="A116" s="82">
        <v>3</v>
      </c>
      <c r="B116" s="82"/>
      <c r="C116" s="123" t="s">
        <v>97</v>
      </c>
      <c r="D116" s="86"/>
      <c r="E116" s="86"/>
      <c r="F116" s="86"/>
      <c r="G116" s="86"/>
      <c r="H116" s="86"/>
      <c r="I116" s="87"/>
      <c r="J116" s="82" t="s">
        <v>94</v>
      </c>
      <c r="K116" s="82"/>
      <c r="L116" s="82"/>
      <c r="M116" s="82"/>
      <c r="N116" s="82"/>
      <c r="O116" s="135" t="s">
        <v>136</v>
      </c>
      <c r="P116" s="136"/>
      <c r="Q116" s="136"/>
      <c r="R116" s="136"/>
      <c r="S116" s="136"/>
      <c r="T116" s="136"/>
      <c r="U116" s="136"/>
      <c r="V116" s="136"/>
      <c r="W116" s="136"/>
      <c r="X116" s="136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8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38" customFormat="1" ht="25.5" customHeight="1" x14ac:dyDescent="0.2">
      <c r="A117" s="82">
        <v>4</v>
      </c>
      <c r="B117" s="82"/>
      <c r="C117" s="123" t="s">
        <v>98</v>
      </c>
      <c r="D117" s="86"/>
      <c r="E117" s="86"/>
      <c r="F117" s="86"/>
      <c r="G117" s="86"/>
      <c r="H117" s="86"/>
      <c r="I117" s="87"/>
      <c r="J117" s="82" t="s">
        <v>91</v>
      </c>
      <c r="K117" s="82"/>
      <c r="L117" s="82"/>
      <c r="M117" s="82"/>
      <c r="N117" s="82"/>
      <c r="O117" s="135" t="s">
        <v>137</v>
      </c>
      <c r="P117" s="136"/>
      <c r="Q117" s="136"/>
      <c r="R117" s="136"/>
      <c r="S117" s="136"/>
      <c r="T117" s="136"/>
      <c r="U117" s="136"/>
      <c r="V117" s="136"/>
      <c r="W117" s="136"/>
      <c r="X117" s="136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8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38.25" customHeight="1" x14ac:dyDescent="0.2">
      <c r="A118" s="82">
        <v>5</v>
      </c>
      <c r="B118" s="82"/>
      <c r="C118" s="123" t="s">
        <v>99</v>
      </c>
      <c r="D118" s="86"/>
      <c r="E118" s="86"/>
      <c r="F118" s="86"/>
      <c r="G118" s="86"/>
      <c r="H118" s="86"/>
      <c r="I118" s="87"/>
      <c r="J118" s="82" t="s">
        <v>91</v>
      </c>
      <c r="K118" s="82"/>
      <c r="L118" s="82"/>
      <c r="M118" s="82"/>
      <c r="N118" s="82"/>
      <c r="O118" s="135" t="s">
        <v>138</v>
      </c>
      <c r="P118" s="136"/>
      <c r="Q118" s="136"/>
      <c r="R118" s="136"/>
      <c r="S118" s="136"/>
      <c r="T118" s="136"/>
      <c r="U118" s="136"/>
      <c r="V118" s="136"/>
      <c r="W118" s="136"/>
      <c r="X118" s="136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8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38" customFormat="1" ht="25.5" customHeight="1" x14ac:dyDescent="0.2">
      <c r="A119" s="82">
        <v>6</v>
      </c>
      <c r="B119" s="82"/>
      <c r="C119" s="123" t="s">
        <v>100</v>
      </c>
      <c r="D119" s="86"/>
      <c r="E119" s="86"/>
      <c r="F119" s="86"/>
      <c r="G119" s="86"/>
      <c r="H119" s="86"/>
      <c r="I119" s="87"/>
      <c r="J119" s="82" t="s">
        <v>91</v>
      </c>
      <c r="K119" s="82"/>
      <c r="L119" s="82"/>
      <c r="M119" s="82"/>
      <c r="N119" s="82"/>
      <c r="O119" s="135" t="s">
        <v>139</v>
      </c>
      <c r="P119" s="136"/>
      <c r="Q119" s="136"/>
      <c r="R119" s="136"/>
      <c r="S119" s="136"/>
      <c r="T119" s="136"/>
      <c r="U119" s="136"/>
      <c r="V119" s="136"/>
      <c r="W119" s="136"/>
      <c r="X119" s="136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8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8" s="38" customFormat="1" ht="51" customHeight="1" x14ac:dyDescent="0.2">
      <c r="A120" s="82">
        <v>7</v>
      </c>
      <c r="B120" s="82"/>
      <c r="C120" s="123" t="s">
        <v>101</v>
      </c>
      <c r="D120" s="86"/>
      <c r="E120" s="86"/>
      <c r="F120" s="86"/>
      <c r="G120" s="86"/>
      <c r="H120" s="86"/>
      <c r="I120" s="87"/>
      <c r="J120" s="82" t="s">
        <v>91</v>
      </c>
      <c r="K120" s="82"/>
      <c r="L120" s="82"/>
      <c r="M120" s="82"/>
      <c r="N120" s="82"/>
      <c r="O120" s="135" t="s">
        <v>140</v>
      </c>
      <c r="P120" s="136"/>
      <c r="Q120" s="136"/>
      <c r="R120" s="136"/>
      <c r="S120" s="136"/>
      <c r="T120" s="136"/>
      <c r="U120" s="136"/>
      <c r="V120" s="136"/>
      <c r="W120" s="136"/>
      <c r="X120" s="136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8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s="38" customFormat="1" ht="38.25" customHeight="1" x14ac:dyDescent="0.2">
      <c r="A121" s="82">
        <v>8</v>
      </c>
      <c r="B121" s="82"/>
      <c r="C121" s="123" t="s">
        <v>102</v>
      </c>
      <c r="D121" s="86"/>
      <c r="E121" s="86"/>
      <c r="F121" s="86"/>
      <c r="G121" s="86"/>
      <c r="H121" s="86"/>
      <c r="I121" s="87"/>
      <c r="J121" s="82" t="s">
        <v>91</v>
      </c>
      <c r="K121" s="82"/>
      <c r="L121" s="82"/>
      <c r="M121" s="82"/>
      <c r="N121" s="82"/>
      <c r="O121" s="135" t="s">
        <v>141</v>
      </c>
      <c r="P121" s="136"/>
      <c r="Q121" s="136"/>
      <c r="R121" s="136"/>
      <c r="S121" s="136"/>
      <c r="T121" s="136"/>
      <c r="U121" s="136"/>
      <c r="V121" s="136"/>
      <c r="W121" s="136"/>
      <c r="X121" s="136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8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s="38" customFormat="1" ht="38.25" customHeight="1" x14ac:dyDescent="0.2">
      <c r="A122" s="82">
        <v>9</v>
      </c>
      <c r="B122" s="82"/>
      <c r="C122" s="123" t="s">
        <v>103</v>
      </c>
      <c r="D122" s="86"/>
      <c r="E122" s="86"/>
      <c r="F122" s="86"/>
      <c r="G122" s="86"/>
      <c r="H122" s="86"/>
      <c r="I122" s="87"/>
      <c r="J122" s="82" t="s">
        <v>91</v>
      </c>
      <c r="K122" s="82"/>
      <c r="L122" s="82"/>
      <c r="M122" s="82"/>
      <c r="N122" s="82"/>
      <c r="O122" s="135" t="s">
        <v>142</v>
      </c>
      <c r="P122" s="136"/>
      <c r="Q122" s="136"/>
      <c r="R122" s="136"/>
      <c r="S122" s="136"/>
      <c r="T122" s="136"/>
      <c r="U122" s="136"/>
      <c r="V122" s="136"/>
      <c r="W122" s="136"/>
      <c r="X122" s="136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8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8" s="46" customFormat="1" ht="15.75" x14ac:dyDescent="0.2">
      <c r="A123" s="81">
        <v>0</v>
      </c>
      <c r="B123" s="81"/>
      <c r="C123" s="153" t="s">
        <v>104</v>
      </c>
      <c r="D123" s="147"/>
      <c r="E123" s="147"/>
      <c r="F123" s="147"/>
      <c r="G123" s="147"/>
      <c r="H123" s="147"/>
      <c r="I123" s="148"/>
      <c r="J123" s="81"/>
      <c r="K123" s="81"/>
      <c r="L123" s="81"/>
      <c r="M123" s="81"/>
      <c r="N123" s="81"/>
      <c r="O123" s="129"/>
      <c r="P123" s="130"/>
      <c r="Q123" s="130"/>
      <c r="R123" s="130"/>
      <c r="S123" s="130"/>
      <c r="T123" s="130"/>
      <c r="U123" s="130"/>
      <c r="V123" s="130"/>
      <c r="W123" s="130"/>
      <c r="X123" s="130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2"/>
      <c r="BR123" s="44"/>
      <c r="BS123" s="44"/>
      <c r="BT123" s="44"/>
      <c r="BU123" s="44"/>
      <c r="BV123" s="44"/>
      <c r="BW123" s="44"/>
      <c r="BX123" s="44"/>
      <c r="BY123" s="44"/>
      <c r="BZ123" s="45"/>
    </row>
    <row r="124" spans="1:78" s="46" customFormat="1" ht="15.75" x14ac:dyDescent="0.2">
      <c r="A124" s="81">
        <v>0</v>
      </c>
      <c r="B124" s="81"/>
      <c r="C124" s="153"/>
      <c r="D124" s="147"/>
      <c r="E124" s="147"/>
      <c r="F124" s="147"/>
      <c r="G124" s="147"/>
      <c r="H124" s="147"/>
      <c r="I124" s="148"/>
      <c r="J124" s="81"/>
      <c r="K124" s="81"/>
      <c r="L124" s="81"/>
      <c r="M124" s="81"/>
      <c r="N124" s="81"/>
      <c r="O124" s="129"/>
      <c r="P124" s="130"/>
      <c r="Q124" s="130"/>
      <c r="R124" s="130"/>
      <c r="S124" s="130"/>
      <c r="T124" s="130"/>
      <c r="U124" s="130"/>
      <c r="V124" s="130"/>
      <c r="W124" s="130"/>
      <c r="X124" s="130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2"/>
      <c r="BR124" s="44"/>
      <c r="BS124" s="44"/>
      <c r="BT124" s="44"/>
      <c r="BU124" s="44"/>
      <c r="BV124" s="44"/>
      <c r="BW124" s="44"/>
      <c r="BX124" s="44"/>
      <c r="BY124" s="44"/>
      <c r="BZ124" s="45"/>
    </row>
    <row r="125" spans="1:78" s="38" customFormat="1" ht="51" customHeight="1" x14ac:dyDescent="0.2">
      <c r="A125" s="82">
        <v>10</v>
      </c>
      <c r="B125" s="82"/>
      <c r="C125" s="123" t="s">
        <v>105</v>
      </c>
      <c r="D125" s="86"/>
      <c r="E125" s="86"/>
      <c r="F125" s="86"/>
      <c r="G125" s="86"/>
      <c r="H125" s="86"/>
      <c r="I125" s="87"/>
      <c r="J125" s="82" t="s">
        <v>94</v>
      </c>
      <c r="K125" s="82"/>
      <c r="L125" s="82"/>
      <c r="M125" s="82"/>
      <c r="N125" s="82"/>
      <c r="O125" s="135" t="s">
        <v>143</v>
      </c>
      <c r="P125" s="136"/>
      <c r="Q125" s="136"/>
      <c r="R125" s="136"/>
      <c r="S125" s="136"/>
      <c r="T125" s="136"/>
      <c r="U125" s="136"/>
      <c r="V125" s="136"/>
      <c r="W125" s="136"/>
      <c r="X125" s="136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8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8" s="38" customFormat="1" ht="25.5" customHeight="1" x14ac:dyDescent="0.2">
      <c r="A126" s="82">
        <v>11</v>
      </c>
      <c r="B126" s="82"/>
      <c r="C126" s="123" t="s">
        <v>107</v>
      </c>
      <c r="D126" s="86"/>
      <c r="E126" s="86"/>
      <c r="F126" s="86"/>
      <c r="G126" s="86"/>
      <c r="H126" s="86"/>
      <c r="I126" s="87"/>
      <c r="J126" s="82" t="s">
        <v>94</v>
      </c>
      <c r="K126" s="82"/>
      <c r="L126" s="82"/>
      <c r="M126" s="82"/>
      <c r="N126" s="82"/>
      <c r="O126" s="135" t="s">
        <v>144</v>
      </c>
      <c r="P126" s="136"/>
      <c r="Q126" s="136"/>
      <c r="R126" s="136"/>
      <c r="S126" s="136"/>
      <c r="T126" s="136"/>
      <c r="U126" s="136"/>
      <c r="V126" s="136"/>
      <c r="W126" s="136"/>
      <c r="X126" s="136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8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8" s="38" customFormat="1" ht="38.25" customHeight="1" x14ac:dyDescent="0.2">
      <c r="A127" s="82">
        <v>12</v>
      </c>
      <c r="B127" s="82"/>
      <c r="C127" s="123" t="s">
        <v>108</v>
      </c>
      <c r="D127" s="86"/>
      <c r="E127" s="86"/>
      <c r="F127" s="86"/>
      <c r="G127" s="86"/>
      <c r="H127" s="86"/>
      <c r="I127" s="87"/>
      <c r="J127" s="82" t="s">
        <v>94</v>
      </c>
      <c r="K127" s="82"/>
      <c r="L127" s="82"/>
      <c r="M127" s="82"/>
      <c r="N127" s="82"/>
      <c r="O127" s="135" t="s">
        <v>145</v>
      </c>
      <c r="P127" s="136"/>
      <c r="Q127" s="136"/>
      <c r="R127" s="136"/>
      <c r="S127" s="136"/>
      <c r="T127" s="136"/>
      <c r="U127" s="136"/>
      <c r="V127" s="136"/>
      <c r="W127" s="136"/>
      <c r="X127" s="136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8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8" s="38" customFormat="1" ht="51" customHeight="1" x14ac:dyDescent="0.2">
      <c r="A128" s="82">
        <v>13</v>
      </c>
      <c r="B128" s="82"/>
      <c r="C128" s="123" t="s">
        <v>109</v>
      </c>
      <c r="D128" s="86"/>
      <c r="E128" s="86"/>
      <c r="F128" s="86"/>
      <c r="G128" s="86"/>
      <c r="H128" s="86"/>
      <c r="I128" s="87"/>
      <c r="J128" s="82" t="s">
        <v>94</v>
      </c>
      <c r="K128" s="82"/>
      <c r="L128" s="82"/>
      <c r="M128" s="82"/>
      <c r="N128" s="82"/>
      <c r="O128" s="135" t="s">
        <v>146</v>
      </c>
      <c r="P128" s="136"/>
      <c r="Q128" s="136"/>
      <c r="R128" s="136"/>
      <c r="S128" s="136"/>
      <c r="T128" s="136"/>
      <c r="U128" s="136"/>
      <c r="V128" s="136"/>
      <c r="W128" s="136"/>
      <c r="X128" s="136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8"/>
      <c r="BR128" s="36"/>
      <c r="BS128" s="36"/>
      <c r="BT128" s="36"/>
      <c r="BU128" s="36"/>
      <c r="BV128" s="36"/>
      <c r="BW128" s="36"/>
      <c r="BX128" s="36"/>
      <c r="BY128" s="36"/>
      <c r="BZ128" s="37"/>
    </row>
    <row r="129" spans="1:78" s="38" customFormat="1" ht="63.75" customHeight="1" x14ac:dyDescent="0.2">
      <c r="A129" s="82">
        <v>14</v>
      </c>
      <c r="B129" s="82"/>
      <c r="C129" s="123" t="s">
        <v>111</v>
      </c>
      <c r="D129" s="86"/>
      <c r="E129" s="86"/>
      <c r="F129" s="86"/>
      <c r="G129" s="86"/>
      <c r="H129" s="86"/>
      <c r="I129" s="87"/>
      <c r="J129" s="82" t="s">
        <v>94</v>
      </c>
      <c r="K129" s="82"/>
      <c r="L129" s="82"/>
      <c r="M129" s="82"/>
      <c r="N129" s="82"/>
      <c r="O129" s="135" t="s">
        <v>146</v>
      </c>
      <c r="P129" s="136"/>
      <c r="Q129" s="136"/>
      <c r="R129" s="136"/>
      <c r="S129" s="136"/>
      <c r="T129" s="136"/>
      <c r="U129" s="136"/>
      <c r="V129" s="136"/>
      <c r="W129" s="136"/>
      <c r="X129" s="136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8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38" customFormat="1" ht="63.75" customHeight="1" x14ac:dyDescent="0.2">
      <c r="A130" s="82">
        <v>15</v>
      </c>
      <c r="B130" s="82"/>
      <c r="C130" s="123" t="s">
        <v>112</v>
      </c>
      <c r="D130" s="86"/>
      <c r="E130" s="86"/>
      <c r="F130" s="86"/>
      <c r="G130" s="86"/>
      <c r="H130" s="86"/>
      <c r="I130" s="87"/>
      <c r="J130" s="82" t="s">
        <v>94</v>
      </c>
      <c r="K130" s="82"/>
      <c r="L130" s="82"/>
      <c r="M130" s="82"/>
      <c r="N130" s="82"/>
      <c r="O130" s="135" t="s">
        <v>146</v>
      </c>
      <c r="P130" s="136"/>
      <c r="Q130" s="136"/>
      <c r="R130" s="136"/>
      <c r="S130" s="136"/>
      <c r="T130" s="136"/>
      <c r="U130" s="136"/>
      <c r="V130" s="136"/>
      <c r="W130" s="136"/>
      <c r="X130" s="136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8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38.25" customHeight="1" x14ac:dyDescent="0.2">
      <c r="A131" s="82">
        <v>16</v>
      </c>
      <c r="B131" s="82"/>
      <c r="C131" s="123" t="s">
        <v>114</v>
      </c>
      <c r="D131" s="86"/>
      <c r="E131" s="86"/>
      <c r="F131" s="86"/>
      <c r="G131" s="86"/>
      <c r="H131" s="86"/>
      <c r="I131" s="87"/>
      <c r="J131" s="82" t="s">
        <v>94</v>
      </c>
      <c r="K131" s="82"/>
      <c r="L131" s="82"/>
      <c r="M131" s="82"/>
      <c r="N131" s="82"/>
      <c r="O131" s="135" t="s">
        <v>147</v>
      </c>
      <c r="P131" s="136"/>
      <c r="Q131" s="136"/>
      <c r="R131" s="136"/>
      <c r="S131" s="136"/>
      <c r="T131" s="136"/>
      <c r="U131" s="136"/>
      <c r="V131" s="136"/>
      <c r="W131" s="136"/>
      <c r="X131" s="136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8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38" customFormat="1" ht="25.5" customHeight="1" x14ac:dyDescent="0.2">
      <c r="A132" s="82">
        <v>17</v>
      </c>
      <c r="B132" s="82"/>
      <c r="C132" s="123" t="s">
        <v>116</v>
      </c>
      <c r="D132" s="86"/>
      <c r="E132" s="86"/>
      <c r="F132" s="86"/>
      <c r="G132" s="86"/>
      <c r="H132" s="86"/>
      <c r="I132" s="87"/>
      <c r="J132" s="82" t="s">
        <v>94</v>
      </c>
      <c r="K132" s="82"/>
      <c r="L132" s="82"/>
      <c r="M132" s="82"/>
      <c r="N132" s="82"/>
      <c r="O132" s="135" t="s">
        <v>148</v>
      </c>
      <c r="P132" s="136"/>
      <c r="Q132" s="136"/>
      <c r="R132" s="136"/>
      <c r="S132" s="136"/>
      <c r="T132" s="136"/>
      <c r="U132" s="136"/>
      <c r="V132" s="136"/>
      <c r="W132" s="136"/>
      <c r="X132" s="136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8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46" customFormat="1" ht="15.75" x14ac:dyDescent="0.2">
      <c r="A133" s="81">
        <v>0</v>
      </c>
      <c r="B133" s="81"/>
      <c r="C133" s="153" t="s">
        <v>118</v>
      </c>
      <c r="D133" s="147"/>
      <c r="E133" s="147"/>
      <c r="F133" s="147"/>
      <c r="G133" s="147"/>
      <c r="H133" s="147"/>
      <c r="I133" s="148"/>
      <c r="J133" s="81"/>
      <c r="K133" s="81"/>
      <c r="L133" s="81"/>
      <c r="M133" s="81"/>
      <c r="N133" s="81"/>
      <c r="O133" s="129"/>
      <c r="P133" s="130"/>
      <c r="Q133" s="130"/>
      <c r="R133" s="130"/>
      <c r="S133" s="130"/>
      <c r="T133" s="130"/>
      <c r="U133" s="130"/>
      <c r="V133" s="130"/>
      <c r="W133" s="130"/>
      <c r="X133" s="130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2"/>
      <c r="BR133" s="44"/>
      <c r="BS133" s="44"/>
      <c r="BT133" s="44"/>
      <c r="BU133" s="44"/>
      <c r="BV133" s="44"/>
      <c r="BW133" s="44"/>
      <c r="BX133" s="44"/>
      <c r="BY133" s="44"/>
      <c r="BZ133" s="45"/>
    </row>
    <row r="134" spans="1:78" s="46" customFormat="1" ht="15.75" x14ac:dyDescent="0.2">
      <c r="A134" s="81">
        <v>0</v>
      </c>
      <c r="B134" s="81"/>
      <c r="C134" s="153"/>
      <c r="D134" s="147"/>
      <c r="E134" s="147"/>
      <c r="F134" s="147"/>
      <c r="G134" s="147"/>
      <c r="H134" s="147"/>
      <c r="I134" s="148"/>
      <c r="J134" s="81"/>
      <c r="K134" s="81"/>
      <c r="L134" s="81"/>
      <c r="M134" s="81"/>
      <c r="N134" s="81"/>
      <c r="O134" s="129"/>
      <c r="P134" s="130"/>
      <c r="Q134" s="130"/>
      <c r="R134" s="130"/>
      <c r="S134" s="130"/>
      <c r="T134" s="130"/>
      <c r="U134" s="130"/>
      <c r="V134" s="130"/>
      <c r="W134" s="130"/>
      <c r="X134" s="130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2"/>
      <c r="BR134" s="44"/>
      <c r="BS134" s="44"/>
      <c r="BT134" s="44"/>
      <c r="BU134" s="44"/>
      <c r="BV134" s="44"/>
      <c r="BW134" s="44"/>
      <c r="BX134" s="44"/>
      <c r="BY134" s="44"/>
      <c r="BZ134" s="45"/>
    </row>
    <row r="135" spans="1:78" s="38" customFormat="1" ht="63.75" customHeight="1" x14ac:dyDescent="0.2">
      <c r="A135" s="82">
        <v>18</v>
      </c>
      <c r="B135" s="82"/>
      <c r="C135" s="123" t="s">
        <v>119</v>
      </c>
      <c r="D135" s="86"/>
      <c r="E135" s="86"/>
      <c r="F135" s="86"/>
      <c r="G135" s="86"/>
      <c r="H135" s="86"/>
      <c r="I135" s="87"/>
      <c r="J135" s="82" t="s">
        <v>91</v>
      </c>
      <c r="K135" s="82"/>
      <c r="L135" s="82"/>
      <c r="M135" s="82"/>
      <c r="N135" s="82"/>
      <c r="O135" s="135" t="s">
        <v>143</v>
      </c>
      <c r="P135" s="136"/>
      <c r="Q135" s="136"/>
      <c r="R135" s="136"/>
      <c r="S135" s="136"/>
      <c r="T135" s="136"/>
      <c r="U135" s="136"/>
      <c r="V135" s="136"/>
      <c r="W135" s="136"/>
      <c r="X135" s="136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8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8" s="38" customFormat="1" ht="51" customHeight="1" x14ac:dyDescent="0.2">
      <c r="A136" s="82">
        <v>19</v>
      </c>
      <c r="B136" s="82"/>
      <c r="C136" s="123" t="s">
        <v>120</v>
      </c>
      <c r="D136" s="86"/>
      <c r="E136" s="86"/>
      <c r="F136" s="86"/>
      <c r="G136" s="86"/>
      <c r="H136" s="86"/>
      <c r="I136" s="87"/>
      <c r="J136" s="82" t="s">
        <v>94</v>
      </c>
      <c r="K136" s="82"/>
      <c r="L136" s="82"/>
      <c r="M136" s="82"/>
      <c r="N136" s="82"/>
      <c r="O136" s="135" t="s">
        <v>149</v>
      </c>
      <c r="P136" s="136"/>
      <c r="Q136" s="136"/>
      <c r="R136" s="136"/>
      <c r="S136" s="136"/>
      <c r="T136" s="136"/>
      <c r="U136" s="136"/>
      <c r="V136" s="136"/>
      <c r="W136" s="136"/>
      <c r="X136" s="136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8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8" s="38" customFormat="1" ht="51" customHeight="1" x14ac:dyDescent="0.2">
      <c r="A137" s="82">
        <v>20</v>
      </c>
      <c r="B137" s="82"/>
      <c r="C137" s="123" t="s">
        <v>121</v>
      </c>
      <c r="D137" s="86"/>
      <c r="E137" s="86"/>
      <c r="F137" s="86"/>
      <c r="G137" s="86"/>
      <c r="H137" s="86"/>
      <c r="I137" s="87"/>
      <c r="J137" s="82" t="s">
        <v>94</v>
      </c>
      <c r="K137" s="82"/>
      <c r="L137" s="82"/>
      <c r="M137" s="82"/>
      <c r="N137" s="82"/>
      <c r="O137" s="135" t="s">
        <v>150</v>
      </c>
      <c r="P137" s="136"/>
      <c r="Q137" s="136"/>
      <c r="R137" s="136"/>
      <c r="S137" s="136"/>
      <c r="T137" s="136"/>
      <c r="U137" s="136"/>
      <c r="V137" s="136"/>
      <c r="W137" s="136"/>
      <c r="X137" s="136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8"/>
      <c r="BR137" s="36"/>
      <c r="BS137" s="36"/>
      <c r="BT137" s="36"/>
      <c r="BU137" s="36"/>
      <c r="BV137" s="36"/>
      <c r="BW137" s="36"/>
      <c r="BX137" s="36"/>
      <c r="BY137" s="36"/>
      <c r="BZ137" s="37"/>
    </row>
    <row r="138" spans="1:78" s="38" customFormat="1" ht="63.75" customHeight="1" x14ac:dyDescent="0.2">
      <c r="A138" s="82">
        <v>21</v>
      </c>
      <c r="B138" s="82"/>
      <c r="C138" s="123" t="s">
        <v>122</v>
      </c>
      <c r="D138" s="86"/>
      <c r="E138" s="86"/>
      <c r="F138" s="86"/>
      <c r="G138" s="86"/>
      <c r="H138" s="86"/>
      <c r="I138" s="87"/>
      <c r="J138" s="82" t="s">
        <v>91</v>
      </c>
      <c r="K138" s="82"/>
      <c r="L138" s="82"/>
      <c r="M138" s="82"/>
      <c r="N138" s="82"/>
      <c r="O138" s="135" t="s">
        <v>151</v>
      </c>
      <c r="P138" s="136"/>
      <c r="Q138" s="136"/>
      <c r="R138" s="136"/>
      <c r="S138" s="136"/>
      <c r="T138" s="136"/>
      <c r="U138" s="136"/>
      <c r="V138" s="136"/>
      <c r="W138" s="136"/>
      <c r="X138" s="136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8"/>
      <c r="BR138" s="36"/>
      <c r="BS138" s="36"/>
      <c r="BT138" s="36"/>
      <c r="BU138" s="36"/>
      <c r="BV138" s="36"/>
      <c r="BW138" s="36"/>
      <c r="BX138" s="36"/>
      <c r="BY138" s="36"/>
      <c r="BZ138" s="37"/>
    </row>
    <row r="139" spans="1:78" s="38" customFormat="1" ht="51" customHeight="1" x14ac:dyDescent="0.2">
      <c r="A139" s="82">
        <v>22</v>
      </c>
      <c r="B139" s="82"/>
      <c r="C139" s="123" t="s">
        <v>123</v>
      </c>
      <c r="D139" s="86"/>
      <c r="E139" s="86"/>
      <c r="F139" s="86"/>
      <c r="G139" s="86"/>
      <c r="H139" s="86"/>
      <c r="I139" s="87"/>
      <c r="J139" s="82" t="s">
        <v>91</v>
      </c>
      <c r="K139" s="82"/>
      <c r="L139" s="82"/>
      <c r="M139" s="82"/>
      <c r="N139" s="82"/>
      <c r="O139" s="135" t="s">
        <v>152</v>
      </c>
      <c r="P139" s="136"/>
      <c r="Q139" s="136"/>
      <c r="R139" s="136"/>
      <c r="S139" s="136"/>
      <c r="T139" s="136"/>
      <c r="U139" s="136"/>
      <c r="V139" s="136"/>
      <c r="W139" s="136"/>
      <c r="X139" s="136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8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8" s="38" customFormat="1" ht="63.75" customHeight="1" x14ac:dyDescent="0.2">
      <c r="A140" s="82">
        <v>23</v>
      </c>
      <c r="B140" s="82"/>
      <c r="C140" s="123" t="s">
        <v>124</v>
      </c>
      <c r="D140" s="86"/>
      <c r="E140" s="86"/>
      <c r="F140" s="86"/>
      <c r="G140" s="86"/>
      <c r="H140" s="86"/>
      <c r="I140" s="87"/>
      <c r="J140" s="82" t="s">
        <v>91</v>
      </c>
      <c r="K140" s="82"/>
      <c r="L140" s="82"/>
      <c r="M140" s="82"/>
      <c r="N140" s="82"/>
      <c r="O140" s="135" t="s">
        <v>153</v>
      </c>
      <c r="P140" s="136"/>
      <c r="Q140" s="136"/>
      <c r="R140" s="136"/>
      <c r="S140" s="136"/>
      <c r="T140" s="136"/>
      <c r="U140" s="136"/>
      <c r="V140" s="136"/>
      <c r="W140" s="136"/>
      <c r="X140" s="136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8"/>
      <c r="BR140" s="36"/>
      <c r="BS140" s="36"/>
      <c r="BT140" s="36"/>
      <c r="BU140" s="36"/>
      <c r="BV140" s="36"/>
      <c r="BW140" s="36"/>
      <c r="BX140" s="36"/>
      <c r="BY140" s="36"/>
      <c r="BZ140" s="37"/>
    </row>
    <row r="141" spans="1:78" s="38" customFormat="1" ht="76.5" customHeight="1" x14ac:dyDescent="0.2">
      <c r="A141" s="82">
        <v>24</v>
      </c>
      <c r="B141" s="82"/>
      <c r="C141" s="123" t="s">
        <v>125</v>
      </c>
      <c r="D141" s="86"/>
      <c r="E141" s="86"/>
      <c r="F141" s="86"/>
      <c r="G141" s="86"/>
      <c r="H141" s="86"/>
      <c r="I141" s="87"/>
      <c r="J141" s="82" t="s">
        <v>91</v>
      </c>
      <c r="K141" s="82"/>
      <c r="L141" s="82"/>
      <c r="M141" s="82"/>
      <c r="N141" s="82"/>
      <c r="O141" s="135" t="s">
        <v>154</v>
      </c>
      <c r="P141" s="136"/>
      <c r="Q141" s="136"/>
      <c r="R141" s="136"/>
      <c r="S141" s="136"/>
      <c r="T141" s="136"/>
      <c r="U141" s="136"/>
      <c r="V141" s="136"/>
      <c r="W141" s="136"/>
      <c r="X141" s="136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8"/>
      <c r="BR141" s="36"/>
      <c r="BS141" s="36"/>
      <c r="BT141" s="36"/>
      <c r="BU141" s="36"/>
      <c r="BV141" s="36"/>
      <c r="BW141" s="36"/>
      <c r="BX141" s="36"/>
      <c r="BY141" s="36"/>
      <c r="BZ141" s="37"/>
    </row>
    <row r="142" spans="1:78" s="38" customFormat="1" ht="63.75" customHeight="1" x14ac:dyDescent="0.2">
      <c r="A142" s="82">
        <v>25</v>
      </c>
      <c r="B142" s="82"/>
      <c r="C142" s="123" t="s">
        <v>126</v>
      </c>
      <c r="D142" s="86"/>
      <c r="E142" s="86"/>
      <c r="F142" s="86"/>
      <c r="G142" s="86"/>
      <c r="H142" s="86"/>
      <c r="I142" s="87"/>
      <c r="J142" s="82" t="s">
        <v>94</v>
      </c>
      <c r="K142" s="82"/>
      <c r="L142" s="82"/>
      <c r="M142" s="82"/>
      <c r="N142" s="82"/>
      <c r="O142" s="135" t="s">
        <v>146</v>
      </c>
      <c r="P142" s="136"/>
      <c r="Q142" s="136"/>
      <c r="R142" s="136"/>
      <c r="S142" s="136"/>
      <c r="T142" s="136"/>
      <c r="U142" s="136"/>
      <c r="V142" s="136"/>
      <c r="W142" s="136"/>
      <c r="X142" s="136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8"/>
      <c r="BR142" s="36"/>
      <c r="BS142" s="36"/>
      <c r="BT142" s="36"/>
      <c r="BU142" s="36"/>
      <c r="BV142" s="36"/>
      <c r="BW142" s="36"/>
      <c r="BX142" s="36"/>
      <c r="BY142" s="36"/>
      <c r="BZ142" s="37"/>
    </row>
    <row r="143" spans="1:78" s="38" customFormat="1" ht="38.25" customHeight="1" x14ac:dyDescent="0.2">
      <c r="A143" s="82">
        <v>26</v>
      </c>
      <c r="B143" s="82"/>
      <c r="C143" s="123" t="s">
        <v>127</v>
      </c>
      <c r="D143" s="86"/>
      <c r="E143" s="86"/>
      <c r="F143" s="86"/>
      <c r="G143" s="86"/>
      <c r="H143" s="86"/>
      <c r="I143" s="87"/>
      <c r="J143" s="82" t="s">
        <v>91</v>
      </c>
      <c r="K143" s="82"/>
      <c r="L143" s="82"/>
      <c r="M143" s="82"/>
      <c r="N143" s="82"/>
      <c r="O143" s="135" t="s">
        <v>154</v>
      </c>
      <c r="P143" s="136"/>
      <c r="Q143" s="136"/>
      <c r="R143" s="136"/>
      <c r="S143" s="136"/>
      <c r="T143" s="136"/>
      <c r="U143" s="136"/>
      <c r="V143" s="136"/>
      <c r="W143" s="136"/>
      <c r="X143" s="136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8"/>
      <c r="BR143" s="36"/>
      <c r="BS143" s="36"/>
      <c r="BT143" s="36"/>
      <c r="BU143" s="36"/>
      <c r="BV143" s="36"/>
      <c r="BW143" s="36"/>
      <c r="BX143" s="36"/>
      <c r="BY143" s="36"/>
      <c r="BZ143" s="37"/>
    </row>
    <row r="144" spans="1:78" s="38" customFormat="1" ht="38.25" customHeight="1" x14ac:dyDescent="0.2">
      <c r="A144" s="82">
        <v>27</v>
      </c>
      <c r="B144" s="82"/>
      <c r="C144" s="123" t="s">
        <v>128</v>
      </c>
      <c r="D144" s="86"/>
      <c r="E144" s="86"/>
      <c r="F144" s="86"/>
      <c r="G144" s="86"/>
      <c r="H144" s="86"/>
      <c r="I144" s="87"/>
      <c r="J144" s="82" t="s">
        <v>91</v>
      </c>
      <c r="K144" s="82"/>
      <c r="L144" s="82"/>
      <c r="M144" s="82"/>
      <c r="N144" s="82"/>
      <c r="O144" s="135" t="s">
        <v>153</v>
      </c>
      <c r="P144" s="136"/>
      <c r="Q144" s="136"/>
      <c r="R144" s="136"/>
      <c r="S144" s="136"/>
      <c r="T144" s="136"/>
      <c r="U144" s="136"/>
      <c r="V144" s="136"/>
      <c r="W144" s="136"/>
      <c r="X144" s="136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8"/>
      <c r="BR144" s="36"/>
      <c r="BS144" s="36"/>
      <c r="BT144" s="36"/>
      <c r="BU144" s="36"/>
      <c r="BV144" s="36"/>
      <c r="BW144" s="36"/>
      <c r="BX144" s="36"/>
      <c r="BY144" s="36"/>
      <c r="BZ144" s="37"/>
    </row>
    <row r="145" spans="1:78" s="38" customFormat="1" ht="38.25" customHeight="1" x14ac:dyDescent="0.2">
      <c r="A145" s="82">
        <v>28</v>
      </c>
      <c r="B145" s="82"/>
      <c r="C145" s="123" t="s">
        <v>129</v>
      </c>
      <c r="D145" s="86"/>
      <c r="E145" s="86"/>
      <c r="F145" s="86"/>
      <c r="G145" s="86"/>
      <c r="H145" s="86"/>
      <c r="I145" s="87"/>
      <c r="J145" s="82" t="s">
        <v>94</v>
      </c>
      <c r="K145" s="82"/>
      <c r="L145" s="82"/>
      <c r="M145" s="82"/>
      <c r="N145" s="82"/>
      <c r="O145" s="135" t="s">
        <v>155</v>
      </c>
      <c r="P145" s="136"/>
      <c r="Q145" s="136"/>
      <c r="R145" s="136"/>
      <c r="S145" s="136"/>
      <c r="T145" s="136"/>
      <c r="U145" s="136"/>
      <c r="V145" s="136"/>
      <c r="W145" s="136"/>
      <c r="X145" s="136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8"/>
      <c r="BR145" s="36"/>
      <c r="BS145" s="36"/>
      <c r="BT145" s="36"/>
      <c r="BU145" s="36"/>
      <c r="BV145" s="36"/>
      <c r="BW145" s="36"/>
      <c r="BX145" s="36"/>
      <c r="BY145" s="36"/>
      <c r="BZ145" s="37"/>
    </row>
    <row r="146" spans="1:78" s="46" customFormat="1" ht="15.75" x14ac:dyDescent="0.2">
      <c r="A146" s="81">
        <v>0</v>
      </c>
      <c r="B146" s="81"/>
      <c r="C146" s="153" t="s">
        <v>130</v>
      </c>
      <c r="D146" s="147"/>
      <c r="E146" s="147"/>
      <c r="F146" s="147"/>
      <c r="G146" s="147"/>
      <c r="H146" s="147"/>
      <c r="I146" s="148"/>
      <c r="J146" s="81"/>
      <c r="K146" s="81"/>
      <c r="L146" s="81"/>
      <c r="M146" s="81"/>
      <c r="N146" s="81"/>
      <c r="O146" s="129"/>
      <c r="P146" s="130"/>
      <c r="Q146" s="130"/>
      <c r="R146" s="130"/>
      <c r="S146" s="130"/>
      <c r="T146" s="130"/>
      <c r="U146" s="130"/>
      <c r="V146" s="130"/>
      <c r="W146" s="130"/>
      <c r="X146" s="130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2"/>
      <c r="BR146" s="44"/>
      <c r="BS146" s="44"/>
      <c r="BT146" s="44"/>
      <c r="BU146" s="44"/>
      <c r="BV146" s="44"/>
      <c r="BW146" s="44"/>
      <c r="BX146" s="44"/>
      <c r="BY146" s="44"/>
      <c r="BZ146" s="45"/>
    </row>
    <row r="147" spans="1:78" s="46" customFormat="1" ht="15.75" x14ac:dyDescent="0.2">
      <c r="A147" s="81">
        <v>0</v>
      </c>
      <c r="B147" s="81"/>
      <c r="C147" s="153"/>
      <c r="D147" s="147"/>
      <c r="E147" s="147"/>
      <c r="F147" s="147"/>
      <c r="G147" s="147"/>
      <c r="H147" s="147"/>
      <c r="I147" s="148"/>
      <c r="J147" s="81"/>
      <c r="K147" s="81"/>
      <c r="L147" s="81"/>
      <c r="M147" s="81"/>
      <c r="N147" s="81"/>
      <c r="O147" s="129"/>
      <c r="P147" s="130"/>
      <c r="Q147" s="130"/>
      <c r="R147" s="130"/>
      <c r="S147" s="130"/>
      <c r="T147" s="130"/>
      <c r="U147" s="130"/>
      <c r="V147" s="130"/>
      <c r="W147" s="130"/>
      <c r="X147" s="130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2"/>
      <c r="BR147" s="44"/>
      <c r="BS147" s="44"/>
      <c r="BT147" s="44"/>
      <c r="BU147" s="44"/>
      <c r="BV147" s="44"/>
      <c r="BW147" s="44"/>
      <c r="BX147" s="44"/>
      <c r="BY147" s="44"/>
      <c r="BZ147" s="45"/>
    </row>
    <row r="148" spans="1:78" s="38" customFormat="1" ht="63.75" customHeight="1" x14ac:dyDescent="0.2">
      <c r="A148" s="82">
        <v>29</v>
      </c>
      <c r="B148" s="82"/>
      <c r="C148" s="123" t="s">
        <v>131</v>
      </c>
      <c r="D148" s="86"/>
      <c r="E148" s="86"/>
      <c r="F148" s="86"/>
      <c r="G148" s="86"/>
      <c r="H148" s="86"/>
      <c r="I148" s="87"/>
      <c r="J148" s="82" t="s">
        <v>132</v>
      </c>
      <c r="K148" s="82"/>
      <c r="L148" s="82"/>
      <c r="M148" s="82"/>
      <c r="N148" s="82"/>
      <c r="O148" s="135" t="s">
        <v>146</v>
      </c>
      <c r="P148" s="136"/>
      <c r="Q148" s="136"/>
      <c r="R148" s="136"/>
      <c r="S148" s="136"/>
      <c r="T148" s="136"/>
      <c r="U148" s="136"/>
      <c r="V148" s="136"/>
      <c r="W148" s="136"/>
      <c r="X148" s="136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8"/>
      <c r="BR148" s="36"/>
      <c r="BS148" s="36"/>
      <c r="BT148" s="36"/>
      <c r="BU148" s="36"/>
      <c r="BV148" s="36"/>
      <c r="BW148" s="36"/>
      <c r="BX148" s="36"/>
      <c r="BY148" s="36"/>
      <c r="BZ148" s="37"/>
    </row>
    <row r="149" spans="1:78" s="38" customFormat="1" ht="51" customHeight="1" x14ac:dyDescent="0.2">
      <c r="A149" s="82">
        <v>30</v>
      </c>
      <c r="B149" s="82"/>
      <c r="C149" s="123" t="s">
        <v>133</v>
      </c>
      <c r="D149" s="86"/>
      <c r="E149" s="86"/>
      <c r="F149" s="86"/>
      <c r="G149" s="86"/>
      <c r="H149" s="86"/>
      <c r="I149" s="87"/>
      <c r="J149" s="82" t="s">
        <v>132</v>
      </c>
      <c r="K149" s="82"/>
      <c r="L149" s="82"/>
      <c r="M149" s="82"/>
      <c r="N149" s="82"/>
      <c r="O149" s="135" t="s">
        <v>146</v>
      </c>
      <c r="P149" s="136"/>
      <c r="Q149" s="136"/>
      <c r="R149" s="136"/>
      <c r="S149" s="136"/>
      <c r="T149" s="136"/>
      <c r="U149" s="136"/>
      <c r="V149" s="136"/>
      <c r="W149" s="136"/>
      <c r="X149" s="136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8"/>
      <c r="BR149" s="36"/>
      <c r="BS149" s="36"/>
      <c r="BT149" s="36"/>
      <c r="BU149" s="36"/>
      <c r="BV149" s="36"/>
      <c r="BW149" s="36"/>
      <c r="BX149" s="36"/>
      <c r="BY149" s="36"/>
      <c r="BZ149" s="37"/>
    </row>
    <row r="150" spans="1:78" ht="15.75" x14ac:dyDescent="0.2">
      <c r="A150" s="31"/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15.95" customHeight="1" x14ac:dyDescent="0.2">
      <c r="A151" s="59" t="s">
        <v>65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</row>
    <row r="152" spans="1:78" ht="63" customHeight="1" x14ac:dyDescent="0.2">
      <c r="A152" s="133" t="s">
        <v>157</v>
      </c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</row>
    <row r="153" spans="1:78" ht="15.75" x14ac:dyDescent="0.2">
      <c r="A153" s="31"/>
      <c r="B153" s="31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15.95" customHeight="1" x14ac:dyDescent="0.2">
      <c r="A154" s="59" t="s">
        <v>46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</row>
    <row r="155" spans="1:78" ht="31.5" customHeight="1" x14ac:dyDescent="0.2">
      <c r="A155" s="133" t="s">
        <v>158</v>
      </c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</row>
    <row r="156" spans="1:78" ht="15.95" customHeight="1" x14ac:dyDescent="0.2">
      <c r="A156" s="17"/>
      <c r="B156" s="17"/>
      <c r="C156" s="17"/>
      <c r="D156" s="17"/>
      <c r="E156" s="17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7" spans="1:78" ht="12" customHeight="1" x14ac:dyDescent="0.2">
      <c r="A157" s="30" t="s">
        <v>77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pans="1:78" ht="12" customHeight="1" x14ac:dyDescent="0.2">
      <c r="A158" s="30" t="s">
        <v>68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spans="1:78" s="30" customFormat="1" ht="12" customHeight="1" x14ac:dyDescent="0.2">
      <c r="A159" s="30" t="s">
        <v>69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</row>
    <row r="160" spans="1:78" ht="15.95" customHeight="1" x14ac:dyDescent="0.25">
      <c r="A160" s="2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spans="1:60" ht="42" customHeight="1" x14ac:dyDescent="0.25">
      <c r="A161" s="139" t="s">
        <v>161</v>
      </c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3"/>
      <c r="AO161" s="3"/>
      <c r="AP161" s="141" t="s">
        <v>163</v>
      </c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</row>
    <row r="162" spans="1:60" x14ac:dyDescent="0.2">
      <c r="W162" s="143" t="s">
        <v>8</v>
      </c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4"/>
      <c r="AO162" s="4"/>
      <c r="AP162" s="143" t="s">
        <v>73</v>
      </c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</row>
    <row r="165" spans="1:60" ht="15.95" customHeight="1" x14ac:dyDescent="0.25">
      <c r="A165" s="139" t="s">
        <v>162</v>
      </c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3"/>
      <c r="AO165" s="3"/>
      <c r="AP165" s="141" t="s">
        <v>164</v>
      </c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</row>
    <row r="166" spans="1:60" x14ac:dyDescent="0.2">
      <c r="W166" s="143" t="s">
        <v>8</v>
      </c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4"/>
      <c r="AO166" s="4"/>
      <c r="AP166" s="143" t="s">
        <v>73</v>
      </c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</row>
  </sheetData>
  <mergeCells count="868">
    <mergeCell ref="A148:B148"/>
    <mergeCell ref="C148:I148"/>
    <mergeCell ref="J148:N148"/>
    <mergeCell ref="O148:BQ148"/>
    <mergeCell ref="A149:B149"/>
    <mergeCell ref="C149:I149"/>
    <mergeCell ref="J149:N149"/>
    <mergeCell ref="O149:BQ149"/>
    <mergeCell ref="A146:B146"/>
    <mergeCell ref="C146:I146"/>
    <mergeCell ref="J146:N146"/>
    <mergeCell ref="O146:BQ146"/>
    <mergeCell ref="A147:B147"/>
    <mergeCell ref="C147:I147"/>
    <mergeCell ref="J147:N147"/>
    <mergeCell ref="O147:BQ147"/>
    <mergeCell ref="A144:B144"/>
    <mergeCell ref="C144:I144"/>
    <mergeCell ref="J144:N144"/>
    <mergeCell ref="O144:BQ144"/>
    <mergeCell ref="A145:B145"/>
    <mergeCell ref="C145:I145"/>
    <mergeCell ref="J145:N145"/>
    <mergeCell ref="O145:BQ145"/>
    <mergeCell ref="A142:B142"/>
    <mergeCell ref="C142:I142"/>
    <mergeCell ref="J142:N142"/>
    <mergeCell ref="O142:BQ142"/>
    <mergeCell ref="A143:B143"/>
    <mergeCell ref="C143:I143"/>
    <mergeCell ref="J143:N143"/>
    <mergeCell ref="O143:BQ143"/>
    <mergeCell ref="A140:B140"/>
    <mergeCell ref="C140:I140"/>
    <mergeCell ref="J140:N140"/>
    <mergeCell ref="O140:BQ140"/>
    <mergeCell ref="A141:B141"/>
    <mergeCell ref="C141:I141"/>
    <mergeCell ref="J141:N141"/>
    <mergeCell ref="O141:BQ141"/>
    <mergeCell ref="A138:B138"/>
    <mergeCell ref="C138:I138"/>
    <mergeCell ref="J138:N138"/>
    <mergeCell ref="O138:BQ138"/>
    <mergeCell ref="A139:B139"/>
    <mergeCell ref="C139:I139"/>
    <mergeCell ref="J139:N139"/>
    <mergeCell ref="O139:BQ139"/>
    <mergeCell ref="A136:B136"/>
    <mergeCell ref="C136:I136"/>
    <mergeCell ref="J136:N136"/>
    <mergeCell ref="O136:BQ136"/>
    <mergeCell ref="A137:B137"/>
    <mergeCell ref="C137:I137"/>
    <mergeCell ref="J137:N137"/>
    <mergeCell ref="O137:BQ137"/>
    <mergeCell ref="A134:B134"/>
    <mergeCell ref="C134:I134"/>
    <mergeCell ref="J134:N134"/>
    <mergeCell ref="O134:BQ134"/>
    <mergeCell ref="A135:B135"/>
    <mergeCell ref="C135:I135"/>
    <mergeCell ref="J135:N135"/>
    <mergeCell ref="O135:BQ135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J114:N114"/>
    <mergeCell ref="O114:BQ114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X105:BB105"/>
    <mergeCell ref="BC105:BG105"/>
    <mergeCell ref="BH105:BL105"/>
    <mergeCell ref="BM105:BQ105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2:BQ102"/>
    <mergeCell ref="AI102:AM102"/>
    <mergeCell ref="AN102:AR102"/>
    <mergeCell ref="AS102:AW102"/>
    <mergeCell ref="AX102:BB102"/>
    <mergeCell ref="BC102:BG102"/>
    <mergeCell ref="BH102:BL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100:BQ100"/>
    <mergeCell ref="AI100:AM100"/>
    <mergeCell ref="AN100:AR100"/>
    <mergeCell ref="AS100:AW100"/>
    <mergeCell ref="AX100:BB100"/>
    <mergeCell ref="BC100:BG100"/>
    <mergeCell ref="BH100:BL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8:BQ98"/>
    <mergeCell ref="AI98:AM98"/>
    <mergeCell ref="AN98:AR98"/>
    <mergeCell ref="AS98:AW98"/>
    <mergeCell ref="AX98:BB98"/>
    <mergeCell ref="BC98:BG98"/>
    <mergeCell ref="BH98:BL98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6:BQ96"/>
    <mergeCell ref="AI96:AM96"/>
    <mergeCell ref="AN96:AR96"/>
    <mergeCell ref="AS96:AW96"/>
    <mergeCell ref="AX96:BB96"/>
    <mergeCell ref="BC96:BG96"/>
    <mergeCell ref="BH96:BL96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4:BQ94"/>
    <mergeCell ref="AI94:AM94"/>
    <mergeCell ref="AN94:AR94"/>
    <mergeCell ref="AS94:AW94"/>
    <mergeCell ref="AX94:BB94"/>
    <mergeCell ref="BC94:BG94"/>
    <mergeCell ref="BH94:BL9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2:BQ92"/>
    <mergeCell ref="AI92:AM92"/>
    <mergeCell ref="AN92:AR92"/>
    <mergeCell ref="AS92:AW92"/>
    <mergeCell ref="AX92:BB92"/>
    <mergeCell ref="BC92:BG92"/>
    <mergeCell ref="BH92:BL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90:BQ90"/>
    <mergeCell ref="AI90:AM90"/>
    <mergeCell ref="AN90:AR90"/>
    <mergeCell ref="AS90:AW90"/>
    <mergeCell ref="AX90:BB90"/>
    <mergeCell ref="BC90:BG90"/>
    <mergeCell ref="BH90:BL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I88:AM88"/>
    <mergeCell ref="AN88:AR88"/>
    <mergeCell ref="AS88:AW88"/>
    <mergeCell ref="AX88:BB88"/>
    <mergeCell ref="BC88:BG88"/>
    <mergeCell ref="BH88:BL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I86:AM86"/>
    <mergeCell ref="AN86:AR86"/>
    <mergeCell ref="AS86:AW86"/>
    <mergeCell ref="AX86:BB86"/>
    <mergeCell ref="BC86:BG86"/>
    <mergeCell ref="BH86:BL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C71:I71"/>
    <mergeCell ref="J71:N71"/>
    <mergeCell ref="O71:X71"/>
    <mergeCell ref="Y71:AC71"/>
    <mergeCell ref="AD71:AH71"/>
    <mergeCell ref="AI71:AM71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A53:B53"/>
    <mergeCell ref="C53:BQ53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65:V165"/>
    <mergeCell ref="W165:AM165"/>
    <mergeCell ref="AP165:BH165"/>
    <mergeCell ref="W166:AM166"/>
    <mergeCell ref="AP166:BH166"/>
    <mergeCell ref="A154:BL154"/>
    <mergeCell ref="A155:BL155"/>
    <mergeCell ref="A161:V161"/>
    <mergeCell ref="W161:AM161"/>
    <mergeCell ref="AP161:BH161"/>
    <mergeCell ref="W162:AM162"/>
    <mergeCell ref="AP162:BH162"/>
    <mergeCell ref="A112:B112"/>
    <mergeCell ref="C112:I112"/>
    <mergeCell ref="J112:N112"/>
    <mergeCell ref="O112:BQ112"/>
    <mergeCell ref="A151:BL151"/>
    <mergeCell ref="A152:BL152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3:B113"/>
    <mergeCell ref="C113:I113"/>
    <mergeCell ref="J113:N113"/>
    <mergeCell ref="O113:BQ113"/>
    <mergeCell ref="A114:B114"/>
    <mergeCell ref="C114:I114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X70:BB70"/>
    <mergeCell ref="BC70:BG70"/>
    <mergeCell ref="BH70:BL70"/>
    <mergeCell ref="BM70:BQ70"/>
    <mergeCell ref="A107:BQ107"/>
    <mergeCell ref="A109:B109"/>
    <mergeCell ref="C109:I109"/>
    <mergeCell ref="J109:N109"/>
    <mergeCell ref="O109:BQ109"/>
    <mergeCell ref="A71:B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N61:AR61"/>
    <mergeCell ref="AS61:AX61"/>
    <mergeCell ref="AY61:BC61"/>
    <mergeCell ref="BD61:BH61"/>
    <mergeCell ref="BI61:BN61"/>
    <mergeCell ref="A63:BQ63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55:BN55"/>
    <mergeCell ref="A56:BN56"/>
    <mergeCell ref="A57:B58"/>
    <mergeCell ref="C57:R58"/>
    <mergeCell ref="S57:AH57"/>
    <mergeCell ref="AI57:AX57"/>
    <mergeCell ref="AY57:BN57"/>
    <mergeCell ref="S58:W58"/>
    <mergeCell ref="BD58:BH58"/>
    <mergeCell ref="BI58:BN58"/>
    <mergeCell ref="AY58:BC58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52:B52"/>
    <mergeCell ref="C52:BQ52"/>
    <mergeCell ref="A43:B43"/>
    <mergeCell ref="C43:Z43"/>
    <mergeCell ref="AA43:AE43"/>
    <mergeCell ref="AF43:AJ43"/>
    <mergeCell ref="AK43:AO43"/>
    <mergeCell ref="A47:BQ47"/>
    <mergeCell ref="A49:B49"/>
    <mergeCell ref="C49:BQ49"/>
    <mergeCell ref="A50:B50"/>
    <mergeCell ref="C50:BQ5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108 C153 C70 C112">
    <cfRule type="cellIs" dxfId="593" priority="150" stopIfTrue="1" operator="equal">
      <formula>$C69</formula>
    </cfRule>
  </conditionalFormatting>
  <conditionalFormatting sqref="A70:B70 A108:B108 A112:B112 A153:B153 A61:B61 A106:B106 A150:B150">
    <cfRule type="cellIs" dxfId="592" priority="151" stopIfTrue="1" operator="equal">
      <formula>0</formula>
    </cfRule>
  </conditionalFormatting>
  <conditionalFormatting sqref="C106">
    <cfRule type="cellIs" dxfId="591" priority="153" stopIfTrue="1" operator="equal">
      <formula>$C70</formula>
    </cfRule>
  </conditionalFormatting>
  <conditionalFormatting sqref="C71">
    <cfRule type="cellIs" dxfId="590" priority="147" stopIfTrue="1" operator="equal">
      <formula>$C70</formula>
    </cfRule>
  </conditionalFormatting>
  <conditionalFormatting sqref="A71:B71">
    <cfRule type="cellIs" dxfId="589" priority="148" stopIfTrue="1" operator="equal">
      <formula>0</formula>
    </cfRule>
  </conditionalFormatting>
  <conditionalFormatting sqref="C72">
    <cfRule type="cellIs" dxfId="588" priority="145" stopIfTrue="1" operator="equal">
      <formula>$C71</formula>
    </cfRule>
  </conditionalFormatting>
  <conditionalFormatting sqref="A72:B72">
    <cfRule type="cellIs" dxfId="587" priority="146" stopIfTrue="1" operator="equal">
      <formula>0</formula>
    </cfRule>
  </conditionalFormatting>
  <conditionalFormatting sqref="C73">
    <cfRule type="cellIs" dxfId="586" priority="143" stopIfTrue="1" operator="equal">
      <formula>$C72</formula>
    </cfRule>
  </conditionalFormatting>
  <conditionalFormatting sqref="A73:B73">
    <cfRule type="cellIs" dxfId="585" priority="144" stopIfTrue="1" operator="equal">
      <formula>0</formula>
    </cfRule>
  </conditionalFormatting>
  <conditionalFormatting sqref="C74">
    <cfRule type="cellIs" dxfId="584" priority="141" stopIfTrue="1" operator="equal">
      <formula>$C73</formula>
    </cfRule>
  </conditionalFormatting>
  <conditionalFormatting sqref="A74:B74">
    <cfRule type="cellIs" dxfId="583" priority="142" stopIfTrue="1" operator="equal">
      <formula>0</formula>
    </cfRule>
  </conditionalFormatting>
  <conditionalFormatting sqref="C75">
    <cfRule type="cellIs" dxfId="582" priority="139" stopIfTrue="1" operator="equal">
      <formula>$C74</formula>
    </cfRule>
  </conditionalFormatting>
  <conditionalFormatting sqref="A75:B75">
    <cfRule type="cellIs" dxfId="581" priority="140" stopIfTrue="1" operator="equal">
      <formula>0</formula>
    </cfRule>
  </conditionalFormatting>
  <conditionalFormatting sqref="C76">
    <cfRule type="cellIs" dxfId="580" priority="137" stopIfTrue="1" operator="equal">
      <formula>$C75</formula>
    </cfRule>
  </conditionalFormatting>
  <conditionalFormatting sqref="A76:B76">
    <cfRule type="cellIs" dxfId="579" priority="138" stopIfTrue="1" operator="equal">
      <formula>0</formula>
    </cfRule>
  </conditionalFormatting>
  <conditionalFormatting sqref="C77">
    <cfRule type="cellIs" dxfId="578" priority="135" stopIfTrue="1" operator="equal">
      <formula>$C76</formula>
    </cfRule>
  </conditionalFormatting>
  <conditionalFormatting sqref="A77:B77">
    <cfRule type="cellIs" dxfId="577" priority="136" stopIfTrue="1" operator="equal">
      <formula>0</formula>
    </cfRule>
  </conditionalFormatting>
  <conditionalFormatting sqref="C78">
    <cfRule type="cellIs" dxfId="576" priority="133" stopIfTrue="1" operator="equal">
      <formula>$C77</formula>
    </cfRule>
  </conditionalFormatting>
  <conditionalFormatting sqref="A78:B78">
    <cfRule type="cellIs" dxfId="575" priority="134" stopIfTrue="1" operator="equal">
      <formula>0</formula>
    </cfRule>
  </conditionalFormatting>
  <conditionalFormatting sqref="C79">
    <cfRule type="cellIs" dxfId="574" priority="131" stopIfTrue="1" operator="equal">
      <formula>$C78</formula>
    </cfRule>
  </conditionalFormatting>
  <conditionalFormatting sqref="A79:B79">
    <cfRule type="cellIs" dxfId="573" priority="132" stopIfTrue="1" operator="equal">
      <formula>0</formula>
    </cfRule>
  </conditionalFormatting>
  <conditionalFormatting sqref="C80">
    <cfRule type="cellIs" dxfId="572" priority="129" stopIfTrue="1" operator="equal">
      <formula>$C79</formula>
    </cfRule>
  </conditionalFormatting>
  <conditionalFormatting sqref="A80:B80">
    <cfRule type="cellIs" dxfId="571" priority="130" stopIfTrue="1" operator="equal">
      <formula>0</formula>
    </cfRule>
  </conditionalFormatting>
  <conditionalFormatting sqref="C81">
    <cfRule type="cellIs" dxfId="570" priority="127" stopIfTrue="1" operator="equal">
      <formula>$C80</formula>
    </cfRule>
  </conditionalFormatting>
  <conditionalFormatting sqref="A81:B81">
    <cfRule type="cellIs" dxfId="569" priority="128" stopIfTrue="1" operator="equal">
      <formula>0</formula>
    </cfRule>
  </conditionalFormatting>
  <conditionalFormatting sqref="C82">
    <cfRule type="cellIs" dxfId="568" priority="125" stopIfTrue="1" operator="equal">
      <formula>$C81</formula>
    </cfRule>
  </conditionalFormatting>
  <conditionalFormatting sqref="A82:B82">
    <cfRule type="cellIs" dxfId="567" priority="126" stopIfTrue="1" operator="equal">
      <formula>0</formula>
    </cfRule>
  </conditionalFormatting>
  <conditionalFormatting sqref="C83">
    <cfRule type="cellIs" dxfId="566" priority="123" stopIfTrue="1" operator="equal">
      <formula>$C82</formula>
    </cfRule>
  </conditionalFormatting>
  <conditionalFormatting sqref="A83:B83">
    <cfRule type="cellIs" dxfId="565" priority="124" stopIfTrue="1" operator="equal">
      <formula>0</formula>
    </cfRule>
  </conditionalFormatting>
  <conditionalFormatting sqref="C84">
    <cfRule type="cellIs" dxfId="564" priority="121" stopIfTrue="1" operator="equal">
      <formula>$C83</formula>
    </cfRule>
  </conditionalFormatting>
  <conditionalFormatting sqref="A84:B84">
    <cfRule type="cellIs" dxfId="563" priority="122" stopIfTrue="1" operator="equal">
      <formula>0</formula>
    </cfRule>
  </conditionalFormatting>
  <conditionalFormatting sqref="C85">
    <cfRule type="cellIs" dxfId="562" priority="119" stopIfTrue="1" operator="equal">
      <formula>$C84</formula>
    </cfRule>
  </conditionalFormatting>
  <conditionalFormatting sqref="A85:B85">
    <cfRule type="cellIs" dxfId="561" priority="120" stopIfTrue="1" operator="equal">
      <formula>0</formula>
    </cfRule>
  </conditionalFormatting>
  <conditionalFormatting sqref="C86">
    <cfRule type="cellIs" dxfId="560" priority="117" stopIfTrue="1" operator="equal">
      <formula>$C85</formula>
    </cfRule>
  </conditionalFormatting>
  <conditionalFormatting sqref="A86:B86">
    <cfRule type="cellIs" dxfId="559" priority="118" stopIfTrue="1" operator="equal">
      <formula>0</formula>
    </cfRule>
  </conditionalFormatting>
  <conditionalFormatting sqref="C87">
    <cfRule type="cellIs" dxfId="558" priority="115" stopIfTrue="1" operator="equal">
      <formula>$C86</formula>
    </cfRule>
  </conditionalFormatting>
  <conditionalFormatting sqref="A87:B87">
    <cfRule type="cellIs" dxfId="557" priority="116" stopIfTrue="1" operator="equal">
      <formula>0</formula>
    </cfRule>
  </conditionalFormatting>
  <conditionalFormatting sqref="C88">
    <cfRule type="cellIs" dxfId="556" priority="113" stopIfTrue="1" operator="equal">
      <formula>$C87</formula>
    </cfRule>
  </conditionalFormatting>
  <conditionalFormatting sqref="A88:B88">
    <cfRule type="cellIs" dxfId="555" priority="114" stopIfTrue="1" operator="equal">
      <formula>0</formula>
    </cfRule>
  </conditionalFormatting>
  <conditionalFormatting sqref="C89">
    <cfRule type="cellIs" dxfId="554" priority="111" stopIfTrue="1" operator="equal">
      <formula>$C88</formula>
    </cfRule>
  </conditionalFormatting>
  <conditionalFormatting sqref="A89:B89">
    <cfRule type="cellIs" dxfId="553" priority="112" stopIfTrue="1" operator="equal">
      <formula>0</formula>
    </cfRule>
  </conditionalFormatting>
  <conditionalFormatting sqref="C90">
    <cfRule type="cellIs" dxfId="552" priority="109" stopIfTrue="1" operator="equal">
      <formula>$C89</formula>
    </cfRule>
  </conditionalFormatting>
  <conditionalFormatting sqref="A90:B90">
    <cfRule type="cellIs" dxfId="551" priority="110" stopIfTrue="1" operator="equal">
      <formula>0</formula>
    </cfRule>
  </conditionalFormatting>
  <conditionalFormatting sqref="C91">
    <cfRule type="cellIs" dxfId="550" priority="107" stopIfTrue="1" operator="equal">
      <formula>$C90</formula>
    </cfRule>
  </conditionalFormatting>
  <conditionalFormatting sqref="A91:B91">
    <cfRule type="cellIs" dxfId="549" priority="108" stopIfTrue="1" operator="equal">
      <formula>0</formula>
    </cfRule>
  </conditionalFormatting>
  <conditionalFormatting sqref="C92">
    <cfRule type="cellIs" dxfId="548" priority="105" stopIfTrue="1" operator="equal">
      <formula>$C91</formula>
    </cfRule>
  </conditionalFormatting>
  <conditionalFormatting sqref="A92:B92">
    <cfRule type="cellIs" dxfId="547" priority="106" stopIfTrue="1" operator="equal">
      <formula>0</formula>
    </cfRule>
  </conditionalFormatting>
  <conditionalFormatting sqref="C93">
    <cfRule type="cellIs" dxfId="546" priority="103" stopIfTrue="1" operator="equal">
      <formula>$C92</formula>
    </cfRule>
  </conditionalFormatting>
  <conditionalFormatting sqref="A93:B93">
    <cfRule type="cellIs" dxfId="545" priority="104" stopIfTrue="1" operator="equal">
      <formula>0</formula>
    </cfRule>
  </conditionalFormatting>
  <conditionalFormatting sqref="C94">
    <cfRule type="cellIs" dxfId="544" priority="101" stopIfTrue="1" operator="equal">
      <formula>$C93</formula>
    </cfRule>
  </conditionalFormatting>
  <conditionalFormatting sqref="A94:B94">
    <cfRule type="cellIs" dxfId="543" priority="102" stopIfTrue="1" operator="equal">
      <formula>0</formula>
    </cfRule>
  </conditionalFormatting>
  <conditionalFormatting sqref="C95">
    <cfRule type="cellIs" dxfId="542" priority="99" stopIfTrue="1" operator="equal">
      <formula>$C94</formula>
    </cfRule>
  </conditionalFormatting>
  <conditionalFormatting sqref="A95:B95">
    <cfRule type="cellIs" dxfId="541" priority="100" stopIfTrue="1" operator="equal">
      <formula>0</formula>
    </cfRule>
  </conditionalFormatting>
  <conditionalFormatting sqref="C96">
    <cfRule type="cellIs" dxfId="540" priority="97" stopIfTrue="1" operator="equal">
      <formula>$C95</formula>
    </cfRule>
  </conditionalFormatting>
  <conditionalFormatting sqref="A96:B96">
    <cfRule type="cellIs" dxfId="539" priority="98" stopIfTrue="1" operator="equal">
      <formula>0</formula>
    </cfRule>
  </conditionalFormatting>
  <conditionalFormatting sqref="C97">
    <cfRule type="cellIs" dxfId="538" priority="95" stopIfTrue="1" operator="equal">
      <formula>$C96</formula>
    </cfRule>
  </conditionalFormatting>
  <conditionalFormatting sqref="A97:B97">
    <cfRule type="cellIs" dxfId="537" priority="96" stopIfTrue="1" operator="equal">
      <formula>0</formula>
    </cfRule>
  </conditionalFormatting>
  <conditionalFormatting sqref="C98">
    <cfRule type="cellIs" dxfId="536" priority="93" stopIfTrue="1" operator="equal">
      <formula>$C97</formula>
    </cfRule>
  </conditionalFormatting>
  <conditionalFormatting sqref="A98:B98">
    <cfRule type="cellIs" dxfId="535" priority="94" stopIfTrue="1" operator="equal">
      <formula>0</formula>
    </cfRule>
  </conditionalFormatting>
  <conditionalFormatting sqref="C99">
    <cfRule type="cellIs" dxfId="534" priority="91" stopIfTrue="1" operator="equal">
      <formula>$C98</formula>
    </cfRule>
  </conditionalFormatting>
  <conditionalFormatting sqref="A99:B99">
    <cfRule type="cellIs" dxfId="533" priority="92" stopIfTrue="1" operator="equal">
      <formula>0</formula>
    </cfRule>
  </conditionalFormatting>
  <conditionalFormatting sqref="C100">
    <cfRule type="cellIs" dxfId="532" priority="89" stopIfTrue="1" operator="equal">
      <formula>$C99</formula>
    </cfRule>
  </conditionalFormatting>
  <conditionalFormatting sqref="A100:B100">
    <cfRule type="cellIs" dxfId="531" priority="90" stopIfTrue="1" operator="equal">
      <formula>0</formula>
    </cfRule>
  </conditionalFormatting>
  <conditionalFormatting sqref="C101">
    <cfRule type="cellIs" dxfId="530" priority="87" stopIfTrue="1" operator="equal">
      <formula>$C100</formula>
    </cfRule>
  </conditionalFormatting>
  <conditionalFormatting sqref="A101:B101">
    <cfRule type="cellIs" dxfId="529" priority="88" stopIfTrue="1" operator="equal">
      <formula>0</formula>
    </cfRule>
  </conditionalFormatting>
  <conditionalFormatting sqref="C102">
    <cfRule type="cellIs" dxfId="528" priority="85" stopIfTrue="1" operator="equal">
      <formula>$C101</formula>
    </cfRule>
  </conditionalFormatting>
  <conditionalFormatting sqref="A102:B102">
    <cfRule type="cellIs" dxfId="527" priority="86" stopIfTrue="1" operator="equal">
      <formula>0</formula>
    </cfRule>
  </conditionalFormatting>
  <conditionalFormatting sqref="C103">
    <cfRule type="cellIs" dxfId="526" priority="83" stopIfTrue="1" operator="equal">
      <formula>$C102</formula>
    </cfRule>
  </conditionalFormatting>
  <conditionalFormatting sqref="A103:B103">
    <cfRule type="cellIs" dxfId="525" priority="84" stopIfTrue="1" operator="equal">
      <formula>0</formula>
    </cfRule>
  </conditionalFormatting>
  <conditionalFormatting sqref="C104">
    <cfRule type="cellIs" dxfId="524" priority="81" stopIfTrue="1" operator="equal">
      <formula>$C103</formula>
    </cfRule>
  </conditionalFormatting>
  <conditionalFormatting sqref="A104:B104">
    <cfRule type="cellIs" dxfId="523" priority="82" stopIfTrue="1" operator="equal">
      <formula>0</formula>
    </cfRule>
  </conditionalFormatting>
  <conditionalFormatting sqref="C105">
    <cfRule type="cellIs" dxfId="522" priority="79" stopIfTrue="1" operator="equal">
      <formula>$C104</formula>
    </cfRule>
  </conditionalFormatting>
  <conditionalFormatting sqref="A105:B105">
    <cfRule type="cellIs" dxfId="521" priority="80" stopIfTrue="1" operator="equal">
      <formula>0</formula>
    </cfRule>
  </conditionalFormatting>
  <conditionalFormatting sqref="C150">
    <cfRule type="cellIs" dxfId="520" priority="155" stopIfTrue="1" operator="equal">
      <formula>$C112</formula>
    </cfRule>
  </conditionalFormatting>
  <conditionalFormatting sqref="C113">
    <cfRule type="cellIs" dxfId="519" priority="75" stopIfTrue="1" operator="equal">
      <formula>$C112</formula>
    </cfRule>
  </conditionalFormatting>
  <conditionalFormatting sqref="A113:B113">
    <cfRule type="cellIs" dxfId="518" priority="76" stopIfTrue="1" operator="equal">
      <formula>0</formula>
    </cfRule>
  </conditionalFormatting>
  <conditionalFormatting sqref="C114">
    <cfRule type="cellIs" dxfId="517" priority="73" stopIfTrue="1" operator="equal">
      <formula>$C113</formula>
    </cfRule>
  </conditionalFormatting>
  <conditionalFormatting sqref="A114:B114">
    <cfRule type="cellIs" dxfId="516" priority="74" stopIfTrue="1" operator="equal">
      <formula>0</formula>
    </cfRule>
  </conditionalFormatting>
  <conditionalFormatting sqref="C115">
    <cfRule type="cellIs" dxfId="515" priority="71" stopIfTrue="1" operator="equal">
      <formula>$C114</formula>
    </cfRule>
  </conditionalFormatting>
  <conditionalFormatting sqref="A115:B115">
    <cfRule type="cellIs" dxfId="514" priority="72" stopIfTrue="1" operator="equal">
      <formula>0</formula>
    </cfRule>
  </conditionalFormatting>
  <conditionalFormatting sqref="C116">
    <cfRule type="cellIs" dxfId="513" priority="69" stopIfTrue="1" operator="equal">
      <formula>$C115</formula>
    </cfRule>
  </conditionalFormatting>
  <conditionalFormatting sqref="A116:B116">
    <cfRule type="cellIs" dxfId="512" priority="70" stopIfTrue="1" operator="equal">
      <formula>0</formula>
    </cfRule>
  </conditionalFormatting>
  <conditionalFormatting sqref="C117">
    <cfRule type="cellIs" dxfId="511" priority="67" stopIfTrue="1" operator="equal">
      <formula>$C116</formula>
    </cfRule>
  </conditionalFormatting>
  <conditionalFormatting sqref="A117:B117">
    <cfRule type="cellIs" dxfId="510" priority="68" stopIfTrue="1" operator="equal">
      <formula>0</formula>
    </cfRule>
  </conditionalFormatting>
  <conditionalFormatting sqref="C118">
    <cfRule type="cellIs" dxfId="509" priority="65" stopIfTrue="1" operator="equal">
      <formula>$C117</formula>
    </cfRule>
  </conditionalFormatting>
  <conditionalFormatting sqref="A118:B118">
    <cfRule type="cellIs" dxfId="508" priority="66" stopIfTrue="1" operator="equal">
      <formula>0</formula>
    </cfRule>
  </conditionalFormatting>
  <conditionalFormatting sqref="C119">
    <cfRule type="cellIs" dxfId="507" priority="63" stopIfTrue="1" operator="equal">
      <formula>$C118</formula>
    </cfRule>
  </conditionalFormatting>
  <conditionalFormatting sqref="A119:B119">
    <cfRule type="cellIs" dxfId="506" priority="64" stopIfTrue="1" operator="equal">
      <formula>0</formula>
    </cfRule>
  </conditionalFormatting>
  <conditionalFormatting sqref="C120">
    <cfRule type="cellIs" dxfId="505" priority="61" stopIfTrue="1" operator="equal">
      <formula>$C119</formula>
    </cfRule>
  </conditionalFormatting>
  <conditionalFormatting sqref="A120:B120">
    <cfRule type="cellIs" dxfId="504" priority="62" stopIfTrue="1" operator="equal">
      <formula>0</formula>
    </cfRule>
  </conditionalFormatting>
  <conditionalFormatting sqref="C121">
    <cfRule type="cellIs" dxfId="503" priority="59" stopIfTrue="1" operator="equal">
      <formula>$C120</formula>
    </cfRule>
  </conditionalFormatting>
  <conditionalFormatting sqref="A121:B121">
    <cfRule type="cellIs" dxfId="502" priority="60" stopIfTrue="1" operator="equal">
      <formula>0</formula>
    </cfRule>
  </conditionalFormatting>
  <conditionalFormatting sqref="C122">
    <cfRule type="cellIs" dxfId="501" priority="57" stopIfTrue="1" operator="equal">
      <formula>$C121</formula>
    </cfRule>
  </conditionalFormatting>
  <conditionalFormatting sqref="A122:B122">
    <cfRule type="cellIs" dxfId="500" priority="58" stopIfTrue="1" operator="equal">
      <formula>0</formula>
    </cfRule>
  </conditionalFormatting>
  <conditionalFormatting sqref="C123">
    <cfRule type="cellIs" dxfId="499" priority="55" stopIfTrue="1" operator="equal">
      <formula>$C122</formula>
    </cfRule>
  </conditionalFormatting>
  <conditionalFormatting sqref="A123:B123">
    <cfRule type="cellIs" dxfId="498" priority="56" stopIfTrue="1" operator="equal">
      <formula>0</formula>
    </cfRule>
  </conditionalFormatting>
  <conditionalFormatting sqref="C124">
    <cfRule type="cellIs" dxfId="497" priority="53" stopIfTrue="1" operator="equal">
      <formula>$C123</formula>
    </cfRule>
  </conditionalFormatting>
  <conditionalFormatting sqref="A124:B124">
    <cfRule type="cellIs" dxfId="496" priority="54" stopIfTrue="1" operator="equal">
      <formula>0</formula>
    </cfRule>
  </conditionalFormatting>
  <conditionalFormatting sqref="C125">
    <cfRule type="cellIs" dxfId="495" priority="51" stopIfTrue="1" operator="equal">
      <formula>$C124</formula>
    </cfRule>
  </conditionalFormatting>
  <conditionalFormatting sqref="A125:B125">
    <cfRule type="cellIs" dxfId="494" priority="52" stopIfTrue="1" operator="equal">
      <formula>0</formula>
    </cfRule>
  </conditionalFormatting>
  <conditionalFormatting sqref="C126">
    <cfRule type="cellIs" dxfId="493" priority="49" stopIfTrue="1" operator="equal">
      <formula>$C125</formula>
    </cfRule>
  </conditionalFormatting>
  <conditionalFormatting sqref="A126:B126">
    <cfRule type="cellIs" dxfId="492" priority="50" stopIfTrue="1" operator="equal">
      <formula>0</formula>
    </cfRule>
  </conditionalFormatting>
  <conditionalFormatting sqref="C127">
    <cfRule type="cellIs" dxfId="491" priority="47" stopIfTrue="1" operator="equal">
      <formula>$C126</formula>
    </cfRule>
  </conditionalFormatting>
  <conditionalFormatting sqref="A127:B127">
    <cfRule type="cellIs" dxfId="490" priority="48" stopIfTrue="1" operator="equal">
      <formula>0</formula>
    </cfRule>
  </conditionalFormatting>
  <conditionalFormatting sqref="C128">
    <cfRule type="cellIs" dxfId="489" priority="45" stopIfTrue="1" operator="equal">
      <formula>$C127</formula>
    </cfRule>
  </conditionalFormatting>
  <conditionalFormatting sqref="A128:B128">
    <cfRule type="cellIs" dxfId="488" priority="46" stopIfTrue="1" operator="equal">
      <formula>0</formula>
    </cfRule>
  </conditionalFormatting>
  <conditionalFormatting sqref="C129">
    <cfRule type="cellIs" dxfId="487" priority="43" stopIfTrue="1" operator="equal">
      <formula>$C128</formula>
    </cfRule>
  </conditionalFormatting>
  <conditionalFormatting sqref="A129:B129">
    <cfRule type="cellIs" dxfId="486" priority="44" stopIfTrue="1" operator="equal">
      <formula>0</formula>
    </cfRule>
  </conditionalFormatting>
  <conditionalFormatting sqref="C130">
    <cfRule type="cellIs" dxfId="485" priority="41" stopIfTrue="1" operator="equal">
      <formula>$C129</formula>
    </cfRule>
  </conditionalFormatting>
  <conditionalFormatting sqref="A130:B130">
    <cfRule type="cellIs" dxfId="484" priority="42" stopIfTrue="1" operator="equal">
      <formula>0</formula>
    </cfRule>
  </conditionalFormatting>
  <conditionalFormatting sqref="C131">
    <cfRule type="cellIs" dxfId="483" priority="39" stopIfTrue="1" operator="equal">
      <formula>$C130</formula>
    </cfRule>
  </conditionalFormatting>
  <conditionalFormatting sqref="A131:B131">
    <cfRule type="cellIs" dxfId="482" priority="40" stopIfTrue="1" operator="equal">
      <formula>0</formula>
    </cfRule>
  </conditionalFormatting>
  <conditionalFormatting sqref="C132">
    <cfRule type="cellIs" dxfId="481" priority="37" stopIfTrue="1" operator="equal">
      <formula>$C131</formula>
    </cfRule>
  </conditionalFormatting>
  <conditionalFormatting sqref="A132:B132">
    <cfRule type="cellIs" dxfId="480" priority="38" stopIfTrue="1" operator="equal">
      <formula>0</formula>
    </cfRule>
  </conditionalFormatting>
  <conditionalFormatting sqref="C133">
    <cfRule type="cellIs" dxfId="479" priority="35" stopIfTrue="1" operator="equal">
      <formula>$C132</formula>
    </cfRule>
  </conditionalFormatting>
  <conditionalFormatting sqref="A133:B133">
    <cfRule type="cellIs" dxfId="478" priority="36" stopIfTrue="1" operator="equal">
      <formula>0</formula>
    </cfRule>
  </conditionalFormatting>
  <conditionalFormatting sqref="C134">
    <cfRule type="cellIs" dxfId="477" priority="33" stopIfTrue="1" operator="equal">
      <formula>$C133</formula>
    </cfRule>
  </conditionalFormatting>
  <conditionalFormatting sqref="A134:B134">
    <cfRule type="cellIs" dxfId="476" priority="34" stopIfTrue="1" operator="equal">
      <formula>0</formula>
    </cfRule>
  </conditionalFormatting>
  <conditionalFormatting sqref="C135">
    <cfRule type="cellIs" dxfId="475" priority="31" stopIfTrue="1" operator="equal">
      <formula>$C134</formula>
    </cfRule>
  </conditionalFormatting>
  <conditionalFormatting sqref="A135:B135">
    <cfRule type="cellIs" dxfId="474" priority="32" stopIfTrue="1" operator="equal">
      <formula>0</formula>
    </cfRule>
  </conditionalFormatting>
  <conditionalFormatting sqref="C136">
    <cfRule type="cellIs" dxfId="473" priority="29" stopIfTrue="1" operator="equal">
      <formula>$C135</formula>
    </cfRule>
  </conditionalFormatting>
  <conditionalFormatting sqref="A136:B136">
    <cfRule type="cellIs" dxfId="472" priority="30" stopIfTrue="1" operator="equal">
      <formula>0</formula>
    </cfRule>
  </conditionalFormatting>
  <conditionalFormatting sqref="C137">
    <cfRule type="cellIs" dxfId="471" priority="27" stopIfTrue="1" operator="equal">
      <formula>$C136</formula>
    </cfRule>
  </conditionalFormatting>
  <conditionalFormatting sqref="A137:B137">
    <cfRule type="cellIs" dxfId="470" priority="28" stopIfTrue="1" operator="equal">
      <formula>0</formula>
    </cfRule>
  </conditionalFormatting>
  <conditionalFormatting sqref="C138">
    <cfRule type="cellIs" dxfId="469" priority="25" stopIfTrue="1" operator="equal">
      <formula>$C137</formula>
    </cfRule>
  </conditionalFormatting>
  <conditionalFormatting sqref="A138:B138">
    <cfRule type="cellIs" dxfId="468" priority="26" stopIfTrue="1" operator="equal">
      <formula>0</formula>
    </cfRule>
  </conditionalFormatting>
  <conditionalFormatting sqref="C139">
    <cfRule type="cellIs" dxfId="467" priority="23" stopIfTrue="1" operator="equal">
      <formula>$C138</formula>
    </cfRule>
  </conditionalFormatting>
  <conditionalFormatting sqref="A139:B139">
    <cfRule type="cellIs" dxfId="466" priority="24" stopIfTrue="1" operator="equal">
      <formula>0</formula>
    </cfRule>
  </conditionalFormatting>
  <conditionalFormatting sqref="C140">
    <cfRule type="cellIs" dxfId="465" priority="21" stopIfTrue="1" operator="equal">
      <formula>$C139</formula>
    </cfRule>
  </conditionalFormatting>
  <conditionalFormatting sqref="A140:B140">
    <cfRule type="cellIs" dxfId="464" priority="22" stopIfTrue="1" operator="equal">
      <formula>0</formula>
    </cfRule>
  </conditionalFormatting>
  <conditionalFormatting sqref="C141">
    <cfRule type="cellIs" dxfId="463" priority="19" stopIfTrue="1" operator="equal">
      <formula>$C140</formula>
    </cfRule>
  </conditionalFormatting>
  <conditionalFormatting sqref="A141:B141">
    <cfRule type="cellIs" dxfId="462" priority="20" stopIfTrue="1" operator="equal">
      <formula>0</formula>
    </cfRule>
  </conditionalFormatting>
  <conditionalFormatting sqref="C142">
    <cfRule type="cellIs" dxfId="461" priority="17" stopIfTrue="1" operator="equal">
      <formula>$C141</formula>
    </cfRule>
  </conditionalFormatting>
  <conditionalFormatting sqref="A142:B142">
    <cfRule type="cellIs" dxfId="460" priority="18" stopIfTrue="1" operator="equal">
      <formula>0</formula>
    </cfRule>
  </conditionalFormatting>
  <conditionalFormatting sqref="C143">
    <cfRule type="cellIs" dxfId="459" priority="15" stopIfTrue="1" operator="equal">
      <formula>$C142</formula>
    </cfRule>
  </conditionalFormatting>
  <conditionalFormatting sqref="A143:B143">
    <cfRule type="cellIs" dxfId="458" priority="16" stopIfTrue="1" operator="equal">
      <formula>0</formula>
    </cfRule>
  </conditionalFormatting>
  <conditionalFormatting sqref="C144">
    <cfRule type="cellIs" dxfId="457" priority="13" stopIfTrue="1" operator="equal">
      <formula>$C143</formula>
    </cfRule>
  </conditionalFormatting>
  <conditionalFormatting sqref="A144:B144">
    <cfRule type="cellIs" dxfId="456" priority="14" stopIfTrue="1" operator="equal">
      <formula>0</formula>
    </cfRule>
  </conditionalFormatting>
  <conditionalFormatting sqref="C145">
    <cfRule type="cellIs" dxfId="455" priority="11" stopIfTrue="1" operator="equal">
      <formula>$C144</formula>
    </cfRule>
  </conditionalFormatting>
  <conditionalFormatting sqref="A145:B145">
    <cfRule type="cellIs" dxfId="454" priority="12" stopIfTrue="1" operator="equal">
      <formula>0</formula>
    </cfRule>
  </conditionalFormatting>
  <conditionalFormatting sqref="C146">
    <cfRule type="cellIs" dxfId="453" priority="9" stopIfTrue="1" operator="equal">
      <formula>$C145</formula>
    </cfRule>
  </conditionalFormatting>
  <conditionalFormatting sqref="A146:B146">
    <cfRule type="cellIs" dxfId="452" priority="10" stopIfTrue="1" operator="equal">
      <formula>0</formula>
    </cfRule>
  </conditionalFormatting>
  <conditionalFormatting sqref="C147">
    <cfRule type="cellIs" dxfId="451" priority="7" stopIfTrue="1" operator="equal">
      <formula>$C146</formula>
    </cfRule>
  </conditionalFormatting>
  <conditionalFormatting sqref="A147:B147">
    <cfRule type="cellIs" dxfId="450" priority="8" stopIfTrue="1" operator="equal">
      <formula>0</formula>
    </cfRule>
  </conditionalFormatting>
  <conditionalFormatting sqref="C148">
    <cfRule type="cellIs" dxfId="449" priority="5" stopIfTrue="1" operator="equal">
      <formula>$C147</formula>
    </cfRule>
  </conditionalFormatting>
  <conditionalFormatting sqref="A148:B148">
    <cfRule type="cellIs" dxfId="448" priority="6" stopIfTrue="1" operator="equal">
      <formula>0</formula>
    </cfRule>
  </conditionalFormatting>
  <conditionalFormatting sqref="C149">
    <cfRule type="cellIs" dxfId="447" priority="3" stopIfTrue="1" operator="equal">
      <formula>$C148</formula>
    </cfRule>
  </conditionalFormatting>
  <conditionalFormatting sqref="A149:B149">
    <cfRule type="cellIs" dxfId="44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  <rowBreaks count="4" manualBreakCount="4">
    <brk id="48" max="68" man="1"/>
    <brk id="81" max="68" man="1"/>
    <brk id="126" max="68" man="1"/>
    <brk id="141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A4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50" t="s">
        <v>191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193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194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192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175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176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84">
        <v>1</v>
      </c>
      <c r="B43" s="84"/>
      <c r="C43" s="85" t="s">
        <v>177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38113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38113</v>
      </c>
      <c r="AL43" s="88"/>
      <c r="AM43" s="88"/>
      <c r="AN43" s="88"/>
      <c r="AO43" s="88"/>
      <c r="AP43" s="88">
        <v>0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0</v>
      </c>
      <c r="BA43" s="88"/>
      <c r="BB43" s="88"/>
      <c r="BC43" s="88"/>
      <c r="BD43" s="88">
        <f>AP43-AA43</f>
        <v>-38113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-38113</v>
      </c>
      <c r="BO43" s="88"/>
      <c r="BP43" s="88"/>
      <c r="BQ43" s="88"/>
      <c r="CA43" s="1" t="s">
        <v>20</v>
      </c>
    </row>
    <row r="44" spans="1:79" s="40" customFormat="1" ht="15" customHeight="1" x14ac:dyDescent="0.2">
      <c r="A44" s="145"/>
      <c r="B44" s="145"/>
      <c r="C44" s="146" t="s">
        <v>84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8"/>
      <c r="AA44" s="144">
        <v>38113</v>
      </c>
      <c r="AB44" s="144"/>
      <c r="AC44" s="144"/>
      <c r="AD44" s="144"/>
      <c r="AE44" s="144"/>
      <c r="AF44" s="144">
        <v>0</v>
      </c>
      <c r="AG44" s="144"/>
      <c r="AH44" s="144"/>
      <c r="AI44" s="144"/>
      <c r="AJ44" s="144"/>
      <c r="AK44" s="144">
        <f>AA44+AF44</f>
        <v>38113</v>
      </c>
      <c r="AL44" s="144"/>
      <c r="AM44" s="144"/>
      <c r="AN44" s="144"/>
      <c r="AO44" s="144"/>
      <c r="AP44" s="144">
        <v>0</v>
      </c>
      <c r="AQ44" s="144"/>
      <c r="AR44" s="144"/>
      <c r="AS44" s="144"/>
      <c r="AT44" s="144"/>
      <c r="AU44" s="144">
        <v>0</v>
      </c>
      <c r="AV44" s="144"/>
      <c r="AW44" s="144"/>
      <c r="AX44" s="144"/>
      <c r="AY44" s="144"/>
      <c r="AZ44" s="144">
        <f>AP44+AU44</f>
        <v>0</v>
      </c>
      <c r="BA44" s="144"/>
      <c r="BB44" s="144"/>
      <c r="BC44" s="144"/>
      <c r="BD44" s="144">
        <f>AP44-AA44</f>
        <v>-38113</v>
      </c>
      <c r="BE44" s="144"/>
      <c r="BF44" s="144"/>
      <c r="BG44" s="144"/>
      <c r="BH44" s="144"/>
      <c r="BI44" s="144">
        <f>AU44-AF44</f>
        <v>0</v>
      </c>
      <c r="BJ44" s="144"/>
      <c r="BK44" s="144"/>
      <c r="BL44" s="144"/>
      <c r="BM44" s="144"/>
      <c r="BN44" s="144">
        <f>BD44+BI44</f>
        <v>-38113</v>
      </c>
      <c r="BO44" s="144"/>
      <c r="BP44" s="144"/>
      <c r="BQ44" s="144"/>
    </row>
    <row r="46" spans="1:79" ht="29.25" customHeight="1" x14ac:dyDescent="0.2">
      <c r="A46" s="59" t="s">
        <v>76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4" t="s">
        <v>3</v>
      </c>
      <c r="B48" s="74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74">
        <v>1</v>
      </c>
      <c r="B49" s="74"/>
      <c r="C49" s="89">
        <v>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</row>
    <row r="50" spans="1:79" hidden="1" x14ac:dyDescent="0.2">
      <c r="A50" s="90" t="s">
        <v>13</v>
      </c>
      <c r="B50" s="91"/>
      <c r="C50" s="92" t="s"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CA50" s="1" t="s">
        <v>70</v>
      </c>
    </row>
    <row r="51" spans="1:79" ht="14.25" customHeight="1" x14ac:dyDescent="0.2">
      <c r="A51" s="90">
        <v>1</v>
      </c>
      <c r="B51" s="91"/>
      <c r="C51" s="95" t="s">
        <v>178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CA51" s="1" t="s">
        <v>61</v>
      </c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79" ht="15" customHeight="1" x14ac:dyDescent="0.2">
      <c r="A54" s="72" t="s">
        <v>167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</row>
    <row r="55" spans="1:79" ht="28.5" customHeight="1" x14ac:dyDescent="0.2">
      <c r="A55" s="96" t="s">
        <v>3</v>
      </c>
      <c r="B55" s="97"/>
      <c r="C55" s="73" t="s">
        <v>28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25</v>
      </c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 t="s">
        <v>44</v>
      </c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 t="s">
        <v>0</v>
      </c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2"/>
      <c r="BP55" s="2"/>
      <c r="BQ55" s="2"/>
    </row>
    <row r="56" spans="1:79" ht="29.1" customHeight="1" x14ac:dyDescent="0.2">
      <c r="A56" s="98"/>
      <c r="B56" s="99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 t="s">
        <v>2</v>
      </c>
      <c r="T56" s="73"/>
      <c r="U56" s="73"/>
      <c r="V56" s="73"/>
      <c r="W56" s="73"/>
      <c r="X56" s="73" t="s">
        <v>1</v>
      </c>
      <c r="Y56" s="73"/>
      <c r="Z56" s="73"/>
      <c r="AA56" s="73"/>
      <c r="AB56" s="73"/>
      <c r="AC56" s="73" t="s">
        <v>26</v>
      </c>
      <c r="AD56" s="73"/>
      <c r="AE56" s="73"/>
      <c r="AF56" s="73"/>
      <c r="AG56" s="73"/>
      <c r="AH56" s="73"/>
      <c r="AI56" s="73" t="s">
        <v>2</v>
      </c>
      <c r="AJ56" s="73"/>
      <c r="AK56" s="73"/>
      <c r="AL56" s="73"/>
      <c r="AM56" s="73"/>
      <c r="AN56" s="73" t="s">
        <v>1</v>
      </c>
      <c r="AO56" s="73"/>
      <c r="AP56" s="73"/>
      <c r="AQ56" s="73"/>
      <c r="AR56" s="73"/>
      <c r="AS56" s="73" t="s">
        <v>26</v>
      </c>
      <c r="AT56" s="73"/>
      <c r="AU56" s="73"/>
      <c r="AV56" s="73"/>
      <c r="AW56" s="73"/>
      <c r="AX56" s="73"/>
      <c r="AY56" s="100" t="s">
        <v>2</v>
      </c>
      <c r="AZ56" s="101"/>
      <c r="BA56" s="101"/>
      <c r="BB56" s="101"/>
      <c r="BC56" s="102"/>
      <c r="BD56" s="100" t="s">
        <v>1</v>
      </c>
      <c r="BE56" s="101"/>
      <c r="BF56" s="101"/>
      <c r="BG56" s="101"/>
      <c r="BH56" s="102"/>
      <c r="BI56" s="73" t="s">
        <v>26</v>
      </c>
      <c r="BJ56" s="73"/>
      <c r="BK56" s="73"/>
      <c r="BL56" s="73"/>
      <c r="BM56" s="73"/>
      <c r="BN56" s="73"/>
      <c r="BO56" s="2"/>
      <c r="BP56" s="2"/>
      <c r="BQ56" s="2"/>
    </row>
    <row r="57" spans="1:79" ht="15.95" customHeight="1" x14ac:dyDescent="0.25">
      <c r="A57" s="73">
        <v>1</v>
      </c>
      <c r="B57" s="73"/>
      <c r="C57" s="73">
        <v>2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>
        <v>3</v>
      </c>
      <c r="T57" s="73"/>
      <c r="U57" s="73"/>
      <c r="V57" s="73"/>
      <c r="W57" s="73"/>
      <c r="X57" s="73">
        <v>4</v>
      </c>
      <c r="Y57" s="73"/>
      <c r="Z57" s="73"/>
      <c r="AA57" s="73"/>
      <c r="AB57" s="73"/>
      <c r="AC57" s="73">
        <v>5</v>
      </c>
      <c r="AD57" s="73"/>
      <c r="AE57" s="73"/>
      <c r="AF57" s="73"/>
      <c r="AG57" s="73"/>
      <c r="AH57" s="73"/>
      <c r="AI57" s="73">
        <v>6</v>
      </c>
      <c r="AJ57" s="73"/>
      <c r="AK57" s="73"/>
      <c r="AL57" s="73"/>
      <c r="AM57" s="73"/>
      <c r="AN57" s="73">
        <v>7</v>
      </c>
      <c r="AO57" s="73"/>
      <c r="AP57" s="73"/>
      <c r="AQ57" s="73"/>
      <c r="AR57" s="73"/>
      <c r="AS57" s="73">
        <v>8</v>
      </c>
      <c r="AT57" s="73"/>
      <c r="AU57" s="73"/>
      <c r="AV57" s="73"/>
      <c r="AW57" s="73"/>
      <c r="AX57" s="73"/>
      <c r="AY57" s="73">
        <v>9</v>
      </c>
      <c r="AZ57" s="73"/>
      <c r="BA57" s="73"/>
      <c r="BB57" s="73"/>
      <c r="BC57" s="73"/>
      <c r="BD57" s="73">
        <v>10</v>
      </c>
      <c r="BE57" s="73"/>
      <c r="BF57" s="73"/>
      <c r="BG57" s="73"/>
      <c r="BH57" s="73"/>
      <c r="BI57" s="100">
        <v>11</v>
      </c>
      <c r="BJ57" s="101"/>
      <c r="BK57" s="101"/>
      <c r="BL57" s="101"/>
      <c r="BM57" s="101"/>
      <c r="BN57" s="102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103" t="s">
        <v>14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80" t="s">
        <v>10</v>
      </c>
      <c r="T58" s="80"/>
      <c r="U58" s="80"/>
      <c r="V58" s="80"/>
      <c r="W58" s="80"/>
      <c r="X58" s="80" t="s">
        <v>9</v>
      </c>
      <c r="Y58" s="80"/>
      <c r="Z58" s="80"/>
      <c r="AA58" s="80"/>
      <c r="AB58" s="80"/>
      <c r="AC58" s="81" t="s">
        <v>16</v>
      </c>
      <c r="AD58" s="83"/>
      <c r="AE58" s="83"/>
      <c r="AF58" s="83"/>
      <c r="AG58" s="83"/>
      <c r="AH58" s="83"/>
      <c r="AI58" s="80" t="s">
        <v>11</v>
      </c>
      <c r="AJ58" s="80"/>
      <c r="AK58" s="80"/>
      <c r="AL58" s="80"/>
      <c r="AM58" s="80"/>
      <c r="AN58" s="80" t="s">
        <v>12</v>
      </c>
      <c r="AO58" s="80"/>
      <c r="AP58" s="80"/>
      <c r="AQ58" s="80"/>
      <c r="AR58" s="80"/>
      <c r="AS58" s="81" t="s">
        <v>16</v>
      </c>
      <c r="AT58" s="83"/>
      <c r="AU58" s="83"/>
      <c r="AV58" s="83"/>
      <c r="AW58" s="83"/>
      <c r="AX58" s="83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51" customHeight="1" x14ac:dyDescent="0.2">
      <c r="A59" s="65">
        <v>1</v>
      </c>
      <c r="B59" s="65"/>
      <c r="C59" s="155" t="s">
        <v>179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149">
        <v>38113</v>
      </c>
      <c r="T59" s="149"/>
      <c r="U59" s="149"/>
      <c r="V59" s="149"/>
      <c r="W59" s="149"/>
      <c r="X59" s="149">
        <v>0</v>
      </c>
      <c r="Y59" s="149"/>
      <c r="Z59" s="149"/>
      <c r="AA59" s="149"/>
      <c r="AB59" s="149"/>
      <c r="AC59" s="149">
        <f>S59+X59</f>
        <v>38113</v>
      </c>
      <c r="AD59" s="149"/>
      <c r="AE59" s="149"/>
      <c r="AF59" s="149"/>
      <c r="AG59" s="149"/>
      <c r="AH59" s="149"/>
      <c r="AI59" s="149">
        <v>0</v>
      </c>
      <c r="AJ59" s="149"/>
      <c r="AK59" s="149"/>
      <c r="AL59" s="149"/>
      <c r="AM59" s="149"/>
      <c r="AN59" s="149">
        <v>0</v>
      </c>
      <c r="AO59" s="149"/>
      <c r="AP59" s="149"/>
      <c r="AQ59" s="149"/>
      <c r="AR59" s="149"/>
      <c r="AS59" s="149">
        <f>AI59+AN59</f>
        <v>0</v>
      </c>
      <c r="AT59" s="149"/>
      <c r="AU59" s="149"/>
      <c r="AV59" s="149"/>
      <c r="AW59" s="149"/>
      <c r="AX59" s="149"/>
      <c r="AY59" s="149">
        <f>AI59-S59</f>
        <v>-38113</v>
      </c>
      <c r="AZ59" s="149"/>
      <c r="BA59" s="149"/>
      <c r="BB59" s="149"/>
      <c r="BC59" s="149"/>
      <c r="BD59" s="156">
        <f>AN59-X59</f>
        <v>0</v>
      </c>
      <c r="BE59" s="156"/>
      <c r="BF59" s="156"/>
      <c r="BG59" s="156"/>
      <c r="BH59" s="156"/>
      <c r="BI59" s="156">
        <f>AY59+BD59</f>
        <v>-38113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">
      <c r="A60" s="109"/>
      <c r="B60" s="109"/>
      <c r="C60" s="154" t="s">
        <v>87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8"/>
      <c r="S60" s="104">
        <v>38113</v>
      </c>
      <c r="T60" s="104"/>
      <c r="U60" s="104"/>
      <c r="V60" s="104"/>
      <c r="W60" s="104"/>
      <c r="X60" s="104">
        <v>0</v>
      </c>
      <c r="Y60" s="104"/>
      <c r="Z60" s="104"/>
      <c r="AA60" s="104"/>
      <c r="AB60" s="104"/>
      <c r="AC60" s="104">
        <f>S60+X60</f>
        <v>38113</v>
      </c>
      <c r="AD60" s="104"/>
      <c r="AE60" s="104"/>
      <c r="AF60" s="104"/>
      <c r="AG60" s="104"/>
      <c r="AH60" s="104"/>
      <c r="AI60" s="104">
        <v>0</v>
      </c>
      <c r="AJ60" s="104"/>
      <c r="AK60" s="104"/>
      <c r="AL60" s="104"/>
      <c r="AM60" s="104"/>
      <c r="AN60" s="104">
        <v>0</v>
      </c>
      <c r="AO60" s="104"/>
      <c r="AP60" s="104"/>
      <c r="AQ60" s="104"/>
      <c r="AR60" s="104"/>
      <c r="AS60" s="104">
        <f>AI60+AN60</f>
        <v>0</v>
      </c>
      <c r="AT60" s="104"/>
      <c r="AU60" s="104"/>
      <c r="AV60" s="104"/>
      <c r="AW60" s="104"/>
      <c r="AX60" s="104"/>
      <c r="AY60" s="104">
        <f>AI60-S60</f>
        <v>-38113</v>
      </c>
      <c r="AZ60" s="104"/>
      <c r="BA60" s="104"/>
      <c r="BB60" s="104"/>
      <c r="BC60" s="104"/>
      <c r="BD60" s="105">
        <f>AN60-X60</f>
        <v>0</v>
      </c>
      <c r="BE60" s="105"/>
      <c r="BF60" s="105"/>
      <c r="BG60" s="105"/>
      <c r="BH60" s="105"/>
      <c r="BI60" s="105">
        <f>AY60+BD60</f>
        <v>-38113</v>
      </c>
      <c r="BJ60" s="105"/>
      <c r="BK60" s="105"/>
      <c r="BL60" s="105"/>
      <c r="BM60" s="105"/>
      <c r="BN60" s="105"/>
      <c r="BO60" s="41"/>
      <c r="BP60" s="41"/>
      <c r="BQ60" s="41"/>
    </row>
    <row r="62" spans="1:79" ht="15.75" customHeight="1" x14ac:dyDescent="0.2">
      <c r="A62" s="59" t="s">
        <v>43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15.75" customHeight="1" x14ac:dyDescent="0.2">
      <c r="A63" s="59" t="s">
        <v>62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</row>
    <row r="64" spans="1:79" ht="8.25" customHeight="1" x14ac:dyDescent="0.2"/>
    <row r="65" spans="1:79" ht="45" customHeight="1" x14ac:dyDescent="0.2">
      <c r="A65" s="96" t="s">
        <v>3</v>
      </c>
      <c r="B65" s="97"/>
      <c r="C65" s="96" t="s">
        <v>6</v>
      </c>
      <c r="D65" s="111"/>
      <c r="E65" s="111"/>
      <c r="F65" s="111"/>
      <c r="G65" s="111"/>
      <c r="H65" s="111"/>
      <c r="I65" s="97"/>
      <c r="J65" s="96" t="s">
        <v>5</v>
      </c>
      <c r="K65" s="111"/>
      <c r="L65" s="111"/>
      <c r="M65" s="111"/>
      <c r="N65" s="97"/>
      <c r="O65" s="96" t="s">
        <v>4</v>
      </c>
      <c r="P65" s="111"/>
      <c r="Q65" s="111"/>
      <c r="R65" s="111"/>
      <c r="S65" s="111"/>
      <c r="T65" s="111"/>
      <c r="U65" s="111"/>
      <c r="V65" s="111"/>
      <c r="W65" s="111"/>
      <c r="X65" s="97"/>
      <c r="Y65" s="73" t="s">
        <v>25</v>
      </c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 t="s">
        <v>45</v>
      </c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113" t="s">
        <v>0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98"/>
      <c r="B66" s="99"/>
      <c r="C66" s="98"/>
      <c r="D66" s="112"/>
      <c r="E66" s="112"/>
      <c r="F66" s="112"/>
      <c r="G66" s="112"/>
      <c r="H66" s="112"/>
      <c r="I66" s="99"/>
      <c r="J66" s="98"/>
      <c r="K66" s="112"/>
      <c r="L66" s="112"/>
      <c r="M66" s="112"/>
      <c r="N66" s="99"/>
      <c r="O66" s="98"/>
      <c r="P66" s="112"/>
      <c r="Q66" s="112"/>
      <c r="R66" s="112"/>
      <c r="S66" s="112"/>
      <c r="T66" s="112"/>
      <c r="U66" s="112"/>
      <c r="V66" s="112"/>
      <c r="W66" s="112"/>
      <c r="X66" s="99"/>
      <c r="Y66" s="100" t="s">
        <v>2</v>
      </c>
      <c r="Z66" s="101"/>
      <c r="AA66" s="101"/>
      <c r="AB66" s="101"/>
      <c r="AC66" s="102"/>
      <c r="AD66" s="100" t="s">
        <v>1</v>
      </c>
      <c r="AE66" s="101"/>
      <c r="AF66" s="101"/>
      <c r="AG66" s="101"/>
      <c r="AH66" s="102"/>
      <c r="AI66" s="73" t="s">
        <v>26</v>
      </c>
      <c r="AJ66" s="73"/>
      <c r="AK66" s="73"/>
      <c r="AL66" s="73"/>
      <c r="AM66" s="73"/>
      <c r="AN66" s="73" t="s">
        <v>2</v>
      </c>
      <c r="AO66" s="73"/>
      <c r="AP66" s="73"/>
      <c r="AQ66" s="73"/>
      <c r="AR66" s="73"/>
      <c r="AS66" s="73" t="s">
        <v>1</v>
      </c>
      <c r="AT66" s="73"/>
      <c r="AU66" s="73"/>
      <c r="AV66" s="73"/>
      <c r="AW66" s="73"/>
      <c r="AX66" s="73" t="s">
        <v>26</v>
      </c>
      <c r="AY66" s="73"/>
      <c r="AZ66" s="73"/>
      <c r="BA66" s="73"/>
      <c r="BB66" s="73"/>
      <c r="BC66" s="73" t="s">
        <v>2</v>
      </c>
      <c r="BD66" s="73"/>
      <c r="BE66" s="73"/>
      <c r="BF66" s="73"/>
      <c r="BG66" s="73"/>
      <c r="BH66" s="73" t="s">
        <v>1</v>
      </c>
      <c r="BI66" s="73"/>
      <c r="BJ66" s="73"/>
      <c r="BK66" s="73"/>
      <c r="BL66" s="73"/>
      <c r="BM66" s="73" t="s">
        <v>26</v>
      </c>
      <c r="BN66" s="73"/>
      <c r="BO66" s="73"/>
      <c r="BP66" s="73"/>
      <c r="BQ66" s="7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3">
        <v>1</v>
      </c>
      <c r="B67" s="73"/>
      <c r="C67" s="73">
        <v>2</v>
      </c>
      <c r="D67" s="73"/>
      <c r="E67" s="73"/>
      <c r="F67" s="73"/>
      <c r="G67" s="73"/>
      <c r="H67" s="73"/>
      <c r="I67" s="73"/>
      <c r="J67" s="73">
        <v>3</v>
      </c>
      <c r="K67" s="73"/>
      <c r="L67" s="73"/>
      <c r="M67" s="73"/>
      <c r="N67" s="73"/>
      <c r="O67" s="73">
        <v>4</v>
      </c>
      <c r="P67" s="73"/>
      <c r="Q67" s="73"/>
      <c r="R67" s="73"/>
      <c r="S67" s="73"/>
      <c r="T67" s="73"/>
      <c r="U67" s="73"/>
      <c r="V67" s="73"/>
      <c r="W67" s="73"/>
      <c r="X67" s="73"/>
      <c r="Y67" s="73">
        <v>5</v>
      </c>
      <c r="Z67" s="73"/>
      <c r="AA67" s="73"/>
      <c r="AB67" s="73"/>
      <c r="AC67" s="73"/>
      <c r="AD67" s="73">
        <v>6</v>
      </c>
      <c r="AE67" s="73"/>
      <c r="AF67" s="73"/>
      <c r="AG67" s="73"/>
      <c r="AH67" s="73"/>
      <c r="AI67" s="73">
        <v>7</v>
      </c>
      <c r="AJ67" s="73"/>
      <c r="AK67" s="73"/>
      <c r="AL67" s="73"/>
      <c r="AM67" s="73"/>
      <c r="AN67" s="100">
        <v>8</v>
      </c>
      <c r="AO67" s="101"/>
      <c r="AP67" s="101"/>
      <c r="AQ67" s="101"/>
      <c r="AR67" s="102"/>
      <c r="AS67" s="100">
        <v>9</v>
      </c>
      <c r="AT67" s="101"/>
      <c r="AU67" s="101"/>
      <c r="AV67" s="101"/>
      <c r="AW67" s="102"/>
      <c r="AX67" s="100">
        <v>10</v>
      </c>
      <c r="AY67" s="101"/>
      <c r="AZ67" s="101"/>
      <c r="BA67" s="101"/>
      <c r="BB67" s="102"/>
      <c r="BC67" s="100">
        <v>11</v>
      </c>
      <c r="BD67" s="101"/>
      <c r="BE67" s="101"/>
      <c r="BF67" s="101"/>
      <c r="BG67" s="102"/>
      <c r="BH67" s="100">
        <v>12</v>
      </c>
      <c r="BI67" s="101"/>
      <c r="BJ67" s="101"/>
      <c r="BK67" s="101"/>
      <c r="BL67" s="102"/>
      <c r="BM67" s="100">
        <v>13</v>
      </c>
      <c r="BN67" s="101"/>
      <c r="BO67" s="101"/>
      <c r="BP67" s="101"/>
      <c r="BQ67" s="10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66" t="s">
        <v>14</v>
      </c>
      <c r="D68" s="67"/>
      <c r="E68" s="67"/>
      <c r="F68" s="67"/>
      <c r="G68" s="67"/>
      <c r="H68" s="67"/>
      <c r="I68" s="68"/>
      <c r="J68" s="65" t="s">
        <v>15</v>
      </c>
      <c r="K68" s="65"/>
      <c r="L68" s="65"/>
      <c r="M68" s="65"/>
      <c r="N68" s="65"/>
      <c r="O68" s="103" t="s">
        <v>37</v>
      </c>
      <c r="P68" s="103"/>
      <c r="Q68" s="103"/>
      <c r="R68" s="103"/>
      <c r="S68" s="103"/>
      <c r="T68" s="103"/>
      <c r="U68" s="103"/>
      <c r="V68" s="103"/>
      <c r="W68" s="103"/>
      <c r="X68" s="66"/>
      <c r="Y68" s="80" t="s">
        <v>10</v>
      </c>
      <c r="Z68" s="80"/>
      <c r="AA68" s="80"/>
      <c r="AB68" s="80"/>
      <c r="AC68" s="80"/>
      <c r="AD68" s="80" t="s">
        <v>29</v>
      </c>
      <c r="AE68" s="80"/>
      <c r="AF68" s="80"/>
      <c r="AG68" s="80"/>
      <c r="AH68" s="80"/>
      <c r="AI68" s="80" t="s">
        <v>78</v>
      </c>
      <c r="AJ68" s="80"/>
      <c r="AK68" s="80"/>
      <c r="AL68" s="80"/>
      <c r="AM68" s="80"/>
      <c r="AN68" s="80" t="s">
        <v>30</v>
      </c>
      <c r="AO68" s="80"/>
      <c r="AP68" s="80"/>
      <c r="AQ68" s="80"/>
      <c r="AR68" s="80"/>
      <c r="AS68" s="80" t="s">
        <v>11</v>
      </c>
      <c r="AT68" s="80"/>
      <c r="AU68" s="80"/>
      <c r="AV68" s="80"/>
      <c r="AW68" s="80"/>
      <c r="AX68" s="80" t="s">
        <v>79</v>
      </c>
      <c r="AY68" s="80"/>
      <c r="AZ68" s="80"/>
      <c r="BA68" s="80"/>
      <c r="BB68" s="80"/>
      <c r="BC68" s="80" t="s">
        <v>32</v>
      </c>
      <c r="BD68" s="80"/>
      <c r="BE68" s="80"/>
      <c r="BF68" s="80"/>
      <c r="BG68" s="80"/>
      <c r="BH68" s="80" t="s">
        <v>32</v>
      </c>
      <c r="BI68" s="80"/>
      <c r="BJ68" s="80"/>
      <c r="BK68" s="80"/>
      <c r="BL68" s="80"/>
      <c r="BM68" s="114" t="s">
        <v>16</v>
      </c>
      <c r="BN68" s="114"/>
      <c r="BO68" s="114"/>
      <c r="BP68" s="114"/>
      <c r="BQ68" s="11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09">
        <v>0</v>
      </c>
      <c r="B69" s="109"/>
      <c r="C69" s="115" t="s">
        <v>88</v>
      </c>
      <c r="D69" s="115"/>
      <c r="E69" s="115"/>
      <c r="F69" s="115"/>
      <c r="G69" s="115"/>
      <c r="H69" s="115"/>
      <c r="I69" s="115"/>
      <c r="J69" s="115" t="s">
        <v>89</v>
      </c>
      <c r="K69" s="115"/>
      <c r="L69" s="115"/>
      <c r="M69" s="115"/>
      <c r="N69" s="115"/>
      <c r="O69" s="115" t="s">
        <v>89</v>
      </c>
      <c r="P69" s="115"/>
      <c r="Q69" s="115"/>
      <c r="R69" s="115"/>
      <c r="S69" s="115"/>
      <c r="T69" s="115"/>
      <c r="U69" s="115"/>
      <c r="V69" s="115"/>
      <c r="W69" s="115"/>
      <c r="X69" s="115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3.75" customHeight="1" x14ac:dyDescent="0.2">
      <c r="A70" s="65">
        <v>1</v>
      </c>
      <c r="B70" s="65"/>
      <c r="C70" s="150" t="s">
        <v>180</v>
      </c>
      <c r="D70" s="86"/>
      <c r="E70" s="86"/>
      <c r="F70" s="86"/>
      <c r="G70" s="86"/>
      <c r="H70" s="86"/>
      <c r="I70" s="87"/>
      <c r="J70" s="151" t="s">
        <v>91</v>
      </c>
      <c r="K70" s="151"/>
      <c r="L70" s="151"/>
      <c r="M70" s="151"/>
      <c r="N70" s="151"/>
      <c r="O70" s="151" t="s">
        <v>92</v>
      </c>
      <c r="P70" s="151"/>
      <c r="Q70" s="151"/>
      <c r="R70" s="151"/>
      <c r="S70" s="151"/>
      <c r="T70" s="151"/>
      <c r="U70" s="151"/>
      <c r="V70" s="151"/>
      <c r="W70" s="151"/>
      <c r="X70" s="151"/>
      <c r="Y70" s="149">
        <v>38113</v>
      </c>
      <c r="Z70" s="149"/>
      <c r="AA70" s="149"/>
      <c r="AB70" s="149"/>
      <c r="AC70" s="149"/>
      <c r="AD70" s="149">
        <v>0</v>
      </c>
      <c r="AE70" s="149"/>
      <c r="AF70" s="149"/>
      <c r="AG70" s="149"/>
      <c r="AH70" s="149"/>
      <c r="AI70" s="149">
        <v>38113</v>
      </c>
      <c r="AJ70" s="149"/>
      <c r="AK70" s="149"/>
      <c r="AL70" s="149"/>
      <c r="AM70" s="149"/>
      <c r="AN70" s="149">
        <v>0</v>
      </c>
      <c r="AO70" s="149"/>
      <c r="AP70" s="149"/>
      <c r="AQ70" s="149"/>
      <c r="AR70" s="149"/>
      <c r="AS70" s="149">
        <v>0</v>
      </c>
      <c r="AT70" s="149"/>
      <c r="AU70" s="149"/>
      <c r="AV70" s="149"/>
      <c r="AW70" s="149"/>
      <c r="AX70" s="149">
        <v>0</v>
      </c>
      <c r="AY70" s="149"/>
      <c r="AZ70" s="149"/>
      <c r="BA70" s="149"/>
      <c r="BB70" s="149"/>
      <c r="BC70" s="149">
        <f>AN70-Y70</f>
        <v>-38113</v>
      </c>
      <c r="BD70" s="149"/>
      <c r="BE70" s="149"/>
      <c r="BF70" s="149"/>
      <c r="BG70" s="149"/>
      <c r="BH70" s="149">
        <f>AS70-AD70</f>
        <v>0</v>
      </c>
      <c r="BI70" s="149"/>
      <c r="BJ70" s="149"/>
      <c r="BK70" s="149"/>
      <c r="BL70" s="149"/>
      <c r="BM70" s="149">
        <v>-38113</v>
      </c>
      <c r="BN70" s="149"/>
      <c r="BO70" s="149"/>
      <c r="BP70" s="149"/>
      <c r="BQ70" s="14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09">
        <v>0</v>
      </c>
      <c r="B71" s="109"/>
      <c r="C71" s="152" t="s">
        <v>104</v>
      </c>
      <c r="D71" s="147"/>
      <c r="E71" s="147"/>
      <c r="F71" s="147"/>
      <c r="G71" s="147"/>
      <c r="H71" s="147"/>
      <c r="I71" s="148"/>
      <c r="J71" s="115" t="s">
        <v>89</v>
      </c>
      <c r="K71" s="115"/>
      <c r="L71" s="115"/>
      <c r="M71" s="115"/>
      <c r="N71" s="115"/>
      <c r="O71" s="115" t="s">
        <v>89</v>
      </c>
      <c r="P71" s="115"/>
      <c r="Q71" s="115"/>
      <c r="R71" s="115"/>
      <c r="S71" s="115"/>
      <c r="T71" s="115"/>
      <c r="U71" s="115"/>
      <c r="V71" s="115"/>
      <c r="W71" s="115"/>
      <c r="X71" s="115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8.25" customHeight="1" x14ac:dyDescent="0.2">
      <c r="A72" s="65">
        <v>2</v>
      </c>
      <c r="B72" s="65"/>
      <c r="C72" s="150" t="s">
        <v>181</v>
      </c>
      <c r="D72" s="86"/>
      <c r="E72" s="86"/>
      <c r="F72" s="86"/>
      <c r="G72" s="86"/>
      <c r="H72" s="86"/>
      <c r="I72" s="87"/>
      <c r="J72" s="151" t="s">
        <v>182</v>
      </c>
      <c r="K72" s="151"/>
      <c r="L72" s="151"/>
      <c r="M72" s="151"/>
      <c r="N72" s="151"/>
      <c r="O72" s="150" t="s">
        <v>183</v>
      </c>
      <c r="P72" s="86"/>
      <c r="Q72" s="86"/>
      <c r="R72" s="86"/>
      <c r="S72" s="86"/>
      <c r="T72" s="86"/>
      <c r="U72" s="86"/>
      <c r="V72" s="86"/>
      <c r="W72" s="86"/>
      <c r="X72" s="87"/>
      <c r="Y72" s="149">
        <v>4</v>
      </c>
      <c r="Z72" s="149"/>
      <c r="AA72" s="149"/>
      <c r="AB72" s="149"/>
      <c r="AC72" s="149"/>
      <c r="AD72" s="149">
        <v>0</v>
      </c>
      <c r="AE72" s="149"/>
      <c r="AF72" s="149"/>
      <c r="AG72" s="149"/>
      <c r="AH72" s="149"/>
      <c r="AI72" s="149">
        <v>4</v>
      </c>
      <c r="AJ72" s="149"/>
      <c r="AK72" s="149"/>
      <c r="AL72" s="149"/>
      <c r="AM72" s="149"/>
      <c r="AN72" s="149">
        <v>0</v>
      </c>
      <c r="AO72" s="149"/>
      <c r="AP72" s="149"/>
      <c r="AQ72" s="149"/>
      <c r="AR72" s="149"/>
      <c r="AS72" s="149">
        <v>0</v>
      </c>
      <c r="AT72" s="149"/>
      <c r="AU72" s="149"/>
      <c r="AV72" s="149"/>
      <c r="AW72" s="149"/>
      <c r="AX72" s="149">
        <v>0</v>
      </c>
      <c r="AY72" s="149"/>
      <c r="AZ72" s="149"/>
      <c r="BA72" s="149"/>
      <c r="BB72" s="149"/>
      <c r="BC72" s="149">
        <f>AN72-Y72</f>
        <v>-4</v>
      </c>
      <c r="BD72" s="149"/>
      <c r="BE72" s="149"/>
      <c r="BF72" s="149"/>
      <c r="BG72" s="149"/>
      <c r="BH72" s="149">
        <f>AS72-AD72</f>
        <v>0</v>
      </c>
      <c r="BI72" s="149"/>
      <c r="BJ72" s="149"/>
      <c r="BK72" s="149"/>
      <c r="BL72" s="149"/>
      <c r="BM72" s="149">
        <v>-4</v>
      </c>
      <c r="BN72" s="149"/>
      <c r="BO72" s="149"/>
      <c r="BP72" s="149"/>
      <c r="BQ72" s="14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09">
        <v>0</v>
      </c>
      <c r="B73" s="109"/>
      <c r="C73" s="152" t="s">
        <v>118</v>
      </c>
      <c r="D73" s="147"/>
      <c r="E73" s="147"/>
      <c r="F73" s="147"/>
      <c r="G73" s="147"/>
      <c r="H73" s="147"/>
      <c r="I73" s="148"/>
      <c r="J73" s="115" t="s">
        <v>89</v>
      </c>
      <c r="K73" s="115"/>
      <c r="L73" s="115"/>
      <c r="M73" s="115"/>
      <c r="N73" s="115"/>
      <c r="O73" s="152" t="s">
        <v>89</v>
      </c>
      <c r="P73" s="147"/>
      <c r="Q73" s="147"/>
      <c r="R73" s="147"/>
      <c r="S73" s="147"/>
      <c r="T73" s="147"/>
      <c r="U73" s="147"/>
      <c r="V73" s="147"/>
      <c r="W73" s="147"/>
      <c r="X73" s="148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65">
        <v>3</v>
      </c>
      <c r="B74" s="65"/>
      <c r="C74" s="150" t="s">
        <v>184</v>
      </c>
      <c r="D74" s="86"/>
      <c r="E74" s="86"/>
      <c r="F74" s="86"/>
      <c r="G74" s="86"/>
      <c r="H74" s="86"/>
      <c r="I74" s="87"/>
      <c r="J74" s="151" t="s">
        <v>91</v>
      </c>
      <c r="K74" s="151"/>
      <c r="L74" s="151"/>
      <c r="M74" s="151"/>
      <c r="N74" s="151"/>
      <c r="O74" s="150" t="s">
        <v>106</v>
      </c>
      <c r="P74" s="86"/>
      <c r="Q74" s="86"/>
      <c r="R74" s="86"/>
      <c r="S74" s="86"/>
      <c r="T74" s="86"/>
      <c r="U74" s="86"/>
      <c r="V74" s="86"/>
      <c r="W74" s="86"/>
      <c r="X74" s="87"/>
      <c r="Y74" s="149">
        <v>9528</v>
      </c>
      <c r="Z74" s="149"/>
      <c r="AA74" s="149"/>
      <c r="AB74" s="149"/>
      <c r="AC74" s="149"/>
      <c r="AD74" s="149">
        <v>0</v>
      </c>
      <c r="AE74" s="149"/>
      <c r="AF74" s="149"/>
      <c r="AG74" s="149"/>
      <c r="AH74" s="149"/>
      <c r="AI74" s="149">
        <v>9528</v>
      </c>
      <c r="AJ74" s="149"/>
      <c r="AK74" s="149"/>
      <c r="AL74" s="149"/>
      <c r="AM74" s="149"/>
      <c r="AN74" s="149">
        <v>0</v>
      </c>
      <c r="AO74" s="149"/>
      <c r="AP74" s="149"/>
      <c r="AQ74" s="149"/>
      <c r="AR74" s="149"/>
      <c r="AS74" s="149">
        <v>0</v>
      </c>
      <c r="AT74" s="149"/>
      <c r="AU74" s="149"/>
      <c r="AV74" s="149"/>
      <c r="AW74" s="149"/>
      <c r="AX74" s="149">
        <v>0</v>
      </c>
      <c r="AY74" s="149"/>
      <c r="AZ74" s="149"/>
      <c r="BA74" s="149"/>
      <c r="BB74" s="149"/>
      <c r="BC74" s="149">
        <f>AN74-Y74</f>
        <v>-9528</v>
      </c>
      <c r="BD74" s="149"/>
      <c r="BE74" s="149"/>
      <c r="BF74" s="149"/>
      <c r="BG74" s="149"/>
      <c r="BH74" s="149">
        <f>AS74-AD74</f>
        <v>0</v>
      </c>
      <c r="BI74" s="149"/>
      <c r="BJ74" s="149"/>
      <c r="BK74" s="149"/>
      <c r="BL74" s="149"/>
      <c r="BM74" s="149">
        <v>-9528</v>
      </c>
      <c r="BN74" s="149"/>
      <c r="BO74" s="149"/>
      <c r="BP74" s="149"/>
      <c r="BQ74" s="14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109">
        <v>0</v>
      </c>
      <c r="B75" s="109"/>
      <c r="C75" s="152" t="s">
        <v>130</v>
      </c>
      <c r="D75" s="147"/>
      <c r="E75" s="147"/>
      <c r="F75" s="147"/>
      <c r="G75" s="147"/>
      <c r="H75" s="147"/>
      <c r="I75" s="148"/>
      <c r="J75" s="115" t="s">
        <v>89</v>
      </c>
      <c r="K75" s="115"/>
      <c r="L75" s="115"/>
      <c r="M75" s="115"/>
      <c r="N75" s="115"/>
      <c r="O75" s="152" t="s">
        <v>89</v>
      </c>
      <c r="P75" s="147"/>
      <c r="Q75" s="147"/>
      <c r="R75" s="147"/>
      <c r="S75" s="147"/>
      <c r="T75" s="147"/>
      <c r="U75" s="147"/>
      <c r="V75" s="147"/>
      <c r="W75" s="147"/>
      <c r="X75" s="148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5">
        <v>4</v>
      </c>
      <c r="B76" s="65"/>
      <c r="C76" s="150" t="s">
        <v>185</v>
      </c>
      <c r="D76" s="86"/>
      <c r="E76" s="86"/>
      <c r="F76" s="86"/>
      <c r="G76" s="86"/>
      <c r="H76" s="86"/>
      <c r="I76" s="87"/>
      <c r="J76" s="151" t="s">
        <v>132</v>
      </c>
      <c r="K76" s="151"/>
      <c r="L76" s="151"/>
      <c r="M76" s="151"/>
      <c r="N76" s="151"/>
      <c r="O76" s="150"/>
      <c r="P76" s="86"/>
      <c r="Q76" s="86"/>
      <c r="R76" s="86"/>
      <c r="S76" s="86"/>
      <c r="T76" s="86"/>
      <c r="U76" s="86"/>
      <c r="V76" s="86"/>
      <c r="W76" s="86"/>
      <c r="X76" s="87"/>
      <c r="Y76" s="149">
        <v>100</v>
      </c>
      <c r="Z76" s="149"/>
      <c r="AA76" s="149"/>
      <c r="AB76" s="149"/>
      <c r="AC76" s="149"/>
      <c r="AD76" s="149">
        <v>0</v>
      </c>
      <c r="AE76" s="149"/>
      <c r="AF76" s="149"/>
      <c r="AG76" s="149"/>
      <c r="AH76" s="149"/>
      <c r="AI76" s="149">
        <v>100</v>
      </c>
      <c r="AJ76" s="149"/>
      <c r="AK76" s="149"/>
      <c r="AL76" s="149"/>
      <c r="AM76" s="149"/>
      <c r="AN76" s="149">
        <v>0</v>
      </c>
      <c r="AO76" s="149"/>
      <c r="AP76" s="149"/>
      <c r="AQ76" s="149"/>
      <c r="AR76" s="149"/>
      <c r="AS76" s="149">
        <v>0</v>
      </c>
      <c r="AT76" s="149"/>
      <c r="AU76" s="149"/>
      <c r="AV76" s="149"/>
      <c r="AW76" s="149"/>
      <c r="AX76" s="149">
        <v>0</v>
      </c>
      <c r="AY76" s="149"/>
      <c r="AZ76" s="149"/>
      <c r="BA76" s="149"/>
      <c r="BB76" s="149"/>
      <c r="BC76" s="149">
        <f>AN76-Y76</f>
        <v>-100</v>
      </c>
      <c r="BD76" s="149"/>
      <c r="BE76" s="149"/>
      <c r="BF76" s="149"/>
      <c r="BG76" s="149"/>
      <c r="BH76" s="149">
        <f>AS76-AD76</f>
        <v>0</v>
      </c>
      <c r="BI76" s="149"/>
      <c r="BJ76" s="149"/>
      <c r="BK76" s="149"/>
      <c r="BL76" s="149"/>
      <c r="BM76" s="149">
        <v>-100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59" t="s">
        <v>63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96" t="s">
        <v>3</v>
      </c>
      <c r="B80" s="97"/>
      <c r="C80" s="96" t="s">
        <v>6</v>
      </c>
      <c r="D80" s="111"/>
      <c r="E80" s="111"/>
      <c r="F80" s="111"/>
      <c r="G80" s="111"/>
      <c r="H80" s="111"/>
      <c r="I80" s="97"/>
      <c r="J80" s="96" t="s">
        <v>5</v>
      </c>
      <c r="K80" s="111"/>
      <c r="L80" s="111"/>
      <c r="M80" s="111"/>
      <c r="N80" s="97"/>
      <c r="O80" s="100" t="s">
        <v>64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6">
        <v>1</v>
      </c>
      <c r="B81" s="116"/>
      <c r="C81" s="116">
        <v>2</v>
      </c>
      <c r="D81" s="116"/>
      <c r="E81" s="116"/>
      <c r="F81" s="116"/>
      <c r="G81" s="116"/>
      <c r="H81" s="116"/>
      <c r="I81" s="116"/>
      <c r="J81" s="116">
        <v>3</v>
      </c>
      <c r="K81" s="116"/>
      <c r="L81" s="116"/>
      <c r="M81" s="116"/>
      <c r="N81" s="116"/>
      <c r="O81" s="117">
        <v>4</v>
      </c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9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82" t="s">
        <v>36</v>
      </c>
      <c r="B82" s="82"/>
      <c r="C82" s="120" t="s">
        <v>14</v>
      </c>
      <c r="D82" s="121"/>
      <c r="E82" s="121"/>
      <c r="F82" s="121"/>
      <c r="G82" s="121"/>
      <c r="H82" s="121"/>
      <c r="I82" s="122"/>
      <c r="J82" s="82" t="s">
        <v>15</v>
      </c>
      <c r="K82" s="82"/>
      <c r="L82" s="82"/>
      <c r="M82" s="82"/>
      <c r="N82" s="82"/>
      <c r="O82" s="123" t="s">
        <v>72</v>
      </c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81">
        <v>0</v>
      </c>
      <c r="B83" s="81"/>
      <c r="C83" s="81" t="s">
        <v>88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2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81">
        <v>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63.75" customHeight="1" x14ac:dyDescent="0.2">
      <c r="A85" s="82">
        <v>1</v>
      </c>
      <c r="B85" s="82"/>
      <c r="C85" s="123" t="s">
        <v>180</v>
      </c>
      <c r="D85" s="86"/>
      <c r="E85" s="86"/>
      <c r="F85" s="86"/>
      <c r="G85" s="86"/>
      <c r="H85" s="86"/>
      <c r="I85" s="87"/>
      <c r="J85" s="82" t="s">
        <v>91</v>
      </c>
      <c r="K85" s="82"/>
      <c r="L85" s="82"/>
      <c r="M85" s="82"/>
      <c r="N85" s="82"/>
      <c r="O85" s="135" t="s">
        <v>186</v>
      </c>
      <c r="P85" s="136"/>
      <c r="Q85" s="136"/>
      <c r="R85" s="136"/>
      <c r="S85" s="136"/>
      <c r="T85" s="136"/>
      <c r="U85" s="136"/>
      <c r="V85" s="136"/>
      <c r="W85" s="136"/>
      <c r="X85" s="136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81">
        <v>0</v>
      </c>
      <c r="B86" s="81"/>
      <c r="C86" s="153" t="s">
        <v>104</v>
      </c>
      <c r="D86" s="147"/>
      <c r="E86" s="147"/>
      <c r="F86" s="147"/>
      <c r="G86" s="147"/>
      <c r="H86" s="147"/>
      <c r="I86" s="148"/>
      <c r="J86" s="81"/>
      <c r="K86" s="81"/>
      <c r="L86" s="81"/>
      <c r="M86" s="81"/>
      <c r="N86" s="81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81">
        <v>0</v>
      </c>
      <c r="B87" s="81"/>
      <c r="C87" s="153"/>
      <c r="D87" s="147"/>
      <c r="E87" s="147"/>
      <c r="F87" s="147"/>
      <c r="G87" s="147"/>
      <c r="H87" s="147"/>
      <c r="I87" s="148"/>
      <c r="J87" s="81"/>
      <c r="K87" s="81"/>
      <c r="L87" s="81"/>
      <c r="M87" s="81"/>
      <c r="N87" s="81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38.25" customHeight="1" x14ac:dyDescent="0.2">
      <c r="A88" s="82">
        <v>2</v>
      </c>
      <c r="B88" s="82"/>
      <c r="C88" s="123" t="s">
        <v>181</v>
      </c>
      <c r="D88" s="86"/>
      <c r="E88" s="86"/>
      <c r="F88" s="86"/>
      <c r="G88" s="86"/>
      <c r="H88" s="86"/>
      <c r="I88" s="87"/>
      <c r="J88" s="82" t="s">
        <v>182</v>
      </c>
      <c r="K88" s="82"/>
      <c r="L88" s="82"/>
      <c r="M88" s="82"/>
      <c r="N88" s="82"/>
      <c r="O88" s="135" t="s">
        <v>187</v>
      </c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81">
        <v>0</v>
      </c>
      <c r="B89" s="81"/>
      <c r="C89" s="153" t="s">
        <v>118</v>
      </c>
      <c r="D89" s="147"/>
      <c r="E89" s="147"/>
      <c r="F89" s="147"/>
      <c r="G89" s="147"/>
      <c r="H89" s="147"/>
      <c r="I89" s="148"/>
      <c r="J89" s="81"/>
      <c r="K89" s="81"/>
      <c r="L89" s="81"/>
      <c r="M89" s="81"/>
      <c r="N89" s="81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81">
        <v>0</v>
      </c>
      <c r="B90" s="81"/>
      <c r="C90" s="153"/>
      <c r="D90" s="147"/>
      <c r="E90" s="147"/>
      <c r="F90" s="147"/>
      <c r="G90" s="147"/>
      <c r="H90" s="147"/>
      <c r="I90" s="148"/>
      <c r="J90" s="81"/>
      <c r="K90" s="81"/>
      <c r="L90" s="81"/>
      <c r="M90" s="81"/>
      <c r="N90" s="81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51" customHeight="1" x14ac:dyDescent="0.2">
      <c r="A91" s="82">
        <v>3</v>
      </c>
      <c r="B91" s="82"/>
      <c r="C91" s="123" t="s">
        <v>184</v>
      </c>
      <c r="D91" s="86"/>
      <c r="E91" s="86"/>
      <c r="F91" s="86"/>
      <c r="G91" s="86"/>
      <c r="H91" s="86"/>
      <c r="I91" s="87"/>
      <c r="J91" s="82" t="s">
        <v>91</v>
      </c>
      <c r="K91" s="82"/>
      <c r="L91" s="82"/>
      <c r="M91" s="82"/>
      <c r="N91" s="82"/>
      <c r="O91" s="135" t="s">
        <v>187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81">
        <v>0</v>
      </c>
      <c r="B92" s="81"/>
      <c r="C92" s="153" t="s">
        <v>130</v>
      </c>
      <c r="D92" s="147"/>
      <c r="E92" s="147"/>
      <c r="F92" s="147"/>
      <c r="G92" s="147"/>
      <c r="H92" s="147"/>
      <c r="I92" s="148"/>
      <c r="J92" s="81"/>
      <c r="K92" s="81"/>
      <c r="L92" s="81"/>
      <c r="M92" s="81"/>
      <c r="N92" s="81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81">
        <v>0</v>
      </c>
      <c r="B93" s="81"/>
      <c r="C93" s="153"/>
      <c r="D93" s="147"/>
      <c r="E93" s="147"/>
      <c r="F93" s="147"/>
      <c r="G93" s="147"/>
      <c r="H93" s="147"/>
      <c r="I93" s="148"/>
      <c r="J93" s="81"/>
      <c r="K93" s="81"/>
      <c r="L93" s="81"/>
      <c r="M93" s="81"/>
      <c r="N93" s="81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38.25" customHeight="1" x14ac:dyDescent="0.2">
      <c r="A94" s="82">
        <v>4</v>
      </c>
      <c r="B94" s="82"/>
      <c r="C94" s="123" t="s">
        <v>185</v>
      </c>
      <c r="D94" s="86"/>
      <c r="E94" s="86"/>
      <c r="F94" s="86"/>
      <c r="G94" s="86"/>
      <c r="H94" s="86"/>
      <c r="I94" s="87"/>
      <c r="J94" s="82" t="s">
        <v>132</v>
      </c>
      <c r="K94" s="82"/>
      <c r="L94" s="82"/>
      <c r="M94" s="82"/>
      <c r="N94" s="82"/>
      <c r="O94" s="135" t="s">
        <v>187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59" t="s">
        <v>65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</row>
    <row r="97" spans="1:78" ht="31.5" customHeight="1" x14ac:dyDescent="0.2">
      <c r="A97" s="133" t="s">
        <v>189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59" t="s">
        <v>46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78" ht="15.95" customHeight="1" x14ac:dyDescent="0.2">
      <c r="A100" s="133" t="s">
        <v>190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39" t="s">
        <v>161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3"/>
      <c r="AO106" s="3"/>
      <c r="AP106" s="141" t="s">
        <v>163</v>
      </c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</row>
    <row r="107" spans="1:78" x14ac:dyDescent="0.2">
      <c r="W107" s="143" t="s">
        <v>8</v>
      </c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4"/>
      <c r="AO107" s="4"/>
      <c r="AP107" s="143" t="s">
        <v>73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10" spans="1:78" ht="15.95" customHeight="1" x14ac:dyDescent="0.25">
      <c r="A110" s="139" t="s">
        <v>162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3"/>
      <c r="AO110" s="3"/>
      <c r="AP110" s="141" t="s">
        <v>164</v>
      </c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</row>
    <row r="111" spans="1:78" x14ac:dyDescent="0.2">
      <c r="W111" s="143" t="s">
        <v>8</v>
      </c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4"/>
      <c r="AO111" s="4"/>
      <c r="AP111" s="143" t="s">
        <v>73</v>
      </c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</sheetData>
  <mergeCells count="398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6:BB76"/>
    <mergeCell ref="BC76:BG76"/>
    <mergeCell ref="BH76:BL76"/>
    <mergeCell ref="BM76:BQ76"/>
    <mergeCell ref="O81:BQ81"/>
    <mergeCell ref="A82:B82"/>
    <mergeCell ref="C82:I82"/>
    <mergeCell ref="J82:N82"/>
    <mergeCell ref="O82:BQ82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81:B81"/>
    <mergeCell ref="C81:I81"/>
    <mergeCell ref="J81:N81"/>
    <mergeCell ref="BI60:BN60"/>
    <mergeCell ref="AC60:AH60"/>
    <mergeCell ref="AI60:AM60"/>
    <mergeCell ref="AN60:AR60"/>
    <mergeCell ref="AS60:AX60"/>
    <mergeCell ref="AY60:BC60"/>
    <mergeCell ref="BD60:BH6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A83:B83"/>
    <mergeCell ref="C83:I83"/>
    <mergeCell ref="J83:N83"/>
    <mergeCell ref="O83:BQ83"/>
    <mergeCell ref="A96:BL96"/>
    <mergeCell ref="A97:BL97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9:B89"/>
    <mergeCell ref="C89:I89"/>
    <mergeCell ref="J89:N89"/>
    <mergeCell ref="O89:BQ89"/>
    <mergeCell ref="A90:B90"/>
    <mergeCell ref="C90:I9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110:V110"/>
    <mergeCell ref="W110:AM110"/>
    <mergeCell ref="AP110:BH110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79 C98 C69 C83">
    <cfRule type="cellIs" dxfId="445" priority="43" stopIfTrue="1" operator="equal">
      <formula>$C68</formula>
    </cfRule>
  </conditionalFormatting>
  <conditionalFormatting sqref="A69:B69 A79:B79 A83:B83 A98:B98 A59:B59 A77:B77 A95:B95">
    <cfRule type="cellIs" dxfId="444" priority="44" stopIfTrue="1" operator="equal">
      <formula>0</formula>
    </cfRule>
  </conditionalFormatting>
  <conditionalFormatting sqref="A60:B60">
    <cfRule type="cellIs" dxfId="443" priority="42" stopIfTrue="1" operator="equal">
      <formula>0</formula>
    </cfRule>
  </conditionalFormatting>
  <conditionalFormatting sqref="C77">
    <cfRule type="cellIs" dxfId="442" priority="197" stopIfTrue="1" operator="equal">
      <formula>$C69</formula>
    </cfRule>
  </conditionalFormatting>
  <conditionalFormatting sqref="C70">
    <cfRule type="cellIs" dxfId="441" priority="39" stopIfTrue="1" operator="equal">
      <formula>$C69</formula>
    </cfRule>
  </conditionalFormatting>
  <conditionalFormatting sqref="A70:B70">
    <cfRule type="cellIs" dxfId="440" priority="40" stopIfTrue="1" operator="equal">
      <formula>0</formula>
    </cfRule>
  </conditionalFormatting>
  <conditionalFormatting sqref="C71">
    <cfRule type="cellIs" dxfId="439" priority="37" stopIfTrue="1" operator="equal">
      <formula>$C70</formula>
    </cfRule>
  </conditionalFormatting>
  <conditionalFormatting sqref="A71:B71">
    <cfRule type="cellIs" dxfId="438" priority="38" stopIfTrue="1" operator="equal">
      <formula>0</formula>
    </cfRule>
  </conditionalFormatting>
  <conditionalFormatting sqref="C72">
    <cfRule type="cellIs" dxfId="437" priority="35" stopIfTrue="1" operator="equal">
      <formula>$C71</formula>
    </cfRule>
  </conditionalFormatting>
  <conditionalFormatting sqref="A72:B72">
    <cfRule type="cellIs" dxfId="436" priority="36" stopIfTrue="1" operator="equal">
      <formula>0</formula>
    </cfRule>
  </conditionalFormatting>
  <conditionalFormatting sqref="C73">
    <cfRule type="cellIs" dxfId="435" priority="33" stopIfTrue="1" operator="equal">
      <formula>$C72</formula>
    </cfRule>
  </conditionalFormatting>
  <conditionalFormatting sqref="A73:B73">
    <cfRule type="cellIs" dxfId="434" priority="34" stopIfTrue="1" operator="equal">
      <formula>0</formula>
    </cfRule>
  </conditionalFormatting>
  <conditionalFormatting sqref="C74">
    <cfRule type="cellIs" dxfId="433" priority="31" stopIfTrue="1" operator="equal">
      <formula>$C73</formula>
    </cfRule>
  </conditionalFormatting>
  <conditionalFormatting sqref="A74:B74">
    <cfRule type="cellIs" dxfId="432" priority="32" stopIfTrue="1" operator="equal">
      <formula>0</formula>
    </cfRule>
  </conditionalFormatting>
  <conditionalFormatting sqref="C75">
    <cfRule type="cellIs" dxfId="431" priority="29" stopIfTrue="1" operator="equal">
      <formula>$C74</formula>
    </cfRule>
  </conditionalFormatting>
  <conditionalFormatting sqref="A75:B75">
    <cfRule type="cellIs" dxfId="430" priority="30" stopIfTrue="1" operator="equal">
      <formula>0</formula>
    </cfRule>
  </conditionalFormatting>
  <conditionalFormatting sqref="C76">
    <cfRule type="cellIs" dxfId="429" priority="27" stopIfTrue="1" operator="equal">
      <formula>$C75</formula>
    </cfRule>
  </conditionalFormatting>
  <conditionalFormatting sqref="A76:B76">
    <cfRule type="cellIs" dxfId="428" priority="28" stopIfTrue="1" operator="equal">
      <formula>0</formula>
    </cfRule>
  </conditionalFormatting>
  <conditionalFormatting sqref="C95">
    <cfRule type="cellIs" dxfId="427" priority="199" stopIfTrue="1" operator="equal">
      <formula>$C83</formula>
    </cfRule>
  </conditionalFormatting>
  <conditionalFormatting sqref="C84">
    <cfRule type="cellIs" dxfId="426" priority="23" stopIfTrue="1" operator="equal">
      <formula>$C83</formula>
    </cfRule>
  </conditionalFormatting>
  <conditionalFormatting sqref="A84:B84">
    <cfRule type="cellIs" dxfId="425" priority="24" stopIfTrue="1" operator="equal">
      <formula>0</formula>
    </cfRule>
  </conditionalFormatting>
  <conditionalFormatting sqref="C85">
    <cfRule type="cellIs" dxfId="424" priority="21" stopIfTrue="1" operator="equal">
      <formula>$C84</formula>
    </cfRule>
  </conditionalFormatting>
  <conditionalFormatting sqref="A85:B85">
    <cfRule type="cellIs" dxfId="423" priority="22" stopIfTrue="1" operator="equal">
      <formula>0</formula>
    </cfRule>
  </conditionalFormatting>
  <conditionalFormatting sqref="C86">
    <cfRule type="cellIs" dxfId="422" priority="19" stopIfTrue="1" operator="equal">
      <formula>$C85</formula>
    </cfRule>
  </conditionalFormatting>
  <conditionalFormatting sqref="A86:B86">
    <cfRule type="cellIs" dxfId="421" priority="20" stopIfTrue="1" operator="equal">
      <formula>0</formula>
    </cfRule>
  </conditionalFormatting>
  <conditionalFormatting sqref="C87">
    <cfRule type="cellIs" dxfId="420" priority="17" stopIfTrue="1" operator="equal">
      <formula>$C86</formula>
    </cfRule>
  </conditionalFormatting>
  <conditionalFormatting sqref="A87:B87">
    <cfRule type="cellIs" dxfId="419" priority="18" stopIfTrue="1" operator="equal">
      <formula>0</formula>
    </cfRule>
  </conditionalFormatting>
  <conditionalFormatting sqref="C88">
    <cfRule type="cellIs" dxfId="418" priority="15" stopIfTrue="1" operator="equal">
      <formula>$C87</formula>
    </cfRule>
  </conditionalFormatting>
  <conditionalFormatting sqref="A88:B88">
    <cfRule type="cellIs" dxfId="417" priority="16" stopIfTrue="1" operator="equal">
      <formula>0</formula>
    </cfRule>
  </conditionalFormatting>
  <conditionalFormatting sqref="C89">
    <cfRule type="cellIs" dxfId="416" priority="13" stopIfTrue="1" operator="equal">
      <formula>$C88</formula>
    </cfRule>
  </conditionalFormatting>
  <conditionalFormatting sqref="A89:B89">
    <cfRule type="cellIs" dxfId="415" priority="14" stopIfTrue="1" operator="equal">
      <formula>0</formula>
    </cfRule>
  </conditionalFormatting>
  <conditionalFormatting sqref="C90">
    <cfRule type="cellIs" dxfId="414" priority="11" stopIfTrue="1" operator="equal">
      <formula>$C89</formula>
    </cfRule>
  </conditionalFormatting>
  <conditionalFormatting sqref="A90:B90">
    <cfRule type="cellIs" dxfId="413" priority="12" stopIfTrue="1" operator="equal">
      <formula>0</formula>
    </cfRule>
  </conditionalFormatting>
  <conditionalFormatting sqref="C91">
    <cfRule type="cellIs" dxfId="412" priority="9" stopIfTrue="1" operator="equal">
      <formula>$C90</formula>
    </cfRule>
  </conditionalFormatting>
  <conditionalFormatting sqref="A91:B91">
    <cfRule type="cellIs" dxfId="411" priority="10" stopIfTrue="1" operator="equal">
      <formula>0</formula>
    </cfRule>
  </conditionalFormatting>
  <conditionalFormatting sqref="C92">
    <cfRule type="cellIs" dxfId="410" priority="7" stopIfTrue="1" operator="equal">
      <formula>$C91</formula>
    </cfRule>
  </conditionalFormatting>
  <conditionalFormatting sqref="A92:B92">
    <cfRule type="cellIs" dxfId="409" priority="8" stopIfTrue="1" operator="equal">
      <formula>0</formula>
    </cfRule>
  </conditionalFormatting>
  <conditionalFormatting sqref="C93">
    <cfRule type="cellIs" dxfId="408" priority="5" stopIfTrue="1" operator="equal">
      <formula>$C92</formula>
    </cfRule>
  </conditionalFormatting>
  <conditionalFormatting sqref="A93:B93">
    <cfRule type="cellIs" dxfId="407" priority="6" stopIfTrue="1" operator="equal">
      <formula>0</formula>
    </cfRule>
  </conditionalFormatting>
  <conditionalFormatting sqref="C94">
    <cfRule type="cellIs" dxfId="406" priority="3" stopIfTrue="1" operator="equal">
      <formula>$C93</formula>
    </cfRule>
  </conditionalFormatting>
  <conditionalFormatting sqref="A94:B94">
    <cfRule type="cellIs" dxfId="40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5"/>
  <sheetViews>
    <sheetView topLeftCell="A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50" t="s">
        <v>228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229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230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196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195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225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196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84">
        <v>1</v>
      </c>
      <c r="B43" s="84"/>
      <c r="C43" s="85" t="s">
        <v>197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50000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50000</v>
      </c>
      <c r="AL43" s="88"/>
      <c r="AM43" s="88"/>
      <c r="AN43" s="88"/>
      <c r="AO43" s="88"/>
      <c r="AP43" s="88">
        <v>16882.37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16882.37</v>
      </c>
      <c r="BA43" s="88"/>
      <c r="BB43" s="88"/>
      <c r="BC43" s="88"/>
      <c r="BD43" s="88">
        <f>AP43-AA43</f>
        <v>-33117.630000000005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-33117.630000000005</v>
      </c>
      <c r="BO43" s="88"/>
      <c r="BP43" s="88"/>
      <c r="BQ43" s="88"/>
      <c r="CA43" s="1" t="s">
        <v>20</v>
      </c>
    </row>
    <row r="44" spans="1:79" ht="15" customHeight="1" x14ac:dyDescent="0.2">
      <c r="A44" s="84">
        <v>2</v>
      </c>
      <c r="B44" s="84"/>
      <c r="C44" s="85" t="s">
        <v>198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88">
        <v>400000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>AA44+AF44</f>
        <v>400000</v>
      </c>
      <c r="AL44" s="88"/>
      <c r="AM44" s="88"/>
      <c r="AN44" s="88"/>
      <c r="AO44" s="88"/>
      <c r="AP44" s="88">
        <v>399729.43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>AP44+AU44</f>
        <v>399729.43</v>
      </c>
      <c r="BA44" s="88"/>
      <c r="BB44" s="88"/>
      <c r="BC44" s="88"/>
      <c r="BD44" s="88">
        <f>AP44-AA44</f>
        <v>-270.57000000000698</v>
      </c>
      <c r="BE44" s="88"/>
      <c r="BF44" s="88"/>
      <c r="BG44" s="88"/>
      <c r="BH44" s="88"/>
      <c r="BI44" s="88">
        <f>AU44-AF44</f>
        <v>0</v>
      </c>
      <c r="BJ44" s="88"/>
      <c r="BK44" s="88"/>
      <c r="BL44" s="88"/>
      <c r="BM44" s="88"/>
      <c r="BN44" s="88">
        <f>BD44+BI44</f>
        <v>-270.57000000000698</v>
      </c>
      <c r="BO44" s="88"/>
      <c r="BP44" s="88"/>
      <c r="BQ44" s="88"/>
    </row>
    <row r="45" spans="1:79" ht="15" customHeight="1" x14ac:dyDescent="0.2">
      <c r="A45" s="84">
        <v>3</v>
      </c>
      <c r="B45" s="84"/>
      <c r="C45" s="85" t="s">
        <v>199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88">
        <v>60000</v>
      </c>
      <c r="AB45" s="88"/>
      <c r="AC45" s="88"/>
      <c r="AD45" s="88"/>
      <c r="AE45" s="88"/>
      <c r="AF45" s="88">
        <v>0</v>
      </c>
      <c r="AG45" s="88"/>
      <c r="AH45" s="88"/>
      <c r="AI45" s="88"/>
      <c r="AJ45" s="88"/>
      <c r="AK45" s="88">
        <f>AA45+AF45</f>
        <v>60000</v>
      </c>
      <c r="AL45" s="88"/>
      <c r="AM45" s="88"/>
      <c r="AN45" s="88"/>
      <c r="AO45" s="88"/>
      <c r="AP45" s="88">
        <v>57050</v>
      </c>
      <c r="AQ45" s="88"/>
      <c r="AR45" s="88"/>
      <c r="AS45" s="88"/>
      <c r="AT45" s="88"/>
      <c r="AU45" s="88">
        <v>0</v>
      </c>
      <c r="AV45" s="88"/>
      <c r="AW45" s="88"/>
      <c r="AX45" s="88"/>
      <c r="AY45" s="88"/>
      <c r="AZ45" s="88">
        <f>AP45+AU45</f>
        <v>57050</v>
      </c>
      <c r="BA45" s="88"/>
      <c r="BB45" s="88"/>
      <c r="BC45" s="88"/>
      <c r="BD45" s="88">
        <f>AP45-AA45</f>
        <v>-2950</v>
      </c>
      <c r="BE45" s="88"/>
      <c r="BF45" s="88"/>
      <c r="BG45" s="88"/>
      <c r="BH45" s="88"/>
      <c r="BI45" s="88">
        <f>AU45-AF45</f>
        <v>0</v>
      </c>
      <c r="BJ45" s="88"/>
      <c r="BK45" s="88"/>
      <c r="BL45" s="88"/>
      <c r="BM45" s="88"/>
      <c r="BN45" s="88">
        <f>BD45+BI45</f>
        <v>-2950</v>
      </c>
      <c r="BO45" s="88"/>
      <c r="BP45" s="88"/>
      <c r="BQ45" s="88"/>
    </row>
    <row r="46" spans="1:79" ht="15" customHeight="1" x14ac:dyDescent="0.2">
      <c r="A46" s="84">
        <v>4</v>
      </c>
      <c r="B46" s="84"/>
      <c r="C46" s="85" t="s">
        <v>90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  <c r="AA46" s="88">
        <v>0</v>
      </c>
      <c r="AB46" s="88"/>
      <c r="AC46" s="88"/>
      <c r="AD46" s="88"/>
      <c r="AE46" s="88"/>
      <c r="AF46" s="88">
        <v>392950</v>
      </c>
      <c r="AG46" s="88"/>
      <c r="AH46" s="88"/>
      <c r="AI46" s="88"/>
      <c r="AJ46" s="88"/>
      <c r="AK46" s="88">
        <f>AA46+AF46</f>
        <v>392950</v>
      </c>
      <c r="AL46" s="88"/>
      <c r="AM46" s="88"/>
      <c r="AN46" s="88"/>
      <c r="AO46" s="88"/>
      <c r="AP46" s="88">
        <v>0</v>
      </c>
      <c r="AQ46" s="88"/>
      <c r="AR46" s="88"/>
      <c r="AS46" s="88"/>
      <c r="AT46" s="88"/>
      <c r="AU46" s="88">
        <v>392950</v>
      </c>
      <c r="AV46" s="88"/>
      <c r="AW46" s="88"/>
      <c r="AX46" s="88"/>
      <c r="AY46" s="88"/>
      <c r="AZ46" s="88">
        <f>AP46+AU46</f>
        <v>392950</v>
      </c>
      <c r="BA46" s="88"/>
      <c r="BB46" s="88"/>
      <c r="BC46" s="88"/>
      <c r="BD46" s="88">
        <f>AP46-AA46</f>
        <v>0</v>
      </c>
      <c r="BE46" s="88"/>
      <c r="BF46" s="88"/>
      <c r="BG46" s="88"/>
      <c r="BH46" s="88"/>
      <c r="BI46" s="88">
        <f>AU46-AF46</f>
        <v>0</v>
      </c>
      <c r="BJ46" s="88"/>
      <c r="BK46" s="88"/>
      <c r="BL46" s="88"/>
      <c r="BM46" s="88"/>
      <c r="BN46" s="88">
        <f>BD46+BI46</f>
        <v>0</v>
      </c>
      <c r="BO46" s="88"/>
      <c r="BP46" s="88"/>
      <c r="BQ46" s="88"/>
    </row>
    <row r="47" spans="1:79" s="40" customFormat="1" ht="15" customHeight="1" x14ac:dyDescent="0.2">
      <c r="A47" s="145"/>
      <c r="B47" s="145"/>
      <c r="C47" s="146" t="s">
        <v>84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8"/>
      <c r="AA47" s="144">
        <v>510000</v>
      </c>
      <c r="AB47" s="144"/>
      <c r="AC47" s="144"/>
      <c r="AD47" s="144"/>
      <c r="AE47" s="144"/>
      <c r="AF47" s="144">
        <v>392950</v>
      </c>
      <c r="AG47" s="144"/>
      <c r="AH47" s="144"/>
      <c r="AI47" s="144"/>
      <c r="AJ47" s="144"/>
      <c r="AK47" s="144">
        <f>AA47+AF47</f>
        <v>902950</v>
      </c>
      <c r="AL47" s="144"/>
      <c r="AM47" s="144"/>
      <c r="AN47" s="144"/>
      <c r="AO47" s="144"/>
      <c r="AP47" s="144">
        <v>473661.8</v>
      </c>
      <c r="AQ47" s="144"/>
      <c r="AR47" s="144"/>
      <c r="AS47" s="144"/>
      <c r="AT47" s="144"/>
      <c r="AU47" s="144">
        <v>392950</v>
      </c>
      <c r="AV47" s="144"/>
      <c r="AW47" s="144"/>
      <c r="AX47" s="144"/>
      <c r="AY47" s="144"/>
      <c r="AZ47" s="144">
        <f>AP47+AU47</f>
        <v>866611.8</v>
      </c>
      <c r="BA47" s="144"/>
      <c r="BB47" s="144"/>
      <c r="BC47" s="144"/>
      <c r="BD47" s="144">
        <f>AP47-AA47</f>
        <v>-36338.200000000012</v>
      </c>
      <c r="BE47" s="144"/>
      <c r="BF47" s="144"/>
      <c r="BG47" s="144"/>
      <c r="BH47" s="144"/>
      <c r="BI47" s="144">
        <f>AU47-AF47</f>
        <v>0</v>
      </c>
      <c r="BJ47" s="144"/>
      <c r="BK47" s="144"/>
      <c r="BL47" s="144"/>
      <c r="BM47" s="144"/>
      <c r="BN47" s="144">
        <f>BD47+BI47</f>
        <v>-36338.200000000012</v>
      </c>
      <c r="BO47" s="144"/>
      <c r="BP47" s="144"/>
      <c r="BQ47" s="144"/>
    </row>
    <row r="49" spans="1:79" ht="29.25" customHeight="1" x14ac:dyDescent="0.2">
      <c r="A49" s="59" t="s">
        <v>76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74" t="s">
        <v>3</v>
      </c>
      <c r="B51" s="74"/>
      <c r="C51" s="73" t="s">
        <v>60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79" ht="15.75" x14ac:dyDescent="0.2">
      <c r="A52" s="74">
        <v>1</v>
      </c>
      <c r="B52" s="74"/>
      <c r="C52" s="89">
        <v>2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</row>
    <row r="53" spans="1:79" hidden="1" x14ac:dyDescent="0.2">
      <c r="A53" s="90" t="s">
        <v>13</v>
      </c>
      <c r="B53" s="91"/>
      <c r="C53" s="92" t="s">
        <v>14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4"/>
      <c r="CA53" s="1" t="s">
        <v>70</v>
      </c>
    </row>
    <row r="54" spans="1:79" ht="14.25" customHeight="1" x14ac:dyDescent="0.2">
      <c r="A54" s="90">
        <v>1</v>
      </c>
      <c r="B54" s="91"/>
      <c r="C54" s="95" t="s">
        <v>200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CA54" s="1" t="s">
        <v>61</v>
      </c>
    </row>
    <row r="55" spans="1:79" ht="14.25" customHeight="1" x14ac:dyDescent="0.2">
      <c r="A55" s="90">
        <v>2</v>
      </c>
      <c r="B55" s="91"/>
      <c r="C55" s="95" t="s">
        <v>201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</row>
    <row r="56" spans="1:79" ht="14.25" customHeight="1" x14ac:dyDescent="0.2">
      <c r="A56" s="90">
        <v>3</v>
      </c>
      <c r="B56" s="91"/>
      <c r="C56" s="95" t="s">
        <v>202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</row>
    <row r="57" spans="1:79" ht="14.25" customHeight="1" x14ac:dyDescent="0.2">
      <c r="A57" s="90">
        <v>4</v>
      </c>
      <c r="B57" s="91"/>
      <c r="C57" s="95" t="s">
        <v>146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</row>
    <row r="59" spans="1:79" ht="15.75" customHeight="1" x14ac:dyDescent="0.2">
      <c r="A59" s="59" t="s">
        <v>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</row>
    <row r="60" spans="1:79" ht="15" customHeight="1" x14ac:dyDescent="0.2">
      <c r="A60" s="72" t="s">
        <v>167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</row>
    <row r="61" spans="1:79" ht="28.5" customHeight="1" x14ac:dyDescent="0.2">
      <c r="A61" s="96" t="s">
        <v>3</v>
      </c>
      <c r="B61" s="97"/>
      <c r="C61" s="73" t="s">
        <v>28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 t="s">
        <v>25</v>
      </c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 t="s">
        <v>44</v>
      </c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 t="s">
        <v>0</v>
      </c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2"/>
      <c r="BP61" s="2"/>
      <c r="BQ61" s="2"/>
    </row>
    <row r="62" spans="1:79" ht="29.1" customHeight="1" x14ac:dyDescent="0.2">
      <c r="A62" s="98"/>
      <c r="B62" s="99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 t="s">
        <v>2</v>
      </c>
      <c r="T62" s="73"/>
      <c r="U62" s="73"/>
      <c r="V62" s="73"/>
      <c r="W62" s="73"/>
      <c r="X62" s="73" t="s">
        <v>1</v>
      </c>
      <c r="Y62" s="73"/>
      <c r="Z62" s="73"/>
      <c r="AA62" s="73"/>
      <c r="AB62" s="73"/>
      <c r="AC62" s="73" t="s">
        <v>26</v>
      </c>
      <c r="AD62" s="73"/>
      <c r="AE62" s="73"/>
      <c r="AF62" s="73"/>
      <c r="AG62" s="73"/>
      <c r="AH62" s="73"/>
      <c r="AI62" s="73" t="s">
        <v>2</v>
      </c>
      <c r="AJ62" s="73"/>
      <c r="AK62" s="73"/>
      <c r="AL62" s="73"/>
      <c r="AM62" s="73"/>
      <c r="AN62" s="73" t="s">
        <v>1</v>
      </c>
      <c r="AO62" s="73"/>
      <c r="AP62" s="73"/>
      <c r="AQ62" s="73"/>
      <c r="AR62" s="73"/>
      <c r="AS62" s="73" t="s">
        <v>26</v>
      </c>
      <c r="AT62" s="73"/>
      <c r="AU62" s="73"/>
      <c r="AV62" s="73"/>
      <c r="AW62" s="73"/>
      <c r="AX62" s="73"/>
      <c r="AY62" s="100" t="s">
        <v>2</v>
      </c>
      <c r="AZ62" s="101"/>
      <c r="BA62" s="101"/>
      <c r="BB62" s="101"/>
      <c r="BC62" s="102"/>
      <c r="BD62" s="100" t="s">
        <v>1</v>
      </c>
      <c r="BE62" s="101"/>
      <c r="BF62" s="101"/>
      <c r="BG62" s="101"/>
      <c r="BH62" s="102"/>
      <c r="BI62" s="73" t="s">
        <v>26</v>
      </c>
      <c r="BJ62" s="73"/>
      <c r="BK62" s="73"/>
      <c r="BL62" s="73"/>
      <c r="BM62" s="73"/>
      <c r="BN62" s="73"/>
      <c r="BO62" s="2"/>
      <c r="BP62" s="2"/>
      <c r="BQ62" s="2"/>
    </row>
    <row r="63" spans="1:79" ht="15.95" customHeight="1" x14ac:dyDescent="0.25">
      <c r="A63" s="73">
        <v>1</v>
      </c>
      <c r="B63" s="73"/>
      <c r="C63" s="73">
        <v>2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>
        <v>3</v>
      </c>
      <c r="T63" s="73"/>
      <c r="U63" s="73"/>
      <c r="V63" s="73"/>
      <c r="W63" s="73"/>
      <c r="X63" s="73">
        <v>4</v>
      </c>
      <c r="Y63" s="73"/>
      <c r="Z63" s="73"/>
      <c r="AA63" s="73"/>
      <c r="AB63" s="73"/>
      <c r="AC63" s="73">
        <v>5</v>
      </c>
      <c r="AD63" s="73"/>
      <c r="AE63" s="73"/>
      <c r="AF63" s="73"/>
      <c r="AG63" s="73"/>
      <c r="AH63" s="73"/>
      <c r="AI63" s="73">
        <v>6</v>
      </c>
      <c r="AJ63" s="73"/>
      <c r="AK63" s="73"/>
      <c r="AL63" s="73"/>
      <c r="AM63" s="73"/>
      <c r="AN63" s="73">
        <v>7</v>
      </c>
      <c r="AO63" s="73"/>
      <c r="AP63" s="73"/>
      <c r="AQ63" s="73"/>
      <c r="AR63" s="73"/>
      <c r="AS63" s="73">
        <v>8</v>
      </c>
      <c r="AT63" s="73"/>
      <c r="AU63" s="73"/>
      <c r="AV63" s="73"/>
      <c r="AW63" s="73"/>
      <c r="AX63" s="73"/>
      <c r="AY63" s="73">
        <v>9</v>
      </c>
      <c r="AZ63" s="73"/>
      <c r="BA63" s="73"/>
      <c r="BB63" s="73"/>
      <c r="BC63" s="73"/>
      <c r="BD63" s="73">
        <v>10</v>
      </c>
      <c r="BE63" s="73"/>
      <c r="BF63" s="73"/>
      <c r="BG63" s="73"/>
      <c r="BH63" s="73"/>
      <c r="BI63" s="100">
        <v>11</v>
      </c>
      <c r="BJ63" s="101"/>
      <c r="BK63" s="101"/>
      <c r="BL63" s="101"/>
      <c r="BM63" s="101"/>
      <c r="BN63" s="102"/>
      <c r="BO63" s="6"/>
      <c r="BP63" s="6"/>
      <c r="BQ63" s="6"/>
    </row>
    <row r="64" spans="1:79" ht="18" hidden="1" customHeight="1" x14ac:dyDescent="0.2">
      <c r="A64" s="65" t="s">
        <v>13</v>
      </c>
      <c r="B64" s="65"/>
      <c r="C64" s="103" t="s">
        <v>14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80" t="s">
        <v>10</v>
      </c>
      <c r="T64" s="80"/>
      <c r="U64" s="80"/>
      <c r="V64" s="80"/>
      <c r="W64" s="80"/>
      <c r="X64" s="80" t="s">
        <v>9</v>
      </c>
      <c r="Y64" s="80"/>
      <c r="Z64" s="80"/>
      <c r="AA64" s="80"/>
      <c r="AB64" s="80"/>
      <c r="AC64" s="81" t="s">
        <v>16</v>
      </c>
      <c r="AD64" s="83"/>
      <c r="AE64" s="83"/>
      <c r="AF64" s="83"/>
      <c r="AG64" s="83"/>
      <c r="AH64" s="83"/>
      <c r="AI64" s="80" t="s">
        <v>11</v>
      </c>
      <c r="AJ64" s="80"/>
      <c r="AK64" s="80"/>
      <c r="AL64" s="80"/>
      <c r="AM64" s="80"/>
      <c r="AN64" s="80" t="s">
        <v>12</v>
      </c>
      <c r="AO64" s="80"/>
      <c r="AP64" s="80"/>
      <c r="AQ64" s="80"/>
      <c r="AR64" s="80"/>
      <c r="AS64" s="81" t="s">
        <v>16</v>
      </c>
      <c r="AT64" s="83"/>
      <c r="AU64" s="83"/>
      <c r="AV64" s="83"/>
      <c r="AW64" s="83"/>
      <c r="AX64" s="83"/>
      <c r="AY64" s="106" t="s">
        <v>17</v>
      </c>
      <c r="AZ64" s="107"/>
      <c r="BA64" s="107"/>
      <c r="BB64" s="107"/>
      <c r="BC64" s="108"/>
      <c r="BD64" s="106" t="s">
        <v>17</v>
      </c>
      <c r="BE64" s="107"/>
      <c r="BF64" s="107"/>
      <c r="BG64" s="107"/>
      <c r="BH64" s="108"/>
      <c r="BI64" s="83" t="s">
        <v>16</v>
      </c>
      <c r="BJ64" s="83"/>
      <c r="BK64" s="83"/>
      <c r="BL64" s="83"/>
      <c r="BM64" s="83"/>
      <c r="BN64" s="83"/>
      <c r="BO64" s="7"/>
      <c r="BP64" s="7"/>
      <c r="BQ64" s="7"/>
      <c r="CA64" s="1" t="s">
        <v>21</v>
      </c>
    </row>
    <row r="65" spans="1:79" ht="25.5" customHeight="1" x14ac:dyDescent="0.2">
      <c r="A65" s="65">
        <v>1</v>
      </c>
      <c r="B65" s="65"/>
      <c r="C65" s="155" t="s">
        <v>203</v>
      </c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7"/>
      <c r="S65" s="149">
        <v>510000</v>
      </c>
      <c r="T65" s="149"/>
      <c r="U65" s="149"/>
      <c r="V65" s="149"/>
      <c r="W65" s="149"/>
      <c r="X65" s="149">
        <v>392950</v>
      </c>
      <c r="Y65" s="149"/>
      <c r="Z65" s="149"/>
      <c r="AA65" s="149"/>
      <c r="AB65" s="149"/>
      <c r="AC65" s="149">
        <f>S65+X65</f>
        <v>902950</v>
      </c>
      <c r="AD65" s="149"/>
      <c r="AE65" s="149"/>
      <c r="AF65" s="149"/>
      <c r="AG65" s="149"/>
      <c r="AH65" s="149"/>
      <c r="AI65" s="149">
        <v>473661.8</v>
      </c>
      <c r="AJ65" s="149"/>
      <c r="AK65" s="149"/>
      <c r="AL65" s="149"/>
      <c r="AM65" s="149"/>
      <c r="AN65" s="149">
        <v>392950</v>
      </c>
      <c r="AO65" s="149"/>
      <c r="AP65" s="149"/>
      <c r="AQ65" s="149"/>
      <c r="AR65" s="149"/>
      <c r="AS65" s="149">
        <f>AI65+AN65</f>
        <v>866611.8</v>
      </c>
      <c r="AT65" s="149"/>
      <c r="AU65" s="149"/>
      <c r="AV65" s="149"/>
      <c r="AW65" s="149"/>
      <c r="AX65" s="149"/>
      <c r="AY65" s="149">
        <f>AI65-S65</f>
        <v>-36338.200000000012</v>
      </c>
      <c r="AZ65" s="149"/>
      <c r="BA65" s="149"/>
      <c r="BB65" s="149"/>
      <c r="BC65" s="149"/>
      <c r="BD65" s="156">
        <f>AN65-X65</f>
        <v>0</v>
      </c>
      <c r="BE65" s="156"/>
      <c r="BF65" s="156"/>
      <c r="BG65" s="156"/>
      <c r="BH65" s="156"/>
      <c r="BI65" s="156">
        <f>AY65+BD65</f>
        <v>-36338.200000000012</v>
      </c>
      <c r="BJ65" s="156"/>
      <c r="BK65" s="156"/>
      <c r="BL65" s="156"/>
      <c r="BM65" s="156"/>
      <c r="BN65" s="156"/>
      <c r="BO65" s="8"/>
      <c r="BP65" s="8"/>
      <c r="BQ65" s="8"/>
      <c r="CA65" s="1" t="s">
        <v>22</v>
      </c>
    </row>
    <row r="66" spans="1:79" s="40" customFormat="1" ht="15" customHeight="1" x14ac:dyDescent="0.2">
      <c r="A66" s="109"/>
      <c r="B66" s="109"/>
      <c r="C66" s="154" t="s">
        <v>87</v>
      </c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8"/>
      <c r="S66" s="104">
        <v>510000</v>
      </c>
      <c r="T66" s="104"/>
      <c r="U66" s="104"/>
      <c r="V66" s="104"/>
      <c r="W66" s="104"/>
      <c r="X66" s="104">
        <v>392950</v>
      </c>
      <c r="Y66" s="104"/>
      <c r="Z66" s="104"/>
      <c r="AA66" s="104"/>
      <c r="AB66" s="104"/>
      <c r="AC66" s="104">
        <f>S66+X66</f>
        <v>902950</v>
      </c>
      <c r="AD66" s="104"/>
      <c r="AE66" s="104"/>
      <c r="AF66" s="104"/>
      <c r="AG66" s="104"/>
      <c r="AH66" s="104"/>
      <c r="AI66" s="104">
        <v>473661.8</v>
      </c>
      <c r="AJ66" s="104"/>
      <c r="AK66" s="104"/>
      <c r="AL66" s="104"/>
      <c r="AM66" s="104"/>
      <c r="AN66" s="104">
        <v>392950</v>
      </c>
      <c r="AO66" s="104"/>
      <c r="AP66" s="104"/>
      <c r="AQ66" s="104"/>
      <c r="AR66" s="104"/>
      <c r="AS66" s="104">
        <f>AI66+AN66</f>
        <v>866611.8</v>
      </c>
      <c r="AT66" s="104"/>
      <c r="AU66" s="104"/>
      <c r="AV66" s="104"/>
      <c r="AW66" s="104"/>
      <c r="AX66" s="104"/>
      <c r="AY66" s="104">
        <f>AI66-S66</f>
        <v>-36338.200000000012</v>
      </c>
      <c r="AZ66" s="104"/>
      <c r="BA66" s="104"/>
      <c r="BB66" s="104"/>
      <c r="BC66" s="104"/>
      <c r="BD66" s="105">
        <f>AN66-X66</f>
        <v>0</v>
      </c>
      <c r="BE66" s="105"/>
      <c r="BF66" s="105"/>
      <c r="BG66" s="105"/>
      <c r="BH66" s="105"/>
      <c r="BI66" s="105">
        <f>AY66+BD66</f>
        <v>-36338.200000000012</v>
      </c>
      <c r="BJ66" s="105"/>
      <c r="BK66" s="105"/>
      <c r="BL66" s="105"/>
      <c r="BM66" s="105"/>
      <c r="BN66" s="105"/>
      <c r="BO66" s="41"/>
      <c r="BP66" s="41"/>
      <c r="BQ66" s="41"/>
    </row>
    <row r="68" spans="1:79" ht="15.75" customHeight="1" x14ac:dyDescent="0.2">
      <c r="A68" s="59" t="s">
        <v>43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</row>
    <row r="69" spans="1:79" ht="15.75" customHeight="1" x14ac:dyDescent="0.2">
      <c r="A69" s="59" t="s">
        <v>62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</row>
    <row r="70" spans="1:79" ht="8.25" customHeight="1" x14ac:dyDescent="0.2"/>
    <row r="71" spans="1:79" ht="45" customHeight="1" x14ac:dyDescent="0.2">
      <c r="A71" s="96" t="s">
        <v>3</v>
      </c>
      <c r="B71" s="97"/>
      <c r="C71" s="96" t="s">
        <v>6</v>
      </c>
      <c r="D71" s="111"/>
      <c r="E71" s="111"/>
      <c r="F71" s="111"/>
      <c r="G71" s="111"/>
      <c r="H71" s="111"/>
      <c r="I71" s="97"/>
      <c r="J71" s="96" t="s">
        <v>5</v>
      </c>
      <c r="K71" s="111"/>
      <c r="L71" s="111"/>
      <c r="M71" s="111"/>
      <c r="N71" s="97"/>
      <c r="O71" s="96" t="s">
        <v>4</v>
      </c>
      <c r="P71" s="111"/>
      <c r="Q71" s="111"/>
      <c r="R71" s="111"/>
      <c r="S71" s="111"/>
      <c r="T71" s="111"/>
      <c r="U71" s="111"/>
      <c r="V71" s="111"/>
      <c r="W71" s="111"/>
      <c r="X71" s="97"/>
      <c r="Y71" s="73" t="s">
        <v>25</v>
      </c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 t="s">
        <v>45</v>
      </c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113" t="s">
        <v>0</v>
      </c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">
      <c r="A72" s="98"/>
      <c r="B72" s="99"/>
      <c r="C72" s="98"/>
      <c r="D72" s="112"/>
      <c r="E72" s="112"/>
      <c r="F72" s="112"/>
      <c r="G72" s="112"/>
      <c r="H72" s="112"/>
      <c r="I72" s="99"/>
      <c r="J72" s="98"/>
      <c r="K72" s="112"/>
      <c r="L72" s="112"/>
      <c r="M72" s="112"/>
      <c r="N72" s="99"/>
      <c r="O72" s="98"/>
      <c r="P72" s="112"/>
      <c r="Q72" s="112"/>
      <c r="R72" s="112"/>
      <c r="S72" s="112"/>
      <c r="T72" s="112"/>
      <c r="U72" s="112"/>
      <c r="V72" s="112"/>
      <c r="W72" s="112"/>
      <c r="X72" s="99"/>
      <c r="Y72" s="100" t="s">
        <v>2</v>
      </c>
      <c r="Z72" s="101"/>
      <c r="AA72" s="101"/>
      <c r="AB72" s="101"/>
      <c r="AC72" s="102"/>
      <c r="AD72" s="100" t="s">
        <v>1</v>
      </c>
      <c r="AE72" s="101"/>
      <c r="AF72" s="101"/>
      <c r="AG72" s="101"/>
      <c r="AH72" s="102"/>
      <c r="AI72" s="73" t="s">
        <v>26</v>
      </c>
      <c r="AJ72" s="73"/>
      <c r="AK72" s="73"/>
      <c r="AL72" s="73"/>
      <c r="AM72" s="73"/>
      <c r="AN72" s="73" t="s">
        <v>2</v>
      </c>
      <c r="AO72" s="73"/>
      <c r="AP72" s="73"/>
      <c r="AQ72" s="73"/>
      <c r="AR72" s="73"/>
      <c r="AS72" s="73" t="s">
        <v>1</v>
      </c>
      <c r="AT72" s="73"/>
      <c r="AU72" s="73"/>
      <c r="AV72" s="73"/>
      <c r="AW72" s="73"/>
      <c r="AX72" s="73" t="s">
        <v>26</v>
      </c>
      <c r="AY72" s="73"/>
      <c r="AZ72" s="73"/>
      <c r="BA72" s="73"/>
      <c r="BB72" s="73"/>
      <c r="BC72" s="73" t="s">
        <v>2</v>
      </c>
      <c r="BD72" s="73"/>
      <c r="BE72" s="73"/>
      <c r="BF72" s="73"/>
      <c r="BG72" s="73"/>
      <c r="BH72" s="73" t="s">
        <v>1</v>
      </c>
      <c r="BI72" s="73"/>
      <c r="BJ72" s="73"/>
      <c r="BK72" s="73"/>
      <c r="BL72" s="73"/>
      <c r="BM72" s="73" t="s">
        <v>26</v>
      </c>
      <c r="BN72" s="73"/>
      <c r="BO72" s="73"/>
      <c r="BP72" s="73"/>
      <c r="BQ72" s="73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 x14ac:dyDescent="0.2">
      <c r="A73" s="73">
        <v>1</v>
      </c>
      <c r="B73" s="73"/>
      <c r="C73" s="73">
        <v>2</v>
      </c>
      <c r="D73" s="73"/>
      <c r="E73" s="73"/>
      <c r="F73" s="73"/>
      <c r="G73" s="73"/>
      <c r="H73" s="73"/>
      <c r="I73" s="73"/>
      <c r="J73" s="73">
        <v>3</v>
      </c>
      <c r="K73" s="73"/>
      <c r="L73" s="73"/>
      <c r="M73" s="73"/>
      <c r="N73" s="73"/>
      <c r="O73" s="73">
        <v>4</v>
      </c>
      <c r="P73" s="73"/>
      <c r="Q73" s="73"/>
      <c r="R73" s="73"/>
      <c r="S73" s="73"/>
      <c r="T73" s="73"/>
      <c r="U73" s="73"/>
      <c r="V73" s="73"/>
      <c r="W73" s="73"/>
      <c r="X73" s="73"/>
      <c r="Y73" s="73">
        <v>5</v>
      </c>
      <c r="Z73" s="73"/>
      <c r="AA73" s="73"/>
      <c r="AB73" s="73"/>
      <c r="AC73" s="73"/>
      <c r="AD73" s="73">
        <v>6</v>
      </c>
      <c r="AE73" s="73"/>
      <c r="AF73" s="73"/>
      <c r="AG73" s="73"/>
      <c r="AH73" s="73"/>
      <c r="AI73" s="73">
        <v>7</v>
      </c>
      <c r="AJ73" s="73"/>
      <c r="AK73" s="73"/>
      <c r="AL73" s="73"/>
      <c r="AM73" s="73"/>
      <c r="AN73" s="100">
        <v>8</v>
      </c>
      <c r="AO73" s="101"/>
      <c r="AP73" s="101"/>
      <c r="AQ73" s="101"/>
      <c r="AR73" s="102"/>
      <c r="AS73" s="100">
        <v>9</v>
      </c>
      <c r="AT73" s="101"/>
      <c r="AU73" s="101"/>
      <c r="AV73" s="101"/>
      <c r="AW73" s="102"/>
      <c r="AX73" s="100">
        <v>10</v>
      </c>
      <c r="AY73" s="101"/>
      <c r="AZ73" s="101"/>
      <c r="BA73" s="101"/>
      <c r="BB73" s="102"/>
      <c r="BC73" s="100">
        <v>11</v>
      </c>
      <c r="BD73" s="101"/>
      <c r="BE73" s="101"/>
      <c r="BF73" s="101"/>
      <c r="BG73" s="102"/>
      <c r="BH73" s="100">
        <v>12</v>
      </c>
      <c r="BI73" s="101"/>
      <c r="BJ73" s="101"/>
      <c r="BK73" s="101"/>
      <c r="BL73" s="102"/>
      <c r="BM73" s="100">
        <v>13</v>
      </c>
      <c r="BN73" s="101"/>
      <c r="BO73" s="101"/>
      <c r="BP73" s="101"/>
      <c r="BQ73" s="102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">
      <c r="A74" s="65" t="s">
        <v>36</v>
      </c>
      <c r="B74" s="65"/>
      <c r="C74" s="66" t="s">
        <v>14</v>
      </c>
      <c r="D74" s="67"/>
      <c r="E74" s="67"/>
      <c r="F74" s="67"/>
      <c r="G74" s="67"/>
      <c r="H74" s="67"/>
      <c r="I74" s="68"/>
      <c r="J74" s="65" t="s">
        <v>15</v>
      </c>
      <c r="K74" s="65"/>
      <c r="L74" s="65"/>
      <c r="M74" s="65"/>
      <c r="N74" s="65"/>
      <c r="O74" s="103" t="s">
        <v>37</v>
      </c>
      <c r="P74" s="103"/>
      <c r="Q74" s="103"/>
      <c r="R74" s="103"/>
      <c r="S74" s="103"/>
      <c r="T74" s="103"/>
      <c r="U74" s="103"/>
      <c r="V74" s="103"/>
      <c r="W74" s="103"/>
      <c r="X74" s="66"/>
      <c r="Y74" s="80" t="s">
        <v>10</v>
      </c>
      <c r="Z74" s="80"/>
      <c r="AA74" s="80"/>
      <c r="AB74" s="80"/>
      <c r="AC74" s="80"/>
      <c r="AD74" s="80" t="s">
        <v>29</v>
      </c>
      <c r="AE74" s="80"/>
      <c r="AF74" s="80"/>
      <c r="AG74" s="80"/>
      <c r="AH74" s="80"/>
      <c r="AI74" s="80" t="s">
        <v>78</v>
      </c>
      <c r="AJ74" s="80"/>
      <c r="AK74" s="80"/>
      <c r="AL74" s="80"/>
      <c r="AM74" s="80"/>
      <c r="AN74" s="80" t="s">
        <v>30</v>
      </c>
      <c r="AO74" s="80"/>
      <c r="AP74" s="80"/>
      <c r="AQ74" s="80"/>
      <c r="AR74" s="80"/>
      <c r="AS74" s="80" t="s">
        <v>11</v>
      </c>
      <c r="AT74" s="80"/>
      <c r="AU74" s="80"/>
      <c r="AV74" s="80"/>
      <c r="AW74" s="80"/>
      <c r="AX74" s="80" t="s">
        <v>79</v>
      </c>
      <c r="AY74" s="80"/>
      <c r="AZ74" s="80"/>
      <c r="BA74" s="80"/>
      <c r="BB74" s="80"/>
      <c r="BC74" s="80" t="s">
        <v>32</v>
      </c>
      <c r="BD74" s="80"/>
      <c r="BE74" s="80"/>
      <c r="BF74" s="80"/>
      <c r="BG74" s="80"/>
      <c r="BH74" s="80" t="s">
        <v>32</v>
      </c>
      <c r="BI74" s="80"/>
      <c r="BJ74" s="80"/>
      <c r="BK74" s="80"/>
      <c r="BL74" s="80"/>
      <c r="BM74" s="114" t="s">
        <v>16</v>
      </c>
      <c r="BN74" s="114"/>
      <c r="BO74" s="114"/>
      <c r="BP74" s="114"/>
      <c r="BQ74" s="114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40" customFormat="1" ht="15.75" x14ac:dyDescent="0.2">
      <c r="A75" s="109">
        <v>0</v>
      </c>
      <c r="B75" s="109"/>
      <c r="C75" s="115" t="s">
        <v>88</v>
      </c>
      <c r="D75" s="115"/>
      <c r="E75" s="115"/>
      <c r="F75" s="115"/>
      <c r="G75" s="115"/>
      <c r="H75" s="115"/>
      <c r="I75" s="115"/>
      <c r="J75" s="115" t="s">
        <v>89</v>
      </c>
      <c r="K75" s="115"/>
      <c r="L75" s="115"/>
      <c r="M75" s="115"/>
      <c r="N75" s="115"/>
      <c r="O75" s="115" t="s">
        <v>89</v>
      </c>
      <c r="P75" s="115"/>
      <c r="Q75" s="115"/>
      <c r="R75" s="115"/>
      <c r="S75" s="115"/>
      <c r="T75" s="115"/>
      <c r="U75" s="115"/>
      <c r="V75" s="115"/>
      <c r="W75" s="115"/>
      <c r="X75" s="115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42"/>
      <c r="BS75" s="42"/>
      <c r="BT75" s="42"/>
      <c r="BU75" s="42"/>
      <c r="BV75" s="42"/>
      <c r="BW75" s="42"/>
      <c r="BX75" s="42"/>
      <c r="BY75" s="42"/>
      <c r="BZ75" s="43"/>
      <c r="CA75" s="40" t="s">
        <v>24</v>
      </c>
    </row>
    <row r="76" spans="1:79" ht="51" customHeight="1" x14ac:dyDescent="0.2">
      <c r="A76" s="65">
        <v>1</v>
      </c>
      <c r="B76" s="65"/>
      <c r="C76" s="150" t="s">
        <v>90</v>
      </c>
      <c r="D76" s="86"/>
      <c r="E76" s="86"/>
      <c r="F76" s="86"/>
      <c r="G76" s="86"/>
      <c r="H76" s="86"/>
      <c r="I76" s="87"/>
      <c r="J76" s="151" t="s">
        <v>91</v>
      </c>
      <c r="K76" s="151"/>
      <c r="L76" s="151"/>
      <c r="M76" s="151"/>
      <c r="N76" s="151"/>
      <c r="O76" s="151" t="s">
        <v>92</v>
      </c>
      <c r="P76" s="151"/>
      <c r="Q76" s="151"/>
      <c r="R76" s="151"/>
      <c r="S76" s="151"/>
      <c r="T76" s="151"/>
      <c r="U76" s="151"/>
      <c r="V76" s="151"/>
      <c r="W76" s="151"/>
      <c r="X76" s="151"/>
      <c r="Y76" s="149">
        <v>0</v>
      </c>
      <c r="Z76" s="149"/>
      <c r="AA76" s="149"/>
      <c r="AB76" s="149"/>
      <c r="AC76" s="149"/>
      <c r="AD76" s="149">
        <v>392950</v>
      </c>
      <c r="AE76" s="149"/>
      <c r="AF76" s="149"/>
      <c r="AG76" s="149"/>
      <c r="AH76" s="149"/>
      <c r="AI76" s="149">
        <v>392950</v>
      </c>
      <c r="AJ76" s="149"/>
      <c r="AK76" s="149"/>
      <c r="AL76" s="149"/>
      <c r="AM76" s="149"/>
      <c r="AN76" s="149">
        <v>0</v>
      </c>
      <c r="AO76" s="149"/>
      <c r="AP76" s="149"/>
      <c r="AQ76" s="149"/>
      <c r="AR76" s="149"/>
      <c r="AS76" s="149">
        <v>392950</v>
      </c>
      <c r="AT76" s="149"/>
      <c r="AU76" s="149"/>
      <c r="AV76" s="149"/>
      <c r="AW76" s="149"/>
      <c r="AX76" s="149">
        <v>392950</v>
      </c>
      <c r="AY76" s="149"/>
      <c r="AZ76" s="149"/>
      <c r="BA76" s="149"/>
      <c r="BB76" s="149"/>
      <c r="BC76" s="149">
        <f>AN76-Y76</f>
        <v>0</v>
      </c>
      <c r="BD76" s="149"/>
      <c r="BE76" s="149"/>
      <c r="BF76" s="149"/>
      <c r="BG76" s="149"/>
      <c r="BH76" s="149">
        <f>AS76-AD76</f>
        <v>0</v>
      </c>
      <c r="BI76" s="149"/>
      <c r="BJ76" s="149"/>
      <c r="BK76" s="149"/>
      <c r="BL76" s="149"/>
      <c r="BM76" s="149">
        <v>0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65">
        <v>2</v>
      </c>
      <c r="B77" s="65"/>
      <c r="C77" s="150" t="s">
        <v>204</v>
      </c>
      <c r="D77" s="86"/>
      <c r="E77" s="86"/>
      <c r="F77" s="86"/>
      <c r="G77" s="86"/>
      <c r="H77" s="86"/>
      <c r="I77" s="87"/>
      <c r="J77" s="151" t="s">
        <v>91</v>
      </c>
      <c r="K77" s="151"/>
      <c r="L77" s="151"/>
      <c r="M77" s="151"/>
      <c r="N77" s="151"/>
      <c r="O77" s="151" t="s">
        <v>92</v>
      </c>
      <c r="P77" s="151"/>
      <c r="Q77" s="151"/>
      <c r="R77" s="151"/>
      <c r="S77" s="151"/>
      <c r="T77" s="151"/>
      <c r="U77" s="151"/>
      <c r="V77" s="151"/>
      <c r="W77" s="151"/>
      <c r="X77" s="151"/>
      <c r="Y77" s="149">
        <v>60000</v>
      </c>
      <c r="Z77" s="149"/>
      <c r="AA77" s="149"/>
      <c r="AB77" s="149"/>
      <c r="AC77" s="149"/>
      <c r="AD77" s="149">
        <v>0</v>
      </c>
      <c r="AE77" s="149"/>
      <c r="AF77" s="149"/>
      <c r="AG77" s="149"/>
      <c r="AH77" s="149"/>
      <c r="AI77" s="149">
        <v>60000</v>
      </c>
      <c r="AJ77" s="149"/>
      <c r="AK77" s="149"/>
      <c r="AL77" s="149"/>
      <c r="AM77" s="149"/>
      <c r="AN77" s="149">
        <v>57050</v>
      </c>
      <c r="AO77" s="149"/>
      <c r="AP77" s="149"/>
      <c r="AQ77" s="149"/>
      <c r="AR77" s="149"/>
      <c r="AS77" s="149">
        <v>0</v>
      </c>
      <c r="AT77" s="149"/>
      <c r="AU77" s="149"/>
      <c r="AV77" s="149"/>
      <c r="AW77" s="149"/>
      <c r="AX77" s="149">
        <v>57050</v>
      </c>
      <c r="AY77" s="149"/>
      <c r="AZ77" s="149"/>
      <c r="BA77" s="149"/>
      <c r="BB77" s="149"/>
      <c r="BC77" s="149">
        <f>AN77-Y77</f>
        <v>-2950</v>
      </c>
      <c r="BD77" s="149"/>
      <c r="BE77" s="149"/>
      <c r="BF77" s="149"/>
      <c r="BG77" s="149"/>
      <c r="BH77" s="149">
        <f>AS77-AD77</f>
        <v>0</v>
      </c>
      <c r="BI77" s="149"/>
      <c r="BJ77" s="149"/>
      <c r="BK77" s="149"/>
      <c r="BL77" s="149"/>
      <c r="BM77" s="149">
        <v>-2950</v>
      </c>
      <c r="BN77" s="149"/>
      <c r="BO77" s="149"/>
      <c r="BP77" s="149"/>
      <c r="BQ77" s="14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76.5" customHeight="1" x14ac:dyDescent="0.2">
      <c r="A78" s="65">
        <v>3</v>
      </c>
      <c r="B78" s="65"/>
      <c r="C78" s="150" t="s">
        <v>205</v>
      </c>
      <c r="D78" s="86"/>
      <c r="E78" s="86"/>
      <c r="F78" s="86"/>
      <c r="G78" s="86"/>
      <c r="H78" s="86"/>
      <c r="I78" s="87"/>
      <c r="J78" s="151" t="s">
        <v>91</v>
      </c>
      <c r="K78" s="151"/>
      <c r="L78" s="151"/>
      <c r="M78" s="151"/>
      <c r="N78" s="151"/>
      <c r="O78" s="151" t="s">
        <v>92</v>
      </c>
      <c r="P78" s="151"/>
      <c r="Q78" s="151"/>
      <c r="R78" s="151"/>
      <c r="S78" s="151"/>
      <c r="T78" s="151"/>
      <c r="U78" s="151"/>
      <c r="V78" s="151"/>
      <c r="W78" s="151"/>
      <c r="X78" s="151"/>
      <c r="Y78" s="149">
        <v>50000</v>
      </c>
      <c r="Z78" s="149"/>
      <c r="AA78" s="149"/>
      <c r="AB78" s="149"/>
      <c r="AC78" s="149"/>
      <c r="AD78" s="149">
        <v>0</v>
      </c>
      <c r="AE78" s="149"/>
      <c r="AF78" s="149"/>
      <c r="AG78" s="149"/>
      <c r="AH78" s="149"/>
      <c r="AI78" s="149">
        <v>50000</v>
      </c>
      <c r="AJ78" s="149"/>
      <c r="AK78" s="149"/>
      <c r="AL78" s="149"/>
      <c r="AM78" s="149"/>
      <c r="AN78" s="149">
        <v>16882.37</v>
      </c>
      <c r="AO78" s="149"/>
      <c r="AP78" s="149"/>
      <c r="AQ78" s="149"/>
      <c r="AR78" s="149"/>
      <c r="AS78" s="149">
        <v>0</v>
      </c>
      <c r="AT78" s="149"/>
      <c r="AU78" s="149"/>
      <c r="AV78" s="149"/>
      <c r="AW78" s="149"/>
      <c r="AX78" s="149">
        <v>16882.37</v>
      </c>
      <c r="AY78" s="149"/>
      <c r="AZ78" s="149"/>
      <c r="BA78" s="149"/>
      <c r="BB78" s="149"/>
      <c r="BC78" s="149">
        <f>AN78-Y78</f>
        <v>-33117.630000000005</v>
      </c>
      <c r="BD78" s="149"/>
      <c r="BE78" s="149"/>
      <c r="BF78" s="149"/>
      <c r="BG78" s="149"/>
      <c r="BH78" s="149">
        <f>AS78-AD78</f>
        <v>0</v>
      </c>
      <c r="BI78" s="149"/>
      <c r="BJ78" s="149"/>
      <c r="BK78" s="149"/>
      <c r="BL78" s="149"/>
      <c r="BM78" s="149">
        <v>-33117.630000000005</v>
      </c>
      <c r="BN78" s="149"/>
      <c r="BO78" s="149"/>
      <c r="BP78" s="149"/>
      <c r="BQ78" s="14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65">
        <v>4</v>
      </c>
      <c r="B79" s="65"/>
      <c r="C79" s="150" t="s">
        <v>206</v>
      </c>
      <c r="D79" s="86"/>
      <c r="E79" s="86"/>
      <c r="F79" s="86"/>
      <c r="G79" s="86"/>
      <c r="H79" s="86"/>
      <c r="I79" s="87"/>
      <c r="J79" s="151" t="s">
        <v>91</v>
      </c>
      <c r="K79" s="151"/>
      <c r="L79" s="151"/>
      <c r="M79" s="151"/>
      <c r="N79" s="151"/>
      <c r="O79" s="151" t="s">
        <v>92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49">
        <v>400000</v>
      </c>
      <c r="Z79" s="149"/>
      <c r="AA79" s="149"/>
      <c r="AB79" s="149"/>
      <c r="AC79" s="149"/>
      <c r="AD79" s="149">
        <v>0</v>
      </c>
      <c r="AE79" s="149"/>
      <c r="AF79" s="149"/>
      <c r="AG79" s="149"/>
      <c r="AH79" s="149"/>
      <c r="AI79" s="149">
        <v>400000</v>
      </c>
      <c r="AJ79" s="149"/>
      <c r="AK79" s="149"/>
      <c r="AL79" s="149"/>
      <c r="AM79" s="149"/>
      <c r="AN79" s="149">
        <v>399729.43</v>
      </c>
      <c r="AO79" s="149"/>
      <c r="AP79" s="149"/>
      <c r="AQ79" s="149"/>
      <c r="AR79" s="149"/>
      <c r="AS79" s="149">
        <v>0</v>
      </c>
      <c r="AT79" s="149"/>
      <c r="AU79" s="149"/>
      <c r="AV79" s="149"/>
      <c r="AW79" s="149"/>
      <c r="AX79" s="149">
        <v>399729.43</v>
      </c>
      <c r="AY79" s="149"/>
      <c r="AZ79" s="149"/>
      <c r="BA79" s="149"/>
      <c r="BB79" s="149"/>
      <c r="BC79" s="149">
        <f>AN79-Y79</f>
        <v>-270.57000000000698</v>
      </c>
      <c r="BD79" s="149"/>
      <c r="BE79" s="149"/>
      <c r="BF79" s="149"/>
      <c r="BG79" s="149"/>
      <c r="BH79" s="149">
        <f>AS79-AD79</f>
        <v>0</v>
      </c>
      <c r="BI79" s="149"/>
      <c r="BJ79" s="149"/>
      <c r="BK79" s="149"/>
      <c r="BL79" s="149"/>
      <c r="BM79" s="149">
        <v>-270.57000000000698</v>
      </c>
      <c r="BN79" s="149"/>
      <c r="BO79" s="149"/>
      <c r="BP79" s="149"/>
      <c r="BQ79" s="14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109">
        <v>0</v>
      </c>
      <c r="B80" s="109"/>
      <c r="C80" s="152" t="s">
        <v>104</v>
      </c>
      <c r="D80" s="147"/>
      <c r="E80" s="147"/>
      <c r="F80" s="147"/>
      <c r="G80" s="147"/>
      <c r="H80" s="147"/>
      <c r="I80" s="148"/>
      <c r="J80" s="115" t="s">
        <v>89</v>
      </c>
      <c r="K80" s="115"/>
      <c r="L80" s="115"/>
      <c r="M80" s="115"/>
      <c r="N80" s="115"/>
      <c r="O80" s="115" t="s">
        <v>89</v>
      </c>
      <c r="P80" s="115"/>
      <c r="Q80" s="115"/>
      <c r="R80" s="115"/>
      <c r="S80" s="115"/>
      <c r="T80" s="115"/>
      <c r="U80" s="115"/>
      <c r="V80" s="115"/>
      <c r="W80" s="115"/>
      <c r="X80" s="115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8" ht="51" customHeight="1" x14ac:dyDescent="0.2">
      <c r="A81" s="65">
        <v>5</v>
      </c>
      <c r="B81" s="65"/>
      <c r="C81" s="150" t="s">
        <v>105</v>
      </c>
      <c r="D81" s="86"/>
      <c r="E81" s="86"/>
      <c r="F81" s="86"/>
      <c r="G81" s="86"/>
      <c r="H81" s="86"/>
      <c r="I81" s="87"/>
      <c r="J81" s="151" t="s">
        <v>94</v>
      </c>
      <c r="K81" s="151"/>
      <c r="L81" s="151"/>
      <c r="M81" s="151"/>
      <c r="N81" s="151"/>
      <c r="O81" s="151" t="s">
        <v>106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49">
        <v>0</v>
      </c>
      <c r="Z81" s="149"/>
      <c r="AA81" s="149"/>
      <c r="AB81" s="149"/>
      <c r="AC81" s="149"/>
      <c r="AD81" s="149">
        <v>1</v>
      </c>
      <c r="AE81" s="149"/>
      <c r="AF81" s="149"/>
      <c r="AG81" s="149"/>
      <c r="AH81" s="149"/>
      <c r="AI81" s="149">
        <v>1</v>
      </c>
      <c r="AJ81" s="149"/>
      <c r="AK81" s="149"/>
      <c r="AL81" s="149"/>
      <c r="AM81" s="149"/>
      <c r="AN81" s="149">
        <v>0</v>
      </c>
      <c r="AO81" s="149"/>
      <c r="AP81" s="149"/>
      <c r="AQ81" s="149"/>
      <c r="AR81" s="149"/>
      <c r="AS81" s="149">
        <v>1</v>
      </c>
      <c r="AT81" s="149"/>
      <c r="AU81" s="149"/>
      <c r="AV81" s="149"/>
      <c r="AW81" s="149"/>
      <c r="AX81" s="149">
        <v>1</v>
      </c>
      <c r="AY81" s="149"/>
      <c r="AZ81" s="149"/>
      <c r="BA81" s="149"/>
      <c r="BB81" s="149"/>
      <c r="BC81" s="149">
        <f>AN81-Y81</f>
        <v>0</v>
      </c>
      <c r="BD81" s="149"/>
      <c r="BE81" s="149"/>
      <c r="BF81" s="149"/>
      <c r="BG81" s="149"/>
      <c r="BH81" s="149">
        <f>AS81-AD81</f>
        <v>0</v>
      </c>
      <c r="BI81" s="149"/>
      <c r="BJ81" s="149"/>
      <c r="BK81" s="149"/>
      <c r="BL81" s="149"/>
      <c r="BM81" s="149">
        <v>0</v>
      </c>
      <c r="BN81" s="149"/>
      <c r="BO81" s="149"/>
      <c r="BP81" s="149"/>
      <c r="BQ81" s="14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 x14ac:dyDescent="0.2">
      <c r="A82" s="65">
        <v>6</v>
      </c>
      <c r="B82" s="65"/>
      <c r="C82" s="150" t="s">
        <v>207</v>
      </c>
      <c r="D82" s="86"/>
      <c r="E82" s="86"/>
      <c r="F82" s="86"/>
      <c r="G82" s="86"/>
      <c r="H82" s="86"/>
      <c r="I82" s="87"/>
      <c r="J82" s="151" t="s">
        <v>94</v>
      </c>
      <c r="K82" s="151"/>
      <c r="L82" s="151"/>
      <c r="M82" s="151"/>
      <c r="N82" s="151"/>
      <c r="O82" s="150" t="s">
        <v>208</v>
      </c>
      <c r="P82" s="86"/>
      <c r="Q82" s="86"/>
      <c r="R82" s="86"/>
      <c r="S82" s="86"/>
      <c r="T82" s="86"/>
      <c r="U82" s="86"/>
      <c r="V82" s="86"/>
      <c r="W82" s="86"/>
      <c r="X82" s="87"/>
      <c r="Y82" s="149">
        <v>1</v>
      </c>
      <c r="Z82" s="149"/>
      <c r="AA82" s="149"/>
      <c r="AB82" s="149"/>
      <c r="AC82" s="149"/>
      <c r="AD82" s="149">
        <v>0</v>
      </c>
      <c r="AE82" s="149"/>
      <c r="AF82" s="149"/>
      <c r="AG82" s="149"/>
      <c r="AH82" s="149"/>
      <c r="AI82" s="149">
        <v>1</v>
      </c>
      <c r="AJ82" s="149"/>
      <c r="AK82" s="149"/>
      <c r="AL82" s="149"/>
      <c r="AM82" s="149"/>
      <c r="AN82" s="149">
        <v>1</v>
      </c>
      <c r="AO82" s="149"/>
      <c r="AP82" s="149"/>
      <c r="AQ82" s="149"/>
      <c r="AR82" s="149"/>
      <c r="AS82" s="149">
        <v>0</v>
      </c>
      <c r="AT82" s="149"/>
      <c r="AU82" s="149"/>
      <c r="AV82" s="149"/>
      <c r="AW82" s="149"/>
      <c r="AX82" s="149">
        <v>1</v>
      </c>
      <c r="AY82" s="149"/>
      <c r="AZ82" s="149"/>
      <c r="BA82" s="149"/>
      <c r="BB82" s="149"/>
      <c r="BC82" s="149">
        <f>AN82-Y82</f>
        <v>0</v>
      </c>
      <c r="BD82" s="149"/>
      <c r="BE82" s="149"/>
      <c r="BF82" s="149"/>
      <c r="BG82" s="149"/>
      <c r="BH82" s="149">
        <f>AS82-AD82</f>
        <v>0</v>
      </c>
      <c r="BI82" s="149"/>
      <c r="BJ82" s="149"/>
      <c r="BK82" s="149"/>
      <c r="BL82" s="149"/>
      <c r="BM82" s="149">
        <v>0</v>
      </c>
      <c r="BN82" s="149"/>
      <c r="BO82" s="149"/>
      <c r="BP82" s="149"/>
      <c r="BQ82" s="14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76.5" customHeight="1" x14ac:dyDescent="0.2">
      <c r="A83" s="65">
        <v>7</v>
      </c>
      <c r="B83" s="65"/>
      <c r="C83" s="150" t="s">
        <v>209</v>
      </c>
      <c r="D83" s="86"/>
      <c r="E83" s="86"/>
      <c r="F83" s="86"/>
      <c r="G83" s="86"/>
      <c r="H83" s="86"/>
      <c r="I83" s="87"/>
      <c r="J83" s="151" t="s">
        <v>94</v>
      </c>
      <c r="K83" s="151"/>
      <c r="L83" s="151"/>
      <c r="M83" s="151"/>
      <c r="N83" s="151"/>
      <c r="O83" s="150" t="s">
        <v>210</v>
      </c>
      <c r="P83" s="86"/>
      <c r="Q83" s="86"/>
      <c r="R83" s="86"/>
      <c r="S83" s="86"/>
      <c r="T83" s="86"/>
      <c r="U83" s="86"/>
      <c r="V83" s="86"/>
      <c r="W83" s="86"/>
      <c r="X83" s="87"/>
      <c r="Y83" s="149">
        <v>12</v>
      </c>
      <c r="Z83" s="149"/>
      <c r="AA83" s="149"/>
      <c r="AB83" s="149"/>
      <c r="AC83" s="149"/>
      <c r="AD83" s="149">
        <v>0</v>
      </c>
      <c r="AE83" s="149"/>
      <c r="AF83" s="149"/>
      <c r="AG83" s="149"/>
      <c r="AH83" s="149"/>
      <c r="AI83" s="149">
        <v>12</v>
      </c>
      <c r="AJ83" s="149"/>
      <c r="AK83" s="149"/>
      <c r="AL83" s="149"/>
      <c r="AM83" s="149"/>
      <c r="AN83" s="149">
        <v>12</v>
      </c>
      <c r="AO83" s="149"/>
      <c r="AP83" s="149"/>
      <c r="AQ83" s="149"/>
      <c r="AR83" s="149"/>
      <c r="AS83" s="149">
        <v>0</v>
      </c>
      <c r="AT83" s="149"/>
      <c r="AU83" s="149"/>
      <c r="AV83" s="149"/>
      <c r="AW83" s="149"/>
      <c r="AX83" s="149">
        <v>12</v>
      </c>
      <c r="AY83" s="149"/>
      <c r="AZ83" s="149"/>
      <c r="BA83" s="149"/>
      <c r="BB83" s="149"/>
      <c r="BC83" s="149">
        <f>AN83-Y83</f>
        <v>0</v>
      </c>
      <c r="BD83" s="149"/>
      <c r="BE83" s="149"/>
      <c r="BF83" s="149"/>
      <c r="BG83" s="149"/>
      <c r="BH83" s="149">
        <f>AS83-AD83</f>
        <v>0</v>
      </c>
      <c r="BI83" s="149"/>
      <c r="BJ83" s="149"/>
      <c r="BK83" s="149"/>
      <c r="BL83" s="149"/>
      <c r="BM83" s="149">
        <v>0</v>
      </c>
      <c r="BN83" s="149"/>
      <c r="BO83" s="149"/>
      <c r="BP83" s="149"/>
      <c r="BQ83" s="14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8.25" customHeight="1" x14ac:dyDescent="0.2">
      <c r="A84" s="65">
        <v>8</v>
      </c>
      <c r="B84" s="65"/>
      <c r="C84" s="150" t="s">
        <v>211</v>
      </c>
      <c r="D84" s="86"/>
      <c r="E84" s="86"/>
      <c r="F84" s="86"/>
      <c r="G84" s="86"/>
      <c r="H84" s="86"/>
      <c r="I84" s="87"/>
      <c r="J84" s="151" t="s">
        <v>94</v>
      </c>
      <c r="K84" s="151"/>
      <c r="L84" s="151"/>
      <c r="M84" s="151"/>
      <c r="N84" s="151"/>
      <c r="O84" s="150" t="s">
        <v>210</v>
      </c>
      <c r="P84" s="86"/>
      <c r="Q84" s="86"/>
      <c r="R84" s="86"/>
      <c r="S84" s="86"/>
      <c r="T84" s="86"/>
      <c r="U84" s="86"/>
      <c r="V84" s="86"/>
      <c r="W84" s="86"/>
      <c r="X84" s="87"/>
      <c r="Y84" s="149">
        <v>2</v>
      </c>
      <c r="Z84" s="149"/>
      <c r="AA84" s="149"/>
      <c r="AB84" s="149"/>
      <c r="AC84" s="149"/>
      <c r="AD84" s="149">
        <v>0</v>
      </c>
      <c r="AE84" s="149"/>
      <c r="AF84" s="149"/>
      <c r="AG84" s="149"/>
      <c r="AH84" s="149"/>
      <c r="AI84" s="149">
        <v>2</v>
      </c>
      <c r="AJ84" s="149"/>
      <c r="AK84" s="149"/>
      <c r="AL84" s="149"/>
      <c r="AM84" s="149"/>
      <c r="AN84" s="149">
        <v>2</v>
      </c>
      <c r="AO84" s="149"/>
      <c r="AP84" s="149"/>
      <c r="AQ84" s="149"/>
      <c r="AR84" s="149"/>
      <c r="AS84" s="149">
        <v>0</v>
      </c>
      <c r="AT84" s="149"/>
      <c r="AU84" s="149"/>
      <c r="AV84" s="149"/>
      <c r="AW84" s="149"/>
      <c r="AX84" s="149">
        <v>2</v>
      </c>
      <c r="AY84" s="149"/>
      <c r="AZ84" s="149"/>
      <c r="BA84" s="149"/>
      <c r="BB84" s="149"/>
      <c r="BC84" s="149">
        <f>AN84-Y84</f>
        <v>0</v>
      </c>
      <c r="BD84" s="149"/>
      <c r="BE84" s="149"/>
      <c r="BF84" s="149"/>
      <c r="BG84" s="149"/>
      <c r="BH84" s="149">
        <f>AS84-AD84</f>
        <v>0</v>
      </c>
      <c r="BI84" s="149"/>
      <c r="BJ84" s="149"/>
      <c r="BK84" s="149"/>
      <c r="BL84" s="149"/>
      <c r="BM84" s="149">
        <v>0</v>
      </c>
      <c r="BN84" s="149"/>
      <c r="BO84" s="149"/>
      <c r="BP84" s="149"/>
      <c r="BQ84" s="14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40" customFormat="1" ht="15.75" x14ac:dyDescent="0.2">
      <c r="A85" s="109">
        <v>0</v>
      </c>
      <c r="B85" s="109"/>
      <c r="C85" s="152" t="s">
        <v>118</v>
      </c>
      <c r="D85" s="147"/>
      <c r="E85" s="147"/>
      <c r="F85" s="147"/>
      <c r="G85" s="147"/>
      <c r="H85" s="147"/>
      <c r="I85" s="148"/>
      <c r="J85" s="115" t="s">
        <v>89</v>
      </c>
      <c r="K85" s="115"/>
      <c r="L85" s="115"/>
      <c r="M85" s="115"/>
      <c r="N85" s="115"/>
      <c r="O85" s="152" t="s">
        <v>89</v>
      </c>
      <c r="P85" s="147"/>
      <c r="Q85" s="147"/>
      <c r="R85" s="147"/>
      <c r="S85" s="147"/>
      <c r="T85" s="147"/>
      <c r="U85" s="147"/>
      <c r="V85" s="147"/>
      <c r="W85" s="147"/>
      <c r="X85" s="148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8" ht="63.75" customHeight="1" x14ac:dyDescent="0.2">
      <c r="A86" s="65">
        <v>9</v>
      </c>
      <c r="B86" s="65"/>
      <c r="C86" s="150" t="s">
        <v>119</v>
      </c>
      <c r="D86" s="86"/>
      <c r="E86" s="86"/>
      <c r="F86" s="86"/>
      <c r="G86" s="86"/>
      <c r="H86" s="86"/>
      <c r="I86" s="87"/>
      <c r="J86" s="151" t="s">
        <v>91</v>
      </c>
      <c r="K86" s="151"/>
      <c r="L86" s="151"/>
      <c r="M86" s="151"/>
      <c r="N86" s="151"/>
      <c r="O86" s="150" t="s">
        <v>106</v>
      </c>
      <c r="P86" s="86"/>
      <c r="Q86" s="86"/>
      <c r="R86" s="86"/>
      <c r="S86" s="86"/>
      <c r="T86" s="86"/>
      <c r="U86" s="86"/>
      <c r="V86" s="86"/>
      <c r="W86" s="86"/>
      <c r="X86" s="87"/>
      <c r="Y86" s="149">
        <v>0</v>
      </c>
      <c r="Z86" s="149"/>
      <c r="AA86" s="149"/>
      <c r="AB86" s="149"/>
      <c r="AC86" s="149"/>
      <c r="AD86" s="149">
        <v>392950</v>
      </c>
      <c r="AE86" s="149"/>
      <c r="AF86" s="149"/>
      <c r="AG86" s="149"/>
      <c r="AH86" s="149"/>
      <c r="AI86" s="149">
        <v>392950</v>
      </c>
      <c r="AJ86" s="149"/>
      <c r="AK86" s="149"/>
      <c r="AL86" s="149"/>
      <c r="AM86" s="149"/>
      <c r="AN86" s="149">
        <v>0</v>
      </c>
      <c r="AO86" s="149"/>
      <c r="AP86" s="149"/>
      <c r="AQ86" s="149"/>
      <c r="AR86" s="149"/>
      <c r="AS86" s="149">
        <v>392950</v>
      </c>
      <c r="AT86" s="149"/>
      <c r="AU86" s="149"/>
      <c r="AV86" s="149"/>
      <c r="AW86" s="149"/>
      <c r="AX86" s="149">
        <v>392950</v>
      </c>
      <c r="AY86" s="149"/>
      <c r="AZ86" s="149"/>
      <c r="BA86" s="149"/>
      <c r="BB86" s="149"/>
      <c r="BC86" s="149">
        <f>AN86-Y86</f>
        <v>0</v>
      </c>
      <c r="BD86" s="149"/>
      <c r="BE86" s="149"/>
      <c r="BF86" s="149"/>
      <c r="BG86" s="149"/>
      <c r="BH86" s="149">
        <f>AS86-AD86</f>
        <v>0</v>
      </c>
      <c r="BI86" s="149"/>
      <c r="BJ86" s="149"/>
      <c r="BK86" s="149"/>
      <c r="BL86" s="149"/>
      <c r="BM86" s="149">
        <v>0</v>
      </c>
      <c r="BN86" s="149"/>
      <c r="BO86" s="149"/>
      <c r="BP86" s="149"/>
      <c r="BQ86" s="149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38.25" customHeight="1" x14ac:dyDescent="0.2">
      <c r="A87" s="65">
        <v>10</v>
      </c>
      <c r="B87" s="65"/>
      <c r="C87" s="150" t="s">
        <v>212</v>
      </c>
      <c r="D87" s="86"/>
      <c r="E87" s="86"/>
      <c r="F87" s="86"/>
      <c r="G87" s="86"/>
      <c r="H87" s="86"/>
      <c r="I87" s="87"/>
      <c r="J87" s="151" t="s">
        <v>91</v>
      </c>
      <c r="K87" s="151"/>
      <c r="L87" s="151"/>
      <c r="M87" s="151"/>
      <c r="N87" s="151"/>
      <c r="O87" s="150" t="s">
        <v>106</v>
      </c>
      <c r="P87" s="86"/>
      <c r="Q87" s="86"/>
      <c r="R87" s="86"/>
      <c r="S87" s="86"/>
      <c r="T87" s="86"/>
      <c r="U87" s="86"/>
      <c r="V87" s="86"/>
      <c r="W87" s="86"/>
      <c r="X87" s="87"/>
      <c r="Y87" s="149">
        <v>60000</v>
      </c>
      <c r="Z87" s="149"/>
      <c r="AA87" s="149"/>
      <c r="AB87" s="149"/>
      <c r="AC87" s="149"/>
      <c r="AD87" s="149">
        <v>0</v>
      </c>
      <c r="AE87" s="149"/>
      <c r="AF87" s="149"/>
      <c r="AG87" s="149"/>
      <c r="AH87" s="149"/>
      <c r="AI87" s="149">
        <v>60000</v>
      </c>
      <c r="AJ87" s="149"/>
      <c r="AK87" s="149"/>
      <c r="AL87" s="149"/>
      <c r="AM87" s="149"/>
      <c r="AN87" s="149">
        <v>57050</v>
      </c>
      <c r="AO87" s="149"/>
      <c r="AP87" s="149"/>
      <c r="AQ87" s="149"/>
      <c r="AR87" s="149"/>
      <c r="AS87" s="149">
        <v>0</v>
      </c>
      <c r="AT87" s="149"/>
      <c r="AU87" s="149"/>
      <c r="AV87" s="149"/>
      <c r="AW87" s="149"/>
      <c r="AX87" s="149">
        <v>57050</v>
      </c>
      <c r="AY87" s="149"/>
      <c r="AZ87" s="149"/>
      <c r="BA87" s="149"/>
      <c r="BB87" s="149"/>
      <c r="BC87" s="149">
        <f>AN87-Y87</f>
        <v>-2950</v>
      </c>
      <c r="BD87" s="149"/>
      <c r="BE87" s="149"/>
      <c r="BF87" s="149"/>
      <c r="BG87" s="149"/>
      <c r="BH87" s="149">
        <f>AS87-AD87</f>
        <v>0</v>
      </c>
      <c r="BI87" s="149"/>
      <c r="BJ87" s="149"/>
      <c r="BK87" s="149"/>
      <c r="BL87" s="149"/>
      <c r="BM87" s="149">
        <v>-2950</v>
      </c>
      <c r="BN87" s="149"/>
      <c r="BO87" s="149"/>
      <c r="BP87" s="149"/>
      <c r="BQ87" s="14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63.75" customHeight="1" x14ac:dyDescent="0.2">
      <c r="A88" s="65">
        <v>11</v>
      </c>
      <c r="B88" s="65"/>
      <c r="C88" s="150" t="s">
        <v>213</v>
      </c>
      <c r="D88" s="86"/>
      <c r="E88" s="86"/>
      <c r="F88" s="86"/>
      <c r="G88" s="86"/>
      <c r="H88" s="86"/>
      <c r="I88" s="87"/>
      <c r="J88" s="151" t="s">
        <v>91</v>
      </c>
      <c r="K88" s="151"/>
      <c r="L88" s="151"/>
      <c r="M88" s="151"/>
      <c r="N88" s="151"/>
      <c r="O88" s="150" t="s">
        <v>106</v>
      </c>
      <c r="P88" s="86"/>
      <c r="Q88" s="86"/>
      <c r="R88" s="86"/>
      <c r="S88" s="86"/>
      <c r="T88" s="86"/>
      <c r="U88" s="86"/>
      <c r="V88" s="86"/>
      <c r="W88" s="86"/>
      <c r="X88" s="87"/>
      <c r="Y88" s="149">
        <v>4166.66</v>
      </c>
      <c r="Z88" s="149"/>
      <c r="AA88" s="149"/>
      <c r="AB88" s="149"/>
      <c r="AC88" s="149"/>
      <c r="AD88" s="149">
        <v>0</v>
      </c>
      <c r="AE88" s="149"/>
      <c r="AF88" s="149"/>
      <c r="AG88" s="149"/>
      <c r="AH88" s="149"/>
      <c r="AI88" s="149">
        <v>4166.66</v>
      </c>
      <c r="AJ88" s="149"/>
      <c r="AK88" s="149"/>
      <c r="AL88" s="149"/>
      <c r="AM88" s="149"/>
      <c r="AN88" s="149">
        <v>1406.86</v>
      </c>
      <c r="AO88" s="149"/>
      <c r="AP88" s="149"/>
      <c r="AQ88" s="149"/>
      <c r="AR88" s="149"/>
      <c r="AS88" s="149">
        <v>0</v>
      </c>
      <c r="AT88" s="149"/>
      <c r="AU88" s="149"/>
      <c r="AV88" s="149"/>
      <c r="AW88" s="149"/>
      <c r="AX88" s="149">
        <v>1406.86</v>
      </c>
      <c r="AY88" s="149"/>
      <c r="AZ88" s="149"/>
      <c r="BA88" s="149"/>
      <c r="BB88" s="149"/>
      <c r="BC88" s="149">
        <f>AN88-Y88</f>
        <v>-2759.8</v>
      </c>
      <c r="BD88" s="149"/>
      <c r="BE88" s="149"/>
      <c r="BF88" s="149"/>
      <c r="BG88" s="149"/>
      <c r="BH88" s="149">
        <f>AS88-AD88</f>
        <v>0</v>
      </c>
      <c r="BI88" s="149"/>
      <c r="BJ88" s="149"/>
      <c r="BK88" s="149"/>
      <c r="BL88" s="149"/>
      <c r="BM88" s="149">
        <v>-2759.8</v>
      </c>
      <c r="BN88" s="149"/>
      <c r="BO88" s="149"/>
      <c r="BP88" s="149"/>
      <c r="BQ88" s="149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51" customHeight="1" x14ac:dyDescent="0.2">
      <c r="A89" s="65">
        <v>12</v>
      </c>
      <c r="B89" s="65"/>
      <c r="C89" s="150" t="s">
        <v>214</v>
      </c>
      <c r="D89" s="86"/>
      <c r="E89" s="86"/>
      <c r="F89" s="86"/>
      <c r="G89" s="86"/>
      <c r="H89" s="86"/>
      <c r="I89" s="87"/>
      <c r="J89" s="151" t="s">
        <v>91</v>
      </c>
      <c r="K89" s="151"/>
      <c r="L89" s="151"/>
      <c r="M89" s="151"/>
      <c r="N89" s="151"/>
      <c r="O89" s="150" t="s">
        <v>106</v>
      </c>
      <c r="P89" s="86"/>
      <c r="Q89" s="86"/>
      <c r="R89" s="86"/>
      <c r="S89" s="86"/>
      <c r="T89" s="86"/>
      <c r="U89" s="86"/>
      <c r="V89" s="86"/>
      <c r="W89" s="86"/>
      <c r="X89" s="87"/>
      <c r="Y89" s="149">
        <v>200000</v>
      </c>
      <c r="Z89" s="149"/>
      <c r="AA89" s="149"/>
      <c r="AB89" s="149"/>
      <c r="AC89" s="149"/>
      <c r="AD89" s="149">
        <v>0</v>
      </c>
      <c r="AE89" s="149"/>
      <c r="AF89" s="149"/>
      <c r="AG89" s="149"/>
      <c r="AH89" s="149"/>
      <c r="AI89" s="149">
        <v>200000</v>
      </c>
      <c r="AJ89" s="149"/>
      <c r="AK89" s="149"/>
      <c r="AL89" s="149"/>
      <c r="AM89" s="149"/>
      <c r="AN89" s="149">
        <v>199864.71</v>
      </c>
      <c r="AO89" s="149"/>
      <c r="AP89" s="149"/>
      <c r="AQ89" s="149"/>
      <c r="AR89" s="149"/>
      <c r="AS89" s="149">
        <v>0</v>
      </c>
      <c r="AT89" s="149"/>
      <c r="AU89" s="149"/>
      <c r="AV89" s="149"/>
      <c r="AW89" s="149"/>
      <c r="AX89" s="149">
        <v>199864.71</v>
      </c>
      <c r="AY89" s="149"/>
      <c r="AZ89" s="149"/>
      <c r="BA89" s="149"/>
      <c r="BB89" s="149"/>
      <c r="BC89" s="149">
        <f>AN89-Y89</f>
        <v>-135.29000000000815</v>
      </c>
      <c r="BD89" s="149"/>
      <c r="BE89" s="149"/>
      <c r="BF89" s="149"/>
      <c r="BG89" s="149"/>
      <c r="BH89" s="149">
        <f>AS89-AD89</f>
        <v>0</v>
      </c>
      <c r="BI89" s="149"/>
      <c r="BJ89" s="149"/>
      <c r="BK89" s="149"/>
      <c r="BL89" s="149"/>
      <c r="BM89" s="149">
        <v>-135.29000000000815</v>
      </c>
      <c r="BN89" s="149"/>
      <c r="BO89" s="149"/>
      <c r="BP89" s="149"/>
      <c r="BQ89" s="149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40" customFormat="1" ht="15.75" x14ac:dyDescent="0.2">
      <c r="A90" s="109">
        <v>0</v>
      </c>
      <c r="B90" s="109"/>
      <c r="C90" s="152" t="s">
        <v>130</v>
      </c>
      <c r="D90" s="147"/>
      <c r="E90" s="147"/>
      <c r="F90" s="147"/>
      <c r="G90" s="147"/>
      <c r="H90" s="147"/>
      <c r="I90" s="148"/>
      <c r="J90" s="115" t="s">
        <v>89</v>
      </c>
      <c r="K90" s="115"/>
      <c r="L90" s="115"/>
      <c r="M90" s="115"/>
      <c r="N90" s="115"/>
      <c r="O90" s="152" t="s">
        <v>89</v>
      </c>
      <c r="P90" s="147"/>
      <c r="Q90" s="147"/>
      <c r="R90" s="147"/>
      <c r="S90" s="147"/>
      <c r="T90" s="147"/>
      <c r="U90" s="147"/>
      <c r="V90" s="147"/>
      <c r="W90" s="147"/>
      <c r="X90" s="148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8" ht="51" customHeight="1" x14ac:dyDescent="0.2">
      <c r="A91" s="65">
        <v>13</v>
      </c>
      <c r="B91" s="65"/>
      <c r="C91" s="150" t="s">
        <v>215</v>
      </c>
      <c r="D91" s="86"/>
      <c r="E91" s="86"/>
      <c r="F91" s="86"/>
      <c r="G91" s="86"/>
      <c r="H91" s="86"/>
      <c r="I91" s="87"/>
      <c r="J91" s="151" t="s">
        <v>132</v>
      </c>
      <c r="K91" s="151"/>
      <c r="L91" s="151"/>
      <c r="M91" s="151"/>
      <c r="N91" s="151"/>
      <c r="O91" s="150" t="s">
        <v>106</v>
      </c>
      <c r="P91" s="86"/>
      <c r="Q91" s="86"/>
      <c r="R91" s="86"/>
      <c r="S91" s="86"/>
      <c r="T91" s="86"/>
      <c r="U91" s="86"/>
      <c r="V91" s="86"/>
      <c r="W91" s="86"/>
      <c r="X91" s="87"/>
      <c r="Y91" s="149">
        <v>100</v>
      </c>
      <c r="Z91" s="149"/>
      <c r="AA91" s="149"/>
      <c r="AB91" s="149"/>
      <c r="AC91" s="149"/>
      <c r="AD91" s="149">
        <v>0</v>
      </c>
      <c r="AE91" s="149"/>
      <c r="AF91" s="149"/>
      <c r="AG91" s="149"/>
      <c r="AH91" s="149"/>
      <c r="AI91" s="149">
        <v>100</v>
      </c>
      <c r="AJ91" s="149"/>
      <c r="AK91" s="149"/>
      <c r="AL91" s="149"/>
      <c r="AM91" s="149"/>
      <c r="AN91" s="149">
        <v>100</v>
      </c>
      <c r="AO91" s="149"/>
      <c r="AP91" s="149"/>
      <c r="AQ91" s="149"/>
      <c r="AR91" s="149"/>
      <c r="AS91" s="149">
        <v>0</v>
      </c>
      <c r="AT91" s="149"/>
      <c r="AU91" s="149"/>
      <c r="AV91" s="149"/>
      <c r="AW91" s="149"/>
      <c r="AX91" s="149">
        <v>100</v>
      </c>
      <c r="AY91" s="149"/>
      <c r="AZ91" s="149"/>
      <c r="BA91" s="149"/>
      <c r="BB91" s="149"/>
      <c r="BC91" s="149">
        <f>AN91-Y91</f>
        <v>0</v>
      </c>
      <c r="BD91" s="149"/>
      <c r="BE91" s="149"/>
      <c r="BF91" s="149"/>
      <c r="BG91" s="149"/>
      <c r="BH91" s="149">
        <f>AS91-AD91</f>
        <v>0</v>
      </c>
      <c r="BI91" s="149"/>
      <c r="BJ91" s="149"/>
      <c r="BK91" s="149"/>
      <c r="BL91" s="149"/>
      <c r="BM91" s="149">
        <v>0</v>
      </c>
      <c r="BN91" s="149"/>
      <c r="BO91" s="149"/>
      <c r="BP91" s="149"/>
      <c r="BQ91" s="149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63.75" customHeight="1" x14ac:dyDescent="0.2">
      <c r="A92" s="65">
        <v>14</v>
      </c>
      <c r="B92" s="65"/>
      <c r="C92" s="150" t="s">
        <v>216</v>
      </c>
      <c r="D92" s="86"/>
      <c r="E92" s="86"/>
      <c r="F92" s="86"/>
      <c r="G92" s="86"/>
      <c r="H92" s="86"/>
      <c r="I92" s="87"/>
      <c r="J92" s="151" t="s">
        <v>132</v>
      </c>
      <c r="K92" s="151"/>
      <c r="L92" s="151"/>
      <c r="M92" s="151"/>
      <c r="N92" s="151"/>
      <c r="O92" s="150" t="s">
        <v>106</v>
      </c>
      <c r="P92" s="86"/>
      <c r="Q92" s="86"/>
      <c r="R92" s="86"/>
      <c r="S92" s="86"/>
      <c r="T92" s="86"/>
      <c r="U92" s="86"/>
      <c r="V92" s="86"/>
      <c r="W92" s="86"/>
      <c r="X92" s="87"/>
      <c r="Y92" s="149">
        <v>100</v>
      </c>
      <c r="Z92" s="149"/>
      <c r="AA92" s="149"/>
      <c r="AB92" s="149"/>
      <c r="AC92" s="149"/>
      <c r="AD92" s="149">
        <v>0</v>
      </c>
      <c r="AE92" s="149"/>
      <c r="AF92" s="149"/>
      <c r="AG92" s="149"/>
      <c r="AH92" s="149"/>
      <c r="AI92" s="149">
        <v>100</v>
      </c>
      <c r="AJ92" s="149"/>
      <c r="AK92" s="149"/>
      <c r="AL92" s="149"/>
      <c r="AM92" s="149"/>
      <c r="AN92" s="149">
        <v>100</v>
      </c>
      <c r="AO92" s="149"/>
      <c r="AP92" s="149"/>
      <c r="AQ92" s="149"/>
      <c r="AR92" s="149"/>
      <c r="AS92" s="149">
        <v>0</v>
      </c>
      <c r="AT92" s="149"/>
      <c r="AU92" s="149"/>
      <c r="AV92" s="149"/>
      <c r="AW92" s="149"/>
      <c r="AX92" s="149">
        <v>100</v>
      </c>
      <c r="AY92" s="149"/>
      <c r="AZ92" s="149"/>
      <c r="BA92" s="149"/>
      <c r="BB92" s="149"/>
      <c r="BC92" s="149">
        <f>AN92-Y92</f>
        <v>0</v>
      </c>
      <c r="BD92" s="149"/>
      <c r="BE92" s="149"/>
      <c r="BF92" s="149"/>
      <c r="BG92" s="149"/>
      <c r="BH92" s="149">
        <f>AS92-AD92</f>
        <v>0</v>
      </c>
      <c r="BI92" s="149"/>
      <c r="BJ92" s="149"/>
      <c r="BK92" s="149"/>
      <c r="BL92" s="149"/>
      <c r="BM92" s="149">
        <v>0</v>
      </c>
      <c r="BN92" s="149"/>
      <c r="BO92" s="149"/>
      <c r="BP92" s="149"/>
      <c r="BQ92" s="149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15.75" customHeight="1" x14ac:dyDescent="0.2">
      <c r="A94" s="59" t="s">
        <v>63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</row>
    <row r="95" spans="1:78" ht="9" customHeight="1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45" customHeight="1" x14ac:dyDescent="0.2">
      <c r="A96" s="96" t="s">
        <v>3</v>
      </c>
      <c r="B96" s="97"/>
      <c r="C96" s="96" t="s">
        <v>6</v>
      </c>
      <c r="D96" s="111"/>
      <c r="E96" s="111"/>
      <c r="F96" s="111"/>
      <c r="G96" s="111"/>
      <c r="H96" s="111"/>
      <c r="I96" s="97"/>
      <c r="J96" s="96" t="s">
        <v>5</v>
      </c>
      <c r="K96" s="111"/>
      <c r="L96" s="111"/>
      <c r="M96" s="111"/>
      <c r="N96" s="97"/>
      <c r="O96" s="100" t="s">
        <v>64</v>
      </c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8"/>
      <c r="BR96" s="10"/>
      <c r="BS96" s="10"/>
      <c r="BT96" s="10"/>
      <c r="BU96" s="10"/>
      <c r="BV96" s="10"/>
      <c r="BW96" s="10"/>
      <c r="BX96" s="10"/>
      <c r="BY96" s="10"/>
      <c r="BZ96" s="9"/>
    </row>
    <row r="97" spans="1:79" s="38" customFormat="1" ht="15.95" customHeight="1" x14ac:dyDescent="0.2">
      <c r="A97" s="116">
        <v>1</v>
      </c>
      <c r="B97" s="116"/>
      <c r="C97" s="116">
        <v>2</v>
      </c>
      <c r="D97" s="116"/>
      <c r="E97" s="116"/>
      <c r="F97" s="116"/>
      <c r="G97" s="116"/>
      <c r="H97" s="116"/>
      <c r="I97" s="116"/>
      <c r="J97" s="116">
        <v>3</v>
      </c>
      <c r="K97" s="116"/>
      <c r="L97" s="116"/>
      <c r="M97" s="116"/>
      <c r="N97" s="116"/>
      <c r="O97" s="117">
        <v>4</v>
      </c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9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9" s="38" customFormat="1" ht="12.75" hidden="1" customHeight="1" x14ac:dyDescent="0.2">
      <c r="A98" s="82" t="s">
        <v>36</v>
      </c>
      <c r="B98" s="82"/>
      <c r="C98" s="120" t="s">
        <v>14</v>
      </c>
      <c r="D98" s="121"/>
      <c r="E98" s="121"/>
      <c r="F98" s="121"/>
      <c r="G98" s="121"/>
      <c r="H98" s="121"/>
      <c r="I98" s="122"/>
      <c r="J98" s="82" t="s">
        <v>15</v>
      </c>
      <c r="K98" s="82"/>
      <c r="L98" s="82"/>
      <c r="M98" s="82"/>
      <c r="N98" s="82"/>
      <c r="O98" s="123" t="s">
        <v>72</v>
      </c>
      <c r="P98" s="124"/>
      <c r="Q98" s="124"/>
      <c r="R98" s="124"/>
      <c r="S98" s="124"/>
      <c r="T98" s="124"/>
      <c r="U98" s="124"/>
      <c r="V98" s="124"/>
      <c r="W98" s="124"/>
      <c r="X98" s="124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6"/>
      <c r="BR98" s="39"/>
      <c r="BS98" s="39"/>
      <c r="BT98" s="37"/>
      <c r="BU98" s="37"/>
      <c r="BV98" s="37"/>
      <c r="BW98" s="37"/>
      <c r="BX98" s="37"/>
      <c r="BY98" s="37"/>
      <c r="BZ98" s="37"/>
      <c r="CA98" s="38" t="s">
        <v>71</v>
      </c>
    </row>
    <row r="99" spans="1:79" s="46" customFormat="1" ht="15.75" x14ac:dyDescent="0.2">
      <c r="A99" s="81">
        <v>0</v>
      </c>
      <c r="B99" s="81"/>
      <c r="C99" s="81" t="s">
        <v>88</v>
      </c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129"/>
      <c r="P99" s="130"/>
      <c r="Q99" s="130"/>
      <c r="R99" s="130"/>
      <c r="S99" s="130"/>
      <c r="T99" s="130"/>
      <c r="U99" s="130"/>
      <c r="V99" s="130"/>
      <c r="W99" s="130"/>
      <c r="X99" s="130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2"/>
      <c r="BR99" s="44"/>
      <c r="BS99" s="44"/>
      <c r="BT99" s="44"/>
      <c r="BU99" s="44"/>
      <c r="BV99" s="44"/>
      <c r="BW99" s="44"/>
      <c r="BX99" s="44"/>
      <c r="BY99" s="44"/>
      <c r="BZ99" s="45"/>
      <c r="CA99" s="46" t="s">
        <v>66</v>
      </c>
    </row>
    <row r="100" spans="1:79" s="46" customFormat="1" ht="15.75" x14ac:dyDescent="0.2">
      <c r="A100" s="81">
        <v>0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129"/>
      <c r="P100" s="130"/>
      <c r="Q100" s="130"/>
      <c r="R100" s="130"/>
      <c r="S100" s="130"/>
      <c r="T100" s="130"/>
      <c r="U100" s="130"/>
      <c r="V100" s="130"/>
      <c r="W100" s="130"/>
      <c r="X100" s="130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2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9" s="38" customFormat="1" ht="51" customHeight="1" x14ac:dyDescent="0.2">
      <c r="A101" s="82">
        <v>1</v>
      </c>
      <c r="B101" s="82"/>
      <c r="C101" s="123" t="s">
        <v>90</v>
      </c>
      <c r="D101" s="86"/>
      <c r="E101" s="86"/>
      <c r="F101" s="86"/>
      <c r="G101" s="86"/>
      <c r="H101" s="86"/>
      <c r="I101" s="87"/>
      <c r="J101" s="82" t="s">
        <v>91</v>
      </c>
      <c r="K101" s="82"/>
      <c r="L101" s="82"/>
      <c r="M101" s="82"/>
      <c r="N101" s="82"/>
      <c r="O101" s="135" t="s">
        <v>217</v>
      </c>
      <c r="P101" s="136"/>
      <c r="Q101" s="136"/>
      <c r="R101" s="136"/>
      <c r="S101" s="136"/>
      <c r="T101" s="136"/>
      <c r="U101" s="136"/>
      <c r="V101" s="136"/>
      <c r="W101" s="136"/>
      <c r="X101" s="136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38" customFormat="1" ht="38.25" customHeight="1" x14ac:dyDescent="0.2">
      <c r="A102" s="82">
        <v>2</v>
      </c>
      <c r="B102" s="82"/>
      <c r="C102" s="123" t="s">
        <v>204</v>
      </c>
      <c r="D102" s="86"/>
      <c r="E102" s="86"/>
      <c r="F102" s="86"/>
      <c r="G102" s="86"/>
      <c r="H102" s="86"/>
      <c r="I102" s="87"/>
      <c r="J102" s="82" t="s">
        <v>91</v>
      </c>
      <c r="K102" s="82"/>
      <c r="L102" s="82"/>
      <c r="M102" s="82"/>
      <c r="N102" s="82"/>
      <c r="O102" s="135" t="s">
        <v>218</v>
      </c>
      <c r="P102" s="136"/>
      <c r="Q102" s="136"/>
      <c r="R102" s="136"/>
      <c r="S102" s="136"/>
      <c r="T102" s="136"/>
      <c r="U102" s="136"/>
      <c r="V102" s="136"/>
      <c r="W102" s="136"/>
      <c r="X102" s="136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38" customFormat="1" ht="76.5" customHeight="1" x14ac:dyDescent="0.2">
      <c r="A103" s="82">
        <v>3</v>
      </c>
      <c r="B103" s="82"/>
      <c r="C103" s="123" t="s">
        <v>205</v>
      </c>
      <c r="D103" s="86"/>
      <c r="E103" s="86"/>
      <c r="F103" s="86"/>
      <c r="G103" s="86"/>
      <c r="H103" s="86"/>
      <c r="I103" s="87"/>
      <c r="J103" s="82" t="s">
        <v>91</v>
      </c>
      <c r="K103" s="82"/>
      <c r="L103" s="82"/>
      <c r="M103" s="82"/>
      <c r="N103" s="82"/>
      <c r="O103" s="135" t="s">
        <v>219</v>
      </c>
      <c r="P103" s="136"/>
      <c r="Q103" s="136"/>
      <c r="R103" s="136"/>
      <c r="S103" s="136"/>
      <c r="T103" s="136"/>
      <c r="U103" s="136"/>
      <c r="V103" s="136"/>
      <c r="W103" s="136"/>
      <c r="X103" s="136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51" customHeight="1" x14ac:dyDescent="0.2">
      <c r="A104" s="82">
        <v>4</v>
      </c>
      <c r="B104" s="82"/>
      <c r="C104" s="123" t="s">
        <v>206</v>
      </c>
      <c r="D104" s="86"/>
      <c r="E104" s="86"/>
      <c r="F104" s="86"/>
      <c r="G104" s="86"/>
      <c r="H104" s="86"/>
      <c r="I104" s="87"/>
      <c r="J104" s="82" t="s">
        <v>91</v>
      </c>
      <c r="K104" s="82"/>
      <c r="L104" s="82"/>
      <c r="M104" s="82"/>
      <c r="N104" s="82"/>
      <c r="O104" s="135" t="s">
        <v>220</v>
      </c>
      <c r="P104" s="136"/>
      <c r="Q104" s="136"/>
      <c r="R104" s="136"/>
      <c r="S104" s="136"/>
      <c r="T104" s="136"/>
      <c r="U104" s="136"/>
      <c r="V104" s="136"/>
      <c r="W104" s="136"/>
      <c r="X104" s="136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8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46" customFormat="1" ht="15.75" x14ac:dyDescent="0.2">
      <c r="A105" s="81">
        <v>0</v>
      </c>
      <c r="B105" s="81"/>
      <c r="C105" s="153" t="s">
        <v>104</v>
      </c>
      <c r="D105" s="147"/>
      <c r="E105" s="147"/>
      <c r="F105" s="147"/>
      <c r="G105" s="147"/>
      <c r="H105" s="147"/>
      <c r="I105" s="148"/>
      <c r="J105" s="81"/>
      <c r="K105" s="81"/>
      <c r="L105" s="81"/>
      <c r="M105" s="81"/>
      <c r="N105" s="81"/>
      <c r="O105" s="129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2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s="46" customFormat="1" ht="15.75" x14ac:dyDescent="0.2">
      <c r="A106" s="81">
        <v>0</v>
      </c>
      <c r="B106" s="81"/>
      <c r="C106" s="153"/>
      <c r="D106" s="147"/>
      <c r="E106" s="147"/>
      <c r="F106" s="147"/>
      <c r="G106" s="147"/>
      <c r="H106" s="147"/>
      <c r="I106" s="148"/>
      <c r="J106" s="81"/>
      <c r="K106" s="81"/>
      <c r="L106" s="81"/>
      <c r="M106" s="81"/>
      <c r="N106" s="81"/>
      <c r="O106" s="129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2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38" customFormat="1" ht="25.5" customHeight="1" x14ac:dyDescent="0.2">
      <c r="A107" s="82">
        <v>6</v>
      </c>
      <c r="B107" s="82"/>
      <c r="C107" s="123" t="s">
        <v>207</v>
      </c>
      <c r="D107" s="86"/>
      <c r="E107" s="86"/>
      <c r="F107" s="86"/>
      <c r="G107" s="86"/>
      <c r="H107" s="86"/>
      <c r="I107" s="87"/>
      <c r="J107" s="82" t="s">
        <v>94</v>
      </c>
      <c r="K107" s="82"/>
      <c r="L107" s="82"/>
      <c r="M107" s="82"/>
      <c r="N107" s="82"/>
      <c r="O107" s="135" t="s">
        <v>221</v>
      </c>
      <c r="P107" s="136"/>
      <c r="Q107" s="136"/>
      <c r="R107" s="136"/>
      <c r="S107" s="136"/>
      <c r="T107" s="136"/>
      <c r="U107" s="136"/>
      <c r="V107" s="136"/>
      <c r="W107" s="136"/>
      <c r="X107" s="136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8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76.5" customHeight="1" x14ac:dyDescent="0.2">
      <c r="A108" s="82">
        <v>7</v>
      </c>
      <c r="B108" s="82"/>
      <c r="C108" s="123" t="s">
        <v>209</v>
      </c>
      <c r="D108" s="86"/>
      <c r="E108" s="86"/>
      <c r="F108" s="86"/>
      <c r="G108" s="86"/>
      <c r="H108" s="86"/>
      <c r="I108" s="87"/>
      <c r="J108" s="82" t="s">
        <v>94</v>
      </c>
      <c r="K108" s="82"/>
      <c r="L108" s="82"/>
      <c r="M108" s="82"/>
      <c r="N108" s="82"/>
      <c r="O108" s="135" t="s">
        <v>221</v>
      </c>
      <c r="P108" s="136"/>
      <c r="Q108" s="136"/>
      <c r="R108" s="136"/>
      <c r="S108" s="136"/>
      <c r="T108" s="136"/>
      <c r="U108" s="136"/>
      <c r="V108" s="136"/>
      <c r="W108" s="136"/>
      <c r="X108" s="136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8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38.25" customHeight="1" x14ac:dyDescent="0.2">
      <c r="A109" s="82">
        <v>8</v>
      </c>
      <c r="B109" s="82"/>
      <c r="C109" s="123" t="s">
        <v>211</v>
      </c>
      <c r="D109" s="86"/>
      <c r="E109" s="86"/>
      <c r="F109" s="86"/>
      <c r="G109" s="86"/>
      <c r="H109" s="86"/>
      <c r="I109" s="87"/>
      <c r="J109" s="82" t="s">
        <v>94</v>
      </c>
      <c r="K109" s="82"/>
      <c r="L109" s="82"/>
      <c r="M109" s="82"/>
      <c r="N109" s="82"/>
      <c r="O109" s="135" t="s">
        <v>221</v>
      </c>
      <c r="P109" s="136"/>
      <c r="Q109" s="136"/>
      <c r="R109" s="136"/>
      <c r="S109" s="136"/>
      <c r="T109" s="136"/>
      <c r="U109" s="136"/>
      <c r="V109" s="136"/>
      <c r="W109" s="136"/>
      <c r="X109" s="136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8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46" customFormat="1" ht="15.75" x14ac:dyDescent="0.2">
      <c r="A110" s="81">
        <v>0</v>
      </c>
      <c r="B110" s="81"/>
      <c r="C110" s="153" t="s">
        <v>118</v>
      </c>
      <c r="D110" s="147"/>
      <c r="E110" s="147"/>
      <c r="F110" s="147"/>
      <c r="G110" s="147"/>
      <c r="H110" s="147"/>
      <c r="I110" s="148"/>
      <c r="J110" s="81"/>
      <c r="K110" s="81"/>
      <c r="L110" s="81"/>
      <c r="M110" s="81"/>
      <c r="N110" s="81"/>
      <c r="O110" s="129"/>
      <c r="P110" s="130"/>
      <c r="Q110" s="130"/>
      <c r="R110" s="130"/>
      <c r="S110" s="130"/>
      <c r="T110" s="130"/>
      <c r="U110" s="130"/>
      <c r="V110" s="130"/>
      <c r="W110" s="130"/>
      <c r="X110" s="130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2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15.75" x14ac:dyDescent="0.2">
      <c r="A111" s="81">
        <v>0</v>
      </c>
      <c r="B111" s="81"/>
      <c r="C111" s="153"/>
      <c r="D111" s="147"/>
      <c r="E111" s="147"/>
      <c r="F111" s="147"/>
      <c r="G111" s="147"/>
      <c r="H111" s="147"/>
      <c r="I111" s="148"/>
      <c r="J111" s="81"/>
      <c r="K111" s="81"/>
      <c r="L111" s="81"/>
      <c r="M111" s="81"/>
      <c r="N111" s="81"/>
      <c r="O111" s="129"/>
      <c r="P111" s="130"/>
      <c r="Q111" s="130"/>
      <c r="R111" s="130"/>
      <c r="S111" s="130"/>
      <c r="T111" s="130"/>
      <c r="U111" s="130"/>
      <c r="V111" s="130"/>
      <c r="W111" s="130"/>
      <c r="X111" s="130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2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s="38" customFormat="1" ht="51" customHeight="1" x14ac:dyDescent="0.2">
      <c r="A112" s="82">
        <v>10</v>
      </c>
      <c r="B112" s="82"/>
      <c r="C112" s="123" t="s">
        <v>212</v>
      </c>
      <c r="D112" s="86"/>
      <c r="E112" s="86"/>
      <c r="F112" s="86"/>
      <c r="G112" s="86"/>
      <c r="H112" s="86"/>
      <c r="I112" s="87"/>
      <c r="J112" s="82" t="s">
        <v>91</v>
      </c>
      <c r="K112" s="82"/>
      <c r="L112" s="82"/>
      <c r="M112" s="82"/>
      <c r="N112" s="82"/>
      <c r="O112" s="135" t="s">
        <v>222</v>
      </c>
      <c r="P112" s="136"/>
      <c r="Q112" s="136"/>
      <c r="R112" s="136"/>
      <c r="S112" s="136"/>
      <c r="T112" s="136"/>
      <c r="U112" s="136"/>
      <c r="V112" s="136"/>
      <c r="W112" s="136"/>
      <c r="X112" s="136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8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63.75" customHeight="1" x14ac:dyDescent="0.2">
      <c r="A113" s="82">
        <v>11</v>
      </c>
      <c r="B113" s="82"/>
      <c r="C113" s="123" t="s">
        <v>213</v>
      </c>
      <c r="D113" s="86"/>
      <c r="E113" s="86"/>
      <c r="F113" s="86"/>
      <c r="G113" s="86"/>
      <c r="H113" s="86"/>
      <c r="I113" s="87"/>
      <c r="J113" s="82" t="s">
        <v>91</v>
      </c>
      <c r="K113" s="82"/>
      <c r="L113" s="82"/>
      <c r="M113" s="82"/>
      <c r="N113" s="82"/>
      <c r="O113" s="135" t="s">
        <v>223</v>
      </c>
      <c r="P113" s="136"/>
      <c r="Q113" s="136"/>
      <c r="R113" s="136"/>
      <c r="S113" s="136"/>
      <c r="T113" s="136"/>
      <c r="U113" s="136"/>
      <c r="V113" s="136"/>
      <c r="W113" s="136"/>
      <c r="X113" s="136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8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51" customHeight="1" x14ac:dyDescent="0.2">
      <c r="A114" s="82">
        <v>12</v>
      </c>
      <c r="B114" s="82"/>
      <c r="C114" s="123" t="s">
        <v>214</v>
      </c>
      <c r="D114" s="86"/>
      <c r="E114" s="86"/>
      <c r="F114" s="86"/>
      <c r="G114" s="86"/>
      <c r="H114" s="86"/>
      <c r="I114" s="87"/>
      <c r="J114" s="82" t="s">
        <v>91</v>
      </c>
      <c r="K114" s="82"/>
      <c r="L114" s="82"/>
      <c r="M114" s="82"/>
      <c r="N114" s="82"/>
      <c r="O114" s="135" t="s">
        <v>224</v>
      </c>
      <c r="P114" s="136"/>
      <c r="Q114" s="136"/>
      <c r="R114" s="136"/>
      <c r="S114" s="136"/>
      <c r="T114" s="136"/>
      <c r="U114" s="136"/>
      <c r="V114" s="136"/>
      <c r="W114" s="136"/>
      <c r="X114" s="136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8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46" customFormat="1" ht="15.75" x14ac:dyDescent="0.2">
      <c r="A115" s="81">
        <v>0</v>
      </c>
      <c r="B115" s="81"/>
      <c r="C115" s="153" t="s">
        <v>130</v>
      </c>
      <c r="D115" s="147"/>
      <c r="E115" s="147"/>
      <c r="F115" s="147"/>
      <c r="G115" s="147"/>
      <c r="H115" s="147"/>
      <c r="I115" s="148"/>
      <c r="J115" s="81"/>
      <c r="K115" s="81"/>
      <c r="L115" s="81"/>
      <c r="M115" s="81"/>
      <c r="N115" s="81"/>
      <c r="O115" s="129"/>
      <c r="P115" s="130"/>
      <c r="Q115" s="130"/>
      <c r="R115" s="130"/>
      <c r="S115" s="130"/>
      <c r="T115" s="130"/>
      <c r="U115" s="130"/>
      <c r="V115" s="130"/>
      <c r="W115" s="130"/>
      <c r="X115" s="130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2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5.75" x14ac:dyDescent="0.2">
      <c r="A116" s="81">
        <v>0</v>
      </c>
      <c r="B116" s="81"/>
      <c r="C116" s="153"/>
      <c r="D116" s="147"/>
      <c r="E116" s="147"/>
      <c r="F116" s="147"/>
      <c r="G116" s="147"/>
      <c r="H116" s="147"/>
      <c r="I116" s="148"/>
      <c r="J116" s="81"/>
      <c r="K116" s="81"/>
      <c r="L116" s="81"/>
      <c r="M116" s="81"/>
      <c r="N116" s="81"/>
      <c r="O116" s="129"/>
      <c r="P116" s="130"/>
      <c r="Q116" s="130"/>
      <c r="R116" s="130"/>
      <c r="S116" s="130"/>
      <c r="T116" s="130"/>
      <c r="U116" s="130"/>
      <c r="V116" s="130"/>
      <c r="W116" s="130"/>
      <c r="X116" s="130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2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s="38" customFormat="1" ht="51" customHeight="1" x14ac:dyDescent="0.2">
      <c r="A117" s="82">
        <v>13</v>
      </c>
      <c r="B117" s="82"/>
      <c r="C117" s="123" t="s">
        <v>215</v>
      </c>
      <c r="D117" s="86"/>
      <c r="E117" s="86"/>
      <c r="F117" s="86"/>
      <c r="G117" s="86"/>
      <c r="H117" s="86"/>
      <c r="I117" s="87"/>
      <c r="J117" s="82" t="s">
        <v>132</v>
      </c>
      <c r="K117" s="82"/>
      <c r="L117" s="82"/>
      <c r="M117" s="82"/>
      <c r="N117" s="82"/>
      <c r="O117" s="135" t="s">
        <v>217</v>
      </c>
      <c r="P117" s="136"/>
      <c r="Q117" s="136"/>
      <c r="R117" s="136"/>
      <c r="S117" s="136"/>
      <c r="T117" s="136"/>
      <c r="U117" s="136"/>
      <c r="V117" s="136"/>
      <c r="W117" s="136"/>
      <c r="X117" s="136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8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63.75" customHeight="1" x14ac:dyDescent="0.2">
      <c r="A118" s="82">
        <v>14</v>
      </c>
      <c r="B118" s="82"/>
      <c r="C118" s="123" t="s">
        <v>216</v>
      </c>
      <c r="D118" s="86"/>
      <c r="E118" s="86"/>
      <c r="F118" s="86"/>
      <c r="G118" s="86"/>
      <c r="H118" s="86"/>
      <c r="I118" s="87"/>
      <c r="J118" s="82" t="s">
        <v>132</v>
      </c>
      <c r="K118" s="82"/>
      <c r="L118" s="82"/>
      <c r="M118" s="82"/>
      <c r="N118" s="82"/>
      <c r="O118" s="135" t="s">
        <v>217</v>
      </c>
      <c r="P118" s="136"/>
      <c r="Q118" s="136"/>
      <c r="R118" s="136"/>
      <c r="S118" s="136"/>
      <c r="T118" s="136"/>
      <c r="U118" s="136"/>
      <c r="V118" s="136"/>
      <c r="W118" s="136"/>
      <c r="X118" s="136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8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59" t="s">
        <v>65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</row>
    <row r="121" spans="1:78" ht="47.25" customHeight="1" x14ac:dyDescent="0.2">
      <c r="A121" s="133" t="s">
        <v>227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</row>
    <row r="122" spans="1:78" ht="15.75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5.95" customHeight="1" x14ac:dyDescent="0.2">
      <c r="A123" s="59" t="s">
        <v>46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78" ht="15.95" customHeight="1" x14ac:dyDescent="0.2">
      <c r="A124" s="133" t="s">
        <v>226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</row>
    <row r="125" spans="1:78" ht="15.95" customHeight="1" x14ac:dyDescent="0.2">
      <c r="A125" s="17"/>
      <c r="B125" s="17"/>
      <c r="C125" s="17"/>
      <c r="D125" s="17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12" customHeight="1" x14ac:dyDescent="0.2">
      <c r="A126" s="30" t="s">
        <v>77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12" customHeight="1" x14ac:dyDescent="0.2">
      <c r="A127" s="30" t="s">
        <v>68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s="30" customFormat="1" ht="12" customHeight="1" x14ac:dyDescent="0.2">
      <c r="A128" s="30" t="s">
        <v>69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1:64" ht="15.95" customHeight="1" x14ac:dyDescent="0.25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42" customHeight="1" x14ac:dyDescent="0.25">
      <c r="A130" s="139" t="s">
        <v>161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3"/>
      <c r="AO130" s="3"/>
      <c r="AP130" s="141" t="s">
        <v>163</v>
      </c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</row>
    <row r="131" spans="1:64" x14ac:dyDescent="0.2">
      <c r="W131" s="143" t="s">
        <v>8</v>
      </c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4"/>
      <c r="AO131" s="4"/>
      <c r="AP131" s="143" t="s">
        <v>73</v>
      </c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</row>
    <row r="134" spans="1:64" ht="15.95" customHeight="1" x14ac:dyDescent="0.25">
      <c r="A134" s="139" t="s">
        <v>162</v>
      </c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3"/>
      <c r="AO134" s="3"/>
      <c r="AP134" s="141" t="s">
        <v>164</v>
      </c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</row>
    <row r="135" spans="1:64" x14ac:dyDescent="0.2">
      <c r="W135" s="143" t="s">
        <v>8</v>
      </c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4"/>
      <c r="AO135" s="4"/>
      <c r="AP135" s="143" t="s">
        <v>73</v>
      </c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</row>
  </sheetData>
  <mergeCells count="599"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X92:BB92"/>
    <mergeCell ref="BC92:BG92"/>
    <mergeCell ref="BH92:BL92"/>
    <mergeCell ref="BM92:BQ92"/>
    <mergeCell ref="A99:B99"/>
    <mergeCell ref="C99:I99"/>
    <mergeCell ref="J99:N99"/>
    <mergeCell ref="O99:BQ99"/>
    <mergeCell ref="A105:B105"/>
    <mergeCell ref="C105:I105"/>
    <mergeCell ref="J105:N105"/>
    <mergeCell ref="O105:BQ105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I91:AM91"/>
    <mergeCell ref="AN91:AR91"/>
    <mergeCell ref="AS91:AW91"/>
    <mergeCell ref="AX91:BB91"/>
    <mergeCell ref="BC91:BG91"/>
    <mergeCell ref="BH91:BL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I89:AM89"/>
    <mergeCell ref="AN89:AR89"/>
    <mergeCell ref="AS89:AW89"/>
    <mergeCell ref="AX89:BB89"/>
    <mergeCell ref="BC89:BG89"/>
    <mergeCell ref="BH89:BL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I87:AM87"/>
    <mergeCell ref="AN87:AR87"/>
    <mergeCell ref="AS87:AW87"/>
    <mergeCell ref="AX87:BB87"/>
    <mergeCell ref="BC87:BG87"/>
    <mergeCell ref="BH87:BL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C63:R63"/>
    <mergeCell ref="S63:W63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BM77:BQ77"/>
    <mergeCell ref="AI77:AM77"/>
    <mergeCell ref="AN77:AR77"/>
    <mergeCell ref="AS77:AW77"/>
    <mergeCell ref="C52:BQ52"/>
    <mergeCell ref="A53:B53"/>
    <mergeCell ref="BI66:BN66"/>
    <mergeCell ref="AC66:AH66"/>
    <mergeCell ref="AI66:AM66"/>
    <mergeCell ref="AN66:AR66"/>
    <mergeCell ref="AS66:AX66"/>
    <mergeCell ref="AY66:BC66"/>
    <mergeCell ref="BD66:BH66"/>
    <mergeCell ref="A56:B56"/>
    <mergeCell ref="C56:BQ56"/>
    <mergeCell ref="A57:B57"/>
    <mergeCell ref="C57:BQ57"/>
    <mergeCell ref="AN65:AR65"/>
    <mergeCell ref="AS65:AX65"/>
    <mergeCell ref="AY65:BC65"/>
    <mergeCell ref="BD65:BH65"/>
    <mergeCell ref="BI65:BN65"/>
    <mergeCell ref="AY63:BC63"/>
    <mergeCell ref="BD63:BH63"/>
    <mergeCell ref="BI63:BN63"/>
    <mergeCell ref="BD62:BH62"/>
    <mergeCell ref="BI62:BN62"/>
    <mergeCell ref="A63:B63"/>
    <mergeCell ref="A46:B46"/>
    <mergeCell ref="C46:Z46"/>
    <mergeCell ref="AA46:AE46"/>
    <mergeCell ref="AF46:AJ46"/>
    <mergeCell ref="AK46:AO46"/>
    <mergeCell ref="AP46:AT46"/>
    <mergeCell ref="A55:B55"/>
    <mergeCell ref="C55:BQ55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134:V134"/>
    <mergeCell ref="W134:AM134"/>
    <mergeCell ref="AP134:BH134"/>
    <mergeCell ref="W135:AM135"/>
    <mergeCell ref="AP135:BH135"/>
    <mergeCell ref="A123:BL123"/>
    <mergeCell ref="A124:BL124"/>
    <mergeCell ref="A130:V130"/>
    <mergeCell ref="W130:AM130"/>
    <mergeCell ref="AP130:BH130"/>
    <mergeCell ref="W131:AM131"/>
    <mergeCell ref="AP131:BH131"/>
    <mergeCell ref="A120:BL120"/>
    <mergeCell ref="A121:BL121"/>
    <mergeCell ref="A102:B102"/>
    <mergeCell ref="C102:I102"/>
    <mergeCell ref="J102:N102"/>
    <mergeCell ref="O102:BQ102"/>
    <mergeCell ref="A97:B97"/>
    <mergeCell ref="C97:I97"/>
    <mergeCell ref="J97:N97"/>
    <mergeCell ref="O97:BQ97"/>
    <mergeCell ref="A98:B98"/>
    <mergeCell ref="C98:I98"/>
    <mergeCell ref="J98:N98"/>
    <mergeCell ref="O98:BQ98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106:B106"/>
    <mergeCell ref="C106:I106"/>
    <mergeCell ref="AX75:BB75"/>
    <mergeCell ref="BC75:BG75"/>
    <mergeCell ref="BH75:BL75"/>
    <mergeCell ref="BM75:BQ75"/>
    <mergeCell ref="A94:BQ94"/>
    <mergeCell ref="A96:B96"/>
    <mergeCell ref="C96:I96"/>
    <mergeCell ref="J96:N96"/>
    <mergeCell ref="O96:BQ96"/>
    <mergeCell ref="AS76:AW76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7:BB77"/>
    <mergeCell ref="BC77:BG77"/>
    <mergeCell ref="BH77:BL77"/>
    <mergeCell ref="AX78:BB78"/>
    <mergeCell ref="BC78:BG78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68:BQ68"/>
    <mergeCell ref="A66:B66"/>
    <mergeCell ref="C66:R66"/>
    <mergeCell ref="S66:W66"/>
    <mergeCell ref="X66:AB66"/>
    <mergeCell ref="AS64:AX64"/>
    <mergeCell ref="AY64:BC64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64:B64"/>
    <mergeCell ref="C64:R64"/>
    <mergeCell ref="S64:W64"/>
    <mergeCell ref="X64:AB64"/>
    <mergeCell ref="AC64:AH64"/>
    <mergeCell ref="AI64:AM64"/>
    <mergeCell ref="AN64:AR64"/>
    <mergeCell ref="X63:AB63"/>
    <mergeCell ref="AC63:AH63"/>
    <mergeCell ref="AI63:AM63"/>
    <mergeCell ref="AN63:AR63"/>
    <mergeCell ref="AS63:AX63"/>
    <mergeCell ref="X62:AB62"/>
    <mergeCell ref="AC62:AH62"/>
    <mergeCell ref="AI62:AM62"/>
    <mergeCell ref="AN62:AR62"/>
    <mergeCell ref="AS62:AX62"/>
    <mergeCell ref="AY62:BC62"/>
    <mergeCell ref="A54:B54"/>
    <mergeCell ref="C54:BQ54"/>
    <mergeCell ref="A59:BN59"/>
    <mergeCell ref="A60:BN60"/>
    <mergeCell ref="A61:B62"/>
    <mergeCell ref="C61:R62"/>
    <mergeCell ref="S61:AH61"/>
    <mergeCell ref="AI61:AX61"/>
    <mergeCell ref="AY61:BN61"/>
    <mergeCell ref="S62:W62"/>
    <mergeCell ref="C53:BQ53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BD44:BH44"/>
    <mergeCell ref="BI44:BM44"/>
    <mergeCell ref="BN44:BQ44"/>
    <mergeCell ref="AZ44:BC44"/>
    <mergeCell ref="AZ45:BC45"/>
    <mergeCell ref="BD45:BH45"/>
    <mergeCell ref="BI45:BM45"/>
    <mergeCell ref="BN45:BQ45"/>
    <mergeCell ref="A49:BQ49"/>
    <mergeCell ref="A51:B51"/>
    <mergeCell ref="C51:BQ51"/>
    <mergeCell ref="A52:B5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95 C122 C75 C99">
    <cfRule type="cellIs" dxfId="404" priority="79" stopIfTrue="1" operator="equal">
      <formula>$C74</formula>
    </cfRule>
  </conditionalFormatting>
  <conditionalFormatting sqref="A75:B75 A95:B95 A99:B99 A122:B122 A65:B65 A93:B93 A119:B119">
    <cfRule type="cellIs" dxfId="403" priority="80" stopIfTrue="1" operator="equal">
      <formula>0</formula>
    </cfRule>
  </conditionalFormatting>
  <conditionalFormatting sqref="A66:B66">
    <cfRule type="cellIs" dxfId="402" priority="78" stopIfTrue="1" operator="equal">
      <formula>0</formula>
    </cfRule>
  </conditionalFormatting>
  <conditionalFormatting sqref="C93">
    <cfRule type="cellIs" dxfId="401" priority="277" stopIfTrue="1" operator="equal">
      <formula>$C75</formula>
    </cfRule>
  </conditionalFormatting>
  <conditionalFormatting sqref="C76">
    <cfRule type="cellIs" dxfId="400" priority="75" stopIfTrue="1" operator="equal">
      <formula>$C75</formula>
    </cfRule>
  </conditionalFormatting>
  <conditionalFormatting sqref="A76:B76">
    <cfRule type="cellIs" dxfId="399" priority="76" stopIfTrue="1" operator="equal">
      <formula>0</formula>
    </cfRule>
  </conditionalFormatting>
  <conditionalFormatting sqref="C77">
    <cfRule type="cellIs" dxfId="398" priority="73" stopIfTrue="1" operator="equal">
      <formula>$C76</formula>
    </cfRule>
  </conditionalFormatting>
  <conditionalFormatting sqref="A77:B77">
    <cfRule type="cellIs" dxfId="397" priority="74" stopIfTrue="1" operator="equal">
      <formula>0</formula>
    </cfRule>
  </conditionalFormatting>
  <conditionalFormatting sqref="C78">
    <cfRule type="cellIs" dxfId="396" priority="71" stopIfTrue="1" operator="equal">
      <formula>$C77</formula>
    </cfRule>
  </conditionalFormatting>
  <conditionalFormatting sqref="A78:B78">
    <cfRule type="cellIs" dxfId="395" priority="72" stopIfTrue="1" operator="equal">
      <formula>0</formula>
    </cfRule>
  </conditionalFormatting>
  <conditionalFormatting sqref="C79">
    <cfRule type="cellIs" dxfId="394" priority="69" stopIfTrue="1" operator="equal">
      <formula>$C78</formula>
    </cfRule>
  </conditionalFormatting>
  <conditionalFormatting sqref="A79:B79">
    <cfRule type="cellIs" dxfId="393" priority="70" stopIfTrue="1" operator="equal">
      <formula>0</formula>
    </cfRule>
  </conditionalFormatting>
  <conditionalFormatting sqref="C80">
    <cfRule type="cellIs" dxfId="392" priority="67" stopIfTrue="1" operator="equal">
      <formula>$C79</formula>
    </cfRule>
  </conditionalFormatting>
  <conditionalFormatting sqref="A80:B80">
    <cfRule type="cellIs" dxfId="391" priority="68" stopIfTrue="1" operator="equal">
      <formula>0</formula>
    </cfRule>
  </conditionalFormatting>
  <conditionalFormatting sqref="C81">
    <cfRule type="cellIs" dxfId="390" priority="65" stopIfTrue="1" operator="equal">
      <formula>$C80</formula>
    </cfRule>
  </conditionalFormatting>
  <conditionalFormatting sqref="A81:B81">
    <cfRule type="cellIs" dxfId="389" priority="66" stopIfTrue="1" operator="equal">
      <formula>0</formula>
    </cfRule>
  </conditionalFormatting>
  <conditionalFormatting sqref="C82">
    <cfRule type="cellIs" dxfId="388" priority="63" stopIfTrue="1" operator="equal">
      <formula>$C81</formula>
    </cfRule>
  </conditionalFormatting>
  <conditionalFormatting sqref="A82:B82">
    <cfRule type="cellIs" dxfId="387" priority="64" stopIfTrue="1" operator="equal">
      <formula>0</formula>
    </cfRule>
  </conditionalFormatting>
  <conditionalFormatting sqref="C83">
    <cfRule type="cellIs" dxfId="386" priority="61" stopIfTrue="1" operator="equal">
      <formula>$C82</formula>
    </cfRule>
  </conditionalFormatting>
  <conditionalFormatting sqref="A83:B83">
    <cfRule type="cellIs" dxfId="385" priority="62" stopIfTrue="1" operator="equal">
      <formula>0</formula>
    </cfRule>
  </conditionalFormatting>
  <conditionalFormatting sqref="C84">
    <cfRule type="cellIs" dxfId="384" priority="59" stopIfTrue="1" operator="equal">
      <formula>$C83</formula>
    </cfRule>
  </conditionalFormatting>
  <conditionalFormatting sqref="A84:B84">
    <cfRule type="cellIs" dxfId="383" priority="60" stopIfTrue="1" operator="equal">
      <formula>0</formula>
    </cfRule>
  </conditionalFormatting>
  <conditionalFormatting sqref="C85">
    <cfRule type="cellIs" dxfId="382" priority="57" stopIfTrue="1" operator="equal">
      <formula>$C84</formula>
    </cfRule>
  </conditionalFormatting>
  <conditionalFormatting sqref="A85:B85">
    <cfRule type="cellIs" dxfId="381" priority="58" stopIfTrue="1" operator="equal">
      <formula>0</formula>
    </cfRule>
  </conditionalFormatting>
  <conditionalFormatting sqref="C86">
    <cfRule type="cellIs" dxfId="380" priority="55" stopIfTrue="1" operator="equal">
      <formula>$C85</formula>
    </cfRule>
  </conditionalFormatting>
  <conditionalFormatting sqref="A86:B86">
    <cfRule type="cellIs" dxfId="379" priority="56" stopIfTrue="1" operator="equal">
      <formula>0</formula>
    </cfRule>
  </conditionalFormatting>
  <conditionalFormatting sqref="C87">
    <cfRule type="cellIs" dxfId="378" priority="53" stopIfTrue="1" operator="equal">
      <formula>$C86</formula>
    </cfRule>
  </conditionalFormatting>
  <conditionalFormatting sqref="A87:B87">
    <cfRule type="cellIs" dxfId="377" priority="54" stopIfTrue="1" operator="equal">
      <formula>0</formula>
    </cfRule>
  </conditionalFormatting>
  <conditionalFormatting sqref="C88">
    <cfRule type="cellIs" dxfId="376" priority="51" stopIfTrue="1" operator="equal">
      <formula>$C87</formula>
    </cfRule>
  </conditionalFormatting>
  <conditionalFormatting sqref="A88:B88">
    <cfRule type="cellIs" dxfId="375" priority="52" stopIfTrue="1" operator="equal">
      <formula>0</formula>
    </cfRule>
  </conditionalFormatting>
  <conditionalFormatting sqref="C89">
    <cfRule type="cellIs" dxfId="374" priority="49" stopIfTrue="1" operator="equal">
      <formula>$C88</formula>
    </cfRule>
  </conditionalFormatting>
  <conditionalFormatting sqref="A89:B89">
    <cfRule type="cellIs" dxfId="373" priority="50" stopIfTrue="1" operator="equal">
      <formula>0</formula>
    </cfRule>
  </conditionalFormatting>
  <conditionalFormatting sqref="C90">
    <cfRule type="cellIs" dxfId="372" priority="47" stopIfTrue="1" operator="equal">
      <formula>$C89</formula>
    </cfRule>
  </conditionalFormatting>
  <conditionalFormatting sqref="A90:B90">
    <cfRule type="cellIs" dxfId="371" priority="48" stopIfTrue="1" operator="equal">
      <formula>0</formula>
    </cfRule>
  </conditionalFormatting>
  <conditionalFormatting sqref="C91">
    <cfRule type="cellIs" dxfId="370" priority="45" stopIfTrue="1" operator="equal">
      <formula>$C90</formula>
    </cfRule>
  </conditionalFormatting>
  <conditionalFormatting sqref="A91:B91">
    <cfRule type="cellIs" dxfId="369" priority="46" stopIfTrue="1" operator="equal">
      <formula>0</formula>
    </cfRule>
  </conditionalFormatting>
  <conditionalFormatting sqref="C92">
    <cfRule type="cellIs" dxfId="368" priority="43" stopIfTrue="1" operator="equal">
      <formula>$C91</formula>
    </cfRule>
  </conditionalFormatting>
  <conditionalFormatting sqref="A92:B92">
    <cfRule type="cellIs" dxfId="367" priority="44" stopIfTrue="1" operator="equal">
      <formula>0</formula>
    </cfRule>
  </conditionalFormatting>
  <conditionalFormatting sqref="C119">
    <cfRule type="cellIs" dxfId="366" priority="279" stopIfTrue="1" operator="equal">
      <formula>$C99</formula>
    </cfRule>
  </conditionalFormatting>
  <conditionalFormatting sqref="C100">
    <cfRule type="cellIs" dxfId="365" priority="39" stopIfTrue="1" operator="equal">
      <formula>$C99</formula>
    </cfRule>
  </conditionalFormatting>
  <conditionalFormatting sqref="A100:B100">
    <cfRule type="cellIs" dxfId="364" priority="40" stopIfTrue="1" operator="equal">
      <formula>0</formula>
    </cfRule>
  </conditionalFormatting>
  <conditionalFormatting sqref="C101">
    <cfRule type="cellIs" dxfId="363" priority="37" stopIfTrue="1" operator="equal">
      <formula>$C100</formula>
    </cfRule>
  </conditionalFormatting>
  <conditionalFormatting sqref="A101:B101">
    <cfRule type="cellIs" dxfId="362" priority="38" stopIfTrue="1" operator="equal">
      <formula>0</formula>
    </cfRule>
  </conditionalFormatting>
  <conditionalFormatting sqref="C102">
    <cfRule type="cellIs" dxfId="361" priority="35" stopIfTrue="1" operator="equal">
      <formula>$C101</formula>
    </cfRule>
  </conditionalFormatting>
  <conditionalFormatting sqref="A102:B102">
    <cfRule type="cellIs" dxfId="360" priority="36" stopIfTrue="1" operator="equal">
      <formula>0</formula>
    </cfRule>
  </conditionalFormatting>
  <conditionalFormatting sqref="C103">
    <cfRule type="cellIs" dxfId="359" priority="33" stopIfTrue="1" operator="equal">
      <formula>$C102</formula>
    </cfRule>
  </conditionalFormatting>
  <conditionalFormatting sqref="A103:B103">
    <cfRule type="cellIs" dxfId="358" priority="34" stopIfTrue="1" operator="equal">
      <formula>0</formula>
    </cfRule>
  </conditionalFormatting>
  <conditionalFormatting sqref="C104">
    <cfRule type="cellIs" dxfId="357" priority="31" stopIfTrue="1" operator="equal">
      <formula>$C103</formula>
    </cfRule>
  </conditionalFormatting>
  <conditionalFormatting sqref="A104:B104">
    <cfRule type="cellIs" dxfId="356" priority="32" stopIfTrue="1" operator="equal">
      <formula>0</formula>
    </cfRule>
  </conditionalFormatting>
  <conditionalFormatting sqref="C105">
    <cfRule type="cellIs" dxfId="355" priority="29" stopIfTrue="1" operator="equal">
      <formula>$C104</formula>
    </cfRule>
  </conditionalFormatting>
  <conditionalFormatting sqref="A105:B105">
    <cfRule type="cellIs" dxfId="354" priority="30" stopIfTrue="1" operator="equal">
      <formula>0</formula>
    </cfRule>
  </conditionalFormatting>
  <conditionalFormatting sqref="C106">
    <cfRule type="cellIs" dxfId="353" priority="27" stopIfTrue="1" operator="equal">
      <formula>$C105</formula>
    </cfRule>
  </conditionalFormatting>
  <conditionalFormatting sqref="A106:B106">
    <cfRule type="cellIs" dxfId="352" priority="28" stopIfTrue="1" operator="equal">
      <formula>0</formula>
    </cfRule>
  </conditionalFormatting>
  <conditionalFormatting sqref="C107">
    <cfRule type="cellIs" dxfId="351" priority="25" stopIfTrue="1" operator="equal">
      <formula>$C106</formula>
    </cfRule>
  </conditionalFormatting>
  <conditionalFormatting sqref="A107:B107">
    <cfRule type="cellIs" dxfId="350" priority="26" stopIfTrue="1" operator="equal">
      <formula>0</formula>
    </cfRule>
  </conditionalFormatting>
  <conditionalFormatting sqref="C108">
    <cfRule type="cellIs" dxfId="349" priority="23" stopIfTrue="1" operator="equal">
      <formula>$C107</formula>
    </cfRule>
  </conditionalFormatting>
  <conditionalFormatting sqref="A108:B108">
    <cfRule type="cellIs" dxfId="348" priority="24" stopIfTrue="1" operator="equal">
      <formula>0</formula>
    </cfRule>
  </conditionalFormatting>
  <conditionalFormatting sqref="C109">
    <cfRule type="cellIs" dxfId="347" priority="21" stopIfTrue="1" operator="equal">
      <formula>$C108</formula>
    </cfRule>
  </conditionalFormatting>
  <conditionalFormatting sqref="A109:B109">
    <cfRule type="cellIs" dxfId="346" priority="22" stopIfTrue="1" operator="equal">
      <formula>0</formula>
    </cfRule>
  </conditionalFormatting>
  <conditionalFormatting sqref="C110">
    <cfRule type="cellIs" dxfId="345" priority="19" stopIfTrue="1" operator="equal">
      <formula>$C109</formula>
    </cfRule>
  </conditionalFormatting>
  <conditionalFormatting sqref="A110:B110">
    <cfRule type="cellIs" dxfId="344" priority="20" stopIfTrue="1" operator="equal">
      <formula>0</formula>
    </cfRule>
  </conditionalFormatting>
  <conditionalFormatting sqref="C111">
    <cfRule type="cellIs" dxfId="343" priority="17" stopIfTrue="1" operator="equal">
      <formula>$C110</formula>
    </cfRule>
  </conditionalFormatting>
  <conditionalFormatting sqref="A111:B111">
    <cfRule type="cellIs" dxfId="342" priority="18" stopIfTrue="1" operator="equal">
      <formula>0</formula>
    </cfRule>
  </conditionalFormatting>
  <conditionalFormatting sqref="C112">
    <cfRule type="cellIs" dxfId="341" priority="15" stopIfTrue="1" operator="equal">
      <formula>$C111</formula>
    </cfRule>
  </conditionalFormatting>
  <conditionalFormatting sqref="A112:B112">
    <cfRule type="cellIs" dxfId="340" priority="16" stopIfTrue="1" operator="equal">
      <formula>0</formula>
    </cfRule>
  </conditionalFormatting>
  <conditionalFormatting sqref="C113">
    <cfRule type="cellIs" dxfId="339" priority="13" stopIfTrue="1" operator="equal">
      <formula>$C112</formula>
    </cfRule>
  </conditionalFormatting>
  <conditionalFormatting sqref="A113:B113">
    <cfRule type="cellIs" dxfId="338" priority="14" stopIfTrue="1" operator="equal">
      <formula>0</formula>
    </cfRule>
  </conditionalFormatting>
  <conditionalFormatting sqref="C114">
    <cfRule type="cellIs" dxfId="337" priority="11" stopIfTrue="1" operator="equal">
      <formula>$C113</formula>
    </cfRule>
  </conditionalFormatting>
  <conditionalFormatting sqref="A114:B114">
    <cfRule type="cellIs" dxfId="336" priority="12" stopIfTrue="1" operator="equal">
      <formula>0</formula>
    </cfRule>
  </conditionalFormatting>
  <conditionalFormatting sqref="C115">
    <cfRule type="cellIs" dxfId="335" priority="9" stopIfTrue="1" operator="equal">
      <formula>$C114</formula>
    </cfRule>
  </conditionalFormatting>
  <conditionalFormatting sqref="A115:B115">
    <cfRule type="cellIs" dxfId="334" priority="10" stopIfTrue="1" operator="equal">
      <formula>0</formula>
    </cfRule>
  </conditionalFormatting>
  <conditionalFormatting sqref="C116">
    <cfRule type="cellIs" dxfId="333" priority="7" stopIfTrue="1" operator="equal">
      <formula>$C115</formula>
    </cfRule>
  </conditionalFormatting>
  <conditionalFormatting sqref="A116:B116">
    <cfRule type="cellIs" dxfId="332" priority="8" stopIfTrue="1" operator="equal">
      <formula>0</formula>
    </cfRule>
  </conditionalFormatting>
  <conditionalFormatting sqref="C117">
    <cfRule type="cellIs" dxfId="331" priority="5" stopIfTrue="1" operator="equal">
      <formula>$C116</formula>
    </cfRule>
  </conditionalFormatting>
  <conditionalFormatting sqref="A117:B117">
    <cfRule type="cellIs" dxfId="330" priority="6" stopIfTrue="1" operator="equal">
      <formula>0</formula>
    </cfRule>
  </conditionalFormatting>
  <conditionalFormatting sqref="C118">
    <cfRule type="cellIs" dxfId="329" priority="3" stopIfTrue="1" operator="equal">
      <formula>$C117</formula>
    </cfRule>
  </conditionalFormatting>
  <conditionalFormatting sqref="A118:B118">
    <cfRule type="cellIs" dxfId="32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8" fitToHeight="999" orientation="landscape" r:id="rId1"/>
  <headerFooter alignWithMargins="0"/>
  <rowBreaks count="3" manualBreakCount="3">
    <brk id="58" max="68" man="1"/>
    <brk id="88" max="68" man="1"/>
    <brk id="114" max="6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opLeftCell="A8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50" t="s">
        <v>249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251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230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250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231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246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232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84">
        <v>1</v>
      </c>
      <c r="B43" s="84"/>
      <c r="C43" s="85" t="s">
        <v>233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698730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698730</v>
      </c>
      <c r="AL43" s="88"/>
      <c r="AM43" s="88"/>
      <c r="AN43" s="88"/>
      <c r="AO43" s="88"/>
      <c r="AP43" s="88">
        <v>662240.42000000004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662240.42000000004</v>
      </c>
      <c r="BA43" s="88"/>
      <c r="BB43" s="88"/>
      <c r="BC43" s="88"/>
      <c r="BD43" s="88">
        <f>AP43-AA43</f>
        <v>-36489.579999999958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-36489.579999999958</v>
      </c>
      <c r="BO43" s="88"/>
      <c r="BP43" s="88"/>
      <c r="BQ43" s="88"/>
      <c r="CA43" s="1" t="s">
        <v>20</v>
      </c>
    </row>
    <row r="44" spans="1:79" ht="25.5" customHeight="1" x14ac:dyDescent="0.2">
      <c r="A44" s="84">
        <v>2</v>
      </c>
      <c r="B44" s="84"/>
      <c r="C44" s="85" t="s">
        <v>234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88">
        <v>1441050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>AA44+AF44</f>
        <v>1441050</v>
      </c>
      <c r="AL44" s="88"/>
      <c r="AM44" s="88"/>
      <c r="AN44" s="88"/>
      <c r="AO44" s="88"/>
      <c r="AP44" s="88">
        <v>1043678.49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>AP44+AU44</f>
        <v>1043678.49</v>
      </c>
      <c r="BA44" s="88"/>
      <c r="BB44" s="88"/>
      <c r="BC44" s="88"/>
      <c r="BD44" s="88">
        <f>AP44-AA44</f>
        <v>-397371.51</v>
      </c>
      <c r="BE44" s="88"/>
      <c r="BF44" s="88"/>
      <c r="BG44" s="88"/>
      <c r="BH44" s="88"/>
      <c r="BI44" s="88">
        <f>AU44-AF44</f>
        <v>0</v>
      </c>
      <c r="BJ44" s="88"/>
      <c r="BK44" s="88"/>
      <c r="BL44" s="88"/>
      <c r="BM44" s="88"/>
      <c r="BN44" s="88">
        <f>BD44+BI44</f>
        <v>-397371.51</v>
      </c>
      <c r="BO44" s="88"/>
      <c r="BP44" s="88"/>
      <c r="BQ44" s="88"/>
    </row>
    <row r="45" spans="1:79" s="40" customFormat="1" ht="15" customHeight="1" x14ac:dyDescent="0.2">
      <c r="A45" s="145"/>
      <c r="B45" s="145"/>
      <c r="C45" s="146" t="s">
        <v>84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8"/>
      <c r="AA45" s="144">
        <v>2139780</v>
      </c>
      <c r="AB45" s="144"/>
      <c r="AC45" s="144"/>
      <c r="AD45" s="144"/>
      <c r="AE45" s="144"/>
      <c r="AF45" s="144">
        <v>0</v>
      </c>
      <c r="AG45" s="144"/>
      <c r="AH45" s="144"/>
      <c r="AI45" s="144"/>
      <c r="AJ45" s="144"/>
      <c r="AK45" s="144">
        <f>AA45+AF45</f>
        <v>2139780</v>
      </c>
      <c r="AL45" s="144"/>
      <c r="AM45" s="144"/>
      <c r="AN45" s="144"/>
      <c r="AO45" s="144"/>
      <c r="AP45" s="144">
        <v>1705918.9100000001</v>
      </c>
      <c r="AQ45" s="144"/>
      <c r="AR45" s="144"/>
      <c r="AS45" s="144"/>
      <c r="AT45" s="144"/>
      <c r="AU45" s="144">
        <v>0</v>
      </c>
      <c r="AV45" s="144"/>
      <c r="AW45" s="144"/>
      <c r="AX45" s="144"/>
      <c r="AY45" s="144"/>
      <c r="AZ45" s="144">
        <f>AP45+AU45</f>
        <v>1705918.9100000001</v>
      </c>
      <c r="BA45" s="144"/>
      <c r="BB45" s="144"/>
      <c r="BC45" s="144"/>
      <c r="BD45" s="144">
        <f>AP45-AA45</f>
        <v>-433861.08999999985</v>
      </c>
      <c r="BE45" s="144"/>
      <c r="BF45" s="144"/>
      <c r="BG45" s="144"/>
      <c r="BH45" s="144"/>
      <c r="BI45" s="144">
        <f>AU45-AF45</f>
        <v>0</v>
      </c>
      <c r="BJ45" s="144"/>
      <c r="BK45" s="144"/>
      <c r="BL45" s="144"/>
      <c r="BM45" s="144"/>
      <c r="BN45" s="144">
        <f>BD45+BI45</f>
        <v>-433861.08999999985</v>
      </c>
      <c r="BO45" s="144"/>
      <c r="BP45" s="144"/>
      <c r="BQ45" s="144"/>
    </row>
    <row r="47" spans="1:79" ht="29.25" customHeight="1" x14ac:dyDescent="0.2">
      <c r="A47" s="59" t="s">
        <v>76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74" t="s">
        <v>3</v>
      </c>
      <c r="B49" s="74"/>
      <c r="C49" s="73" t="s">
        <v>60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</row>
    <row r="50" spans="1:79" ht="15.75" x14ac:dyDescent="0.2">
      <c r="A50" s="74">
        <v>1</v>
      </c>
      <c r="B50" s="74"/>
      <c r="C50" s="89">
        <v>2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</row>
    <row r="51" spans="1:79" hidden="1" x14ac:dyDescent="0.2">
      <c r="A51" s="90" t="s">
        <v>13</v>
      </c>
      <c r="B51" s="91"/>
      <c r="C51" s="92" t="s"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CA51" s="1" t="s">
        <v>70</v>
      </c>
    </row>
    <row r="52" spans="1:79" ht="14.25" customHeight="1" x14ac:dyDescent="0.2">
      <c r="A52" s="90">
        <v>1</v>
      </c>
      <c r="B52" s="91"/>
      <c r="C52" s="95" t="s">
        <v>235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CA52" s="1" t="s">
        <v>61</v>
      </c>
    </row>
    <row r="53" spans="1:79" ht="14.25" customHeight="1" x14ac:dyDescent="0.2">
      <c r="A53" s="90">
        <v>2</v>
      </c>
      <c r="B53" s="91"/>
      <c r="C53" s="95" t="s">
        <v>236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</row>
    <row r="55" spans="1:79" ht="15.75" customHeight="1" x14ac:dyDescent="0.2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79" ht="15" customHeight="1" x14ac:dyDescent="0.2">
      <c r="A56" s="72" t="s">
        <v>167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79" ht="28.5" customHeight="1" x14ac:dyDescent="0.2">
      <c r="A57" s="96" t="s">
        <v>3</v>
      </c>
      <c r="B57" s="97"/>
      <c r="C57" s="73" t="s">
        <v>28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 t="s">
        <v>25</v>
      </c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 t="s">
        <v>44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 t="s">
        <v>0</v>
      </c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2"/>
      <c r="BP57" s="2"/>
      <c r="BQ57" s="2"/>
    </row>
    <row r="58" spans="1:79" ht="29.1" customHeight="1" x14ac:dyDescent="0.2">
      <c r="A58" s="98"/>
      <c r="B58" s="99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 t="s">
        <v>2</v>
      </c>
      <c r="T58" s="73"/>
      <c r="U58" s="73"/>
      <c r="V58" s="73"/>
      <c r="W58" s="73"/>
      <c r="X58" s="73" t="s">
        <v>1</v>
      </c>
      <c r="Y58" s="73"/>
      <c r="Z58" s="73"/>
      <c r="AA58" s="73"/>
      <c r="AB58" s="73"/>
      <c r="AC58" s="73" t="s">
        <v>26</v>
      </c>
      <c r="AD58" s="73"/>
      <c r="AE58" s="73"/>
      <c r="AF58" s="73"/>
      <c r="AG58" s="73"/>
      <c r="AH58" s="73"/>
      <c r="AI58" s="73" t="s">
        <v>2</v>
      </c>
      <c r="AJ58" s="73"/>
      <c r="AK58" s="73"/>
      <c r="AL58" s="73"/>
      <c r="AM58" s="73"/>
      <c r="AN58" s="73" t="s">
        <v>1</v>
      </c>
      <c r="AO58" s="73"/>
      <c r="AP58" s="73"/>
      <c r="AQ58" s="73"/>
      <c r="AR58" s="73"/>
      <c r="AS58" s="73" t="s">
        <v>26</v>
      </c>
      <c r="AT58" s="73"/>
      <c r="AU58" s="73"/>
      <c r="AV58" s="73"/>
      <c r="AW58" s="73"/>
      <c r="AX58" s="73"/>
      <c r="AY58" s="100" t="s">
        <v>2</v>
      </c>
      <c r="AZ58" s="101"/>
      <c r="BA58" s="101"/>
      <c r="BB58" s="101"/>
      <c r="BC58" s="102"/>
      <c r="BD58" s="100" t="s">
        <v>1</v>
      </c>
      <c r="BE58" s="101"/>
      <c r="BF58" s="101"/>
      <c r="BG58" s="101"/>
      <c r="BH58" s="102"/>
      <c r="BI58" s="73" t="s">
        <v>26</v>
      </c>
      <c r="BJ58" s="73"/>
      <c r="BK58" s="73"/>
      <c r="BL58" s="73"/>
      <c r="BM58" s="73"/>
      <c r="BN58" s="73"/>
      <c r="BO58" s="2"/>
      <c r="BP58" s="2"/>
      <c r="BQ58" s="2"/>
    </row>
    <row r="59" spans="1:79" ht="15.95" customHeight="1" x14ac:dyDescent="0.25">
      <c r="A59" s="73">
        <v>1</v>
      </c>
      <c r="B59" s="73"/>
      <c r="C59" s="73">
        <v>2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>
        <v>3</v>
      </c>
      <c r="T59" s="73"/>
      <c r="U59" s="73"/>
      <c r="V59" s="73"/>
      <c r="W59" s="73"/>
      <c r="X59" s="73">
        <v>4</v>
      </c>
      <c r="Y59" s="73"/>
      <c r="Z59" s="73"/>
      <c r="AA59" s="73"/>
      <c r="AB59" s="73"/>
      <c r="AC59" s="73">
        <v>5</v>
      </c>
      <c r="AD59" s="73"/>
      <c r="AE59" s="73"/>
      <c r="AF59" s="73"/>
      <c r="AG59" s="73"/>
      <c r="AH59" s="73"/>
      <c r="AI59" s="73">
        <v>6</v>
      </c>
      <c r="AJ59" s="73"/>
      <c r="AK59" s="73"/>
      <c r="AL59" s="73"/>
      <c r="AM59" s="73"/>
      <c r="AN59" s="73">
        <v>7</v>
      </c>
      <c r="AO59" s="73"/>
      <c r="AP59" s="73"/>
      <c r="AQ59" s="73"/>
      <c r="AR59" s="73"/>
      <c r="AS59" s="73">
        <v>8</v>
      </c>
      <c r="AT59" s="73"/>
      <c r="AU59" s="73"/>
      <c r="AV59" s="73"/>
      <c r="AW59" s="73"/>
      <c r="AX59" s="73"/>
      <c r="AY59" s="73">
        <v>9</v>
      </c>
      <c r="AZ59" s="73"/>
      <c r="BA59" s="73"/>
      <c r="BB59" s="73"/>
      <c r="BC59" s="73"/>
      <c r="BD59" s="73">
        <v>10</v>
      </c>
      <c r="BE59" s="73"/>
      <c r="BF59" s="73"/>
      <c r="BG59" s="73"/>
      <c r="BH59" s="73"/>
      <c r="BI59" s="100">
        <v>11</v>
      </c>
      <c r="BJ59" s="101"/>
      <c r="BK59" s="101"/>
      <c r="BL59" s="101"/>
      <c r="BM59" s="101"/>
      <c r="BN59" s="102"/>
      <c r="BO59" s="6"/>
      <c r="BP59" s="6"/>
      <c r="BQ59" s="6"/>
    </row>
    <row r="60" spans="1:79" ht="18" hidden="1" customHeight="1" x14ac:dyDescent="0.2">
      <c r="A60" s="65" t="s">
        <v>13</v>
      </c>
      <c r="B60" s="65"/>
      <c r="C60" s="103" t="s">
        <v>14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80" t="s">
        <v>10</v>
      </c>
      <c r="T60" s="80"/>
      <c r="U60" s="80"/>
      <c r="V60" s="80"/>
      <c r="W60" s="80"/>
      <c r="X60" s="80" t="s">
        <v>9</v>
      </c>
      <c r="Y60" s="80"/>
      <c r="Z60" s="80"/>
      <c r="AA60" s="80"/>
      <c r="AB60" s="80"/>
      <c r="AC60" s="81" t="s">
        <v>16</v>
      </c>
      <c r="AD60" s="83"/>
      <c r="AE60" s="83"/>
      <c r="AF60" s="83"/>
      <c r="AG60" s="83"/>
      <c r="AH60" s="83"/>
      <c r="AI60" s="80" t="s">
        <v>11</v>
      </c>
      <c r="AJ60" s="80"/>
      <c r="AK60" s="80"/>
      <c r="AL60" s="80"/>
      <c r="AM60" s="80"/>
      <c r="AN60" s="80" t="s">
        <v>12</v>
      </c>
      <c r="AO60" s="80"/>
      <c r="AP60" s="80"/>
      <c r="AQ60" s="80"/>
      <c r="AR60" s="80"/>
      <c r="AS60" s="81" t="s">
        <v>16</v>
      </c>
      <c r="AT60" s="83"/>
      <c r="AU60" s="83"/>
      <c r="AV60" s="83"/>
      <c r="AW60" s="83"/>
      <c r="AX60" s="83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83" t="s">
        <v>16</v>
      </c>
      <c r="BJ60" s="83"/>
      <c r="BK60" s="83"/>
      <c r="BL60" s="83"/>
      <c r="BM60" s="83"/>
      <c r="BN60" s="83"/>
      <c r="BO60" s="7"/>
      <c r="BP60" s="7"/>
      <c r="BQ60" s="7"/>
      <c r="CA60" s="1" t="s">
        <v>21</v>
      </c>
    </row>
    <row r="61" spans="1:79" ht="38.25" customHeight="1" x14ac:dyDescent="0.2">
      <c r="A61" s="65">
        <v>1</v>
      </c>
      <c r="B61" s="65"/>
      <c r="C61" s="155" t="s">
        <v>237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7"/>
      <c r="S61" s="149">
        <v>2139780</v>
      </c>
      <c r="T61" s="149"/>
      <c r="U61" s="149"/>
      <c r="V61" s="149"/>
      <c r="W61" s="149"/>
      <c r="X61" s="149">
        <v>0</v>
      </c>
      <c r="Y61" s="149"/>
      <c r="Z61" s="149"/>
      <c r="AA61" s="149"/>
      <c r="AB61" s="149"/>
      <c r="AC61" s="149">
        <f>S61+X61</f>
        <v>2139780</v>
      </c>
      <c r="AD61" s="149"/>
      <c r="AE61" s="149"/>
      <c r="AF61" s="149"/>
      <c r="AG61" s="149"/>
      <c r="AH61" s="149"/>
      <c r="AI61" s="149">
        <v>1705918.91</v>
      </c>
      <c r="AJ61" s="149"/>
      <c r="AK61" s="149"/>
      <c r="AL61" s="149"/>
      <c r="AM61" s="149"/>
      <c r="AN61" s="149">
        <v>0</v>
      </c>
      <c r="AO61" s="149"/>
      <c r="AP61" s="149"/>
      <c r="AQ61" s="149"/>
      <c r="AR61" s="149"/>
      <c r="AS61" s="149">
        <f>AI61+AN61</f>
        <v>1705918.91</v>
      </c>
      <c r="AT61" s="149"/>
      <c r="AU61" s="149"/>
      <c r="AV61" s="149"/>
      <c r="AW61" s="149"/>
      <c r="AX61" s="149"/>
      <c r="AY61" s="149">
        <f>AI61-S61</f>
        <v>-433861.09000000008</v>
      </c>
      <c r="AZ61" s="149"/>
      <c r="BA61" s="149"/>
      <c r="BB61" s="149"/>
      <c r="BC61" s="149"/>
      <c r="BD61" s="156">
        <f>AN61-X61</f>
        <v>0</v>
      </c>
      <c r="BE61" s="156"/>
      <c r="BF61" s="156"/>
      <c r="BG61" s="156"/>
      <c r="BH61" s="156"/>
      <c r="BI61" s="156">
        <f>AY61+BD61</f>
        <v>-433861.09000000008</v>
      </c>
      <c r="BJ61" s="156"/>
      <c r="BK61" s="156"/>
      <c r="BL61" s="156"/>
      <c r="BM61" s="156"/>
      <c r="BN61" s="156"/>
      <c r="BO61" s="8"/>
      <c r="BP61" s="8"/>
      <c r="BQ61" s="8"/>
      <c r="CA61" s="1" t="s">
        <v>22</v>
      </c>
    </row>
    <row r="62" spans="1:79" s="40" customFormat="1" ht="15" customHeight="1" x14ac:dyDescent="0.2">
      <c r="A62" s="109"/>
      <c r="B62" s="109"/>
      <c r="C62" s="154" t="s">
        <v>87</v>
      </c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8"/>
      <c r="S62" s="104">
        <v>2139780</v>
      </c>
      <c r="T62" s="104"/>
      <c r="U62" s="104"/>
      <c r="V62" s="104"/>
      <c r="W62" s="104"/>
      <c r="X62" s="104">
        <v>0</v>
      </c>
      <c r="Y62" s="104"/>
      <c r="Z62" s="104"/>
      <c r="AA62" s="104"/>
      <c r="AB62" s="104"/>
      <c r="AC62" s="104">
        <f>S62+X62</f>
        <v>2139780</v>
      </c>
      <c r="AD62" s="104"/>
      <c r="AE62" s="104"/>
      <c r="AF62" s="104"/>
      <c r="AG62" s="104"/>
      <c r="AH62" s="104"/>
      <c r="AI62" s="104">
        <v>1705918.91</v>
      </c>
      <c r="AJ62" s="104"/>
      <c r="AK62" s="104"/>
      <c r="AL62" s="104"/>
      <c r="AM62" s="104"/>
      <c r="AN62" s="104">
        <v>0</v>
      </c>
      <c r="AO62" s="104"/>
      <c r="AP62" s="104"/>
      <c r="AQ62" s="104"/>
      <c r="AR62" s="104"/>
      <c r="AS62" s="104">
        <f>AI62+AN62</f>
        <v>1705918.91</v>
      </c>
      <c r="AT62" s="104"/>
      <c r="AU62" s="104"/>
      <c r="AV62" s="104"/>
      <c r="AW62" s="104"/>
      <c r="AX62" s="104"/>
      <c r="AY62" s="104">
        <f>AI62-S62</f>
        <v>-433861.09000000008</v>
      </c>
      <c r="AZ62" s="104"/>
      <c r="BA62" s="104"/>
      <c r="BB62" s="104"/>
      <c r="BC62" s="104"/>
      <c r="BD62" s="105">
        <f>AN62-X62</f>
        <v>0</v>
      </c>
      <c r="BE62" s="105"/>
      <c r="BF62" s="105"/>
      <c r="BG62" s="105"/>
      <c r="BH62" s="105"/>
      <c r="BI62" s="105">
        <f>AY62+BD62</f>
        <v>-433861.09000000008</v>
      </c>
      <c r="BJ62" s="105"/>
      <c r="BK62" s="105"/>
      <c r="BL62" s="105"/>
      <c r="BM62" s="105"/>
      <c r="BN62" s="105"/>
      <c r="BO62" s="41"/>
      <c r="BP62" s="41"/>
      <c r="BQ62" s="41"/>
    </row>
    <row r="64" spans="1:79" ht="15.75" customHeight="1" x14ac:dyDescent="0.2">
      <c r="A64" s="59" t="s">
        <v>43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</row>
    <row r="65" spans="1:79" ht="15.75" customHeight="1" x14ac:dyDescent="0.2">
      <c r="A65" s="59" t="s">
        <v>62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</row>
    <row r="66" spans="1:79" ht="8.25" customHeight="1" x14ac:dyDescent="0.2"/>
    <row r="67" spans="1:79" ht="45" customHeight="1" x14ac:dyDescent="0.2">
      <c r="A67" s="96" t="s">
        <v>3</v>
      </c>
      <c r="B67" s="97"/>
      <c r="C67" s="96" t="s">
        <v>6</v>
      </c>
      <c r="D67" s="111"/>
      <c r="E67" s="111"/>
      <c r="F67" s="111"/>
      <c r="G67" s="111"/>
      <c r="H67" s="111"/>
      <c r="I67" s="97"/>
      <c r="J67" s="96" t="s">
        <v>5</v>
      </c>
      <c r="K67" s="111"/>
      <c r="L67" s="111"/>
      <c r="M67" s="111"/>
      <c r="N67" s="97"/>
      <c r="O67" s="96" t="s">
        <v>4</v>
      </c>
      <c r="P67" s="111"/>
      <c r="Q67" s="111"/>
      <c r="R67" s="111"/>
      <c r="S67" s="111"/>
      <c r="T67" s="111"/>
      <c r="U67" s="111"/>
      <c r="V67" s="111"/>
      <c r="W67" s="111"/>
      <c r="X67" s="97"/>
      <c r="Y67" s="73" t="s">
        <v>25</v>
      </c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 t="s">
        <v>45</v>
      </c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113" t="s">
        <v>0</v>
      </c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98"/>
      <c r="B68" s="99"/>
      <c r="C68" s="98"/>
      <c r="D68" s="112"/>
      <c r="E68" s="112"/>
      <c r="F68" s="112"/>
      <c r="G68" s="112"/>
      <c r="H68" s="112"/>
      <c r="I68" s="99"/>
      <c r="J68" s="98"/>
      <c r="K68" s="112"/>
      <c r="L68" s="112"/>
      <c r="M68" s="112"/>
      <c r="N68" s="99"/>
      <c r="O68" s="98"/>
      <c r="P68" s="112"/>
      <c r="Q68" s="112"/>
      <c r="R68" s="112"/>
      <c r="S68" s="112"/>
      <c r="T68" s="112"/>
      <c r="U68" s="112"/>
      <c r="V68" s="112"/>
      <c r="W68" s="112"/>
      <c r="X68" s="99"/>
      <c r="Y68" s="100" t="s">
        <v>2</v>
      </c>
      <c r="Z68" s="101"/>
      <c r="AA68" s="101"/>
      <c r="AB68" s="101"/>
      <c r="AC68" s="102"/>
      <c r="AD68" s="100" t="s">
        <v>1</v>
      </c>
      <c r="AE68" s="101"/>
      <c r="AF68" s="101"/>
      <c r="AG68" s="101"/>
      <c r="AH68" s="102"/>
      <c r="AI68" s="73" t="s">
        <v>26</v>
      </c>
      <c r="AJ68" s="73"/>
      <c r="AK68" s="73"/>
      <c r="AL68" s="73"/>
      <c r="AM68" s="73"/>
      <c r="AN68" s="73" t="s">
        <v>2</v>
      </c>
      <c r="AO68" s="73"/>
      <c r="AP68" s="73"/>
      <c r="AQ68" s="73"/>
      <c r="AR68" s="73"/>
      <c r="AS68" s="73" t="s">
        <v>1</v>
      </c>
      <c r="AT68" s="73"/>
      <c r="AU68" s="73"/>
      <c r="AV68" s="73"/>
      <c r="AW68" s="73"/>
      <c r="AX68" s="73" t="s">
        <v>26</v>
      </c>
      <c r="AY68" s="73"/>
      <c r="AZ68" s="73"/>
      <c r="BA68" s="73"/>
      <c r="BB68" s="73"/>
      <c r="BC68" s="73" t="s">
        <v>2</v>
      </c>
      <c r="BD68" s="73"/>
      <c r="BE68" s="73"/>
      <c r="BF68" s="73"/>
      <c r="BG68" s="73"/>
      <c r="BH68" s="73" t="s">
        <v>1</v>
      </c>
      <c r="BI68" s="73"/>
      <c r="BJ68" s="73"/>
      <c r="BK68" s="73"/>
      <c r="BL68" s="73"/>
      <c r="BM68" s="73" t="s">
        <v>26</v>
      </c>
      <c r="BN68" s="73"/>
      <c r="BO68" s="73"/>
      <c r="BP68" s="73"/>
      <c r="BQ68" s="7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73">
        <v>1</v>
      </c>
      <c r="B69" s="73"/>
      <c r="C69" s="73">
        <v>2</v>
      </c>
      <c r="D69" s="73"/>
      <c r="E69" s="73"/>
      <c r="F69" s="73"/>
      <c r="G69" s="73"/>
      <c r="H69" s="73"/>
      <c r="I69" s="73"/>
      <c r="J69" s="73">
        <v>3</v>
      </c>
      <c r="K69" s="73"/>
      <c r="L69" s="73"/>
      <c r="M69" s="73"/>
      <c r="N69" s="73"/>
      <c r="O69" s="73">
        <v>4</v>
      </c>
      <c r="P69" s="73"/>
      <c r="Q69" s="73"/>
      <c r="R69" s="73"/>
      <c r="S69" s="73"/>
      <c r="T69" s="73"/>
      <c r="U69" s="73"/>
      <c r="V69" s="73"/>
      <c r="W69" s="73"/>
      <c r="X69" s="73"/>
      <c r="Y69" s="73">
        <v>5</v>
      </c>
      <c r="Z69" s="73"/>
      <c r="AA69" s="73"/>
      <c r="AB69" s="73"/>
      <c r="AC69" s="73"/>
      <c r="AD69" s="73">
        <v>6</v>
      </c>
      <c r="AE69" s="73"/>
      <c r="AF69" s="73"/>
      <c r="AG69" s="73"/>
      <c r="AH69" s="73"/>
      <c r="AI69" s="73">
        <v>7</v>
      </c>
      <c r="AJ69" s="73"/>
      <c r="AK69" s="73"/>
      <c r="AL69" s="73"/>
      <c r="AM69" s="73"/>
      <c r="AN69" s="100">
        <v>8</v>
      </c>
      <c r="AO69" s="101"/>
      <c r="AP69" s="101"/>
      <c r="AQ69" s="101"/>
      <c r="AR69" s="102"/>
      <c r="AS69" s="100">
        <v>9</v>
      </c>
      <c r="AT69" s="101"/>
      <c r="AU69" s="101"/>
      <c r="AV69" s="101"/>
      <c r="AW69" s="102"/>
      <c r="AX69" s="100">
        <v>10</v>
      </c>
      <c r="AY69" s="101"/>
      <c r="AZ69" s="101"/>
      <c r="BA69" s="101"/>
      <c r="BB69" s="102"/>
      <c r="BC69" s="100">
        <v>11</v>
      </c>
      <c r="BD69" s="101"/>
      <c r="BE69" s="101"/>
      <c r="BF69" s="101"/>
      <c r="BG69" s="102"/>
      <c r="BH69" s="100">
        <v>12</v>
      </c>
      <c r="BI69" s="101"/>
      <c r="BJ69" s="101"/>
      <c r="BK69" s="101"/>
      <c r="BL69" s="102"/>
      <c r="BM69" s="100">
        <v>13</v>
      </c>
      <c r="BN69" s="101"/>
      <c r="BO69" s="101"/>
      <c r="BP69" s="101"/>
      <c r="BQ69" s="102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65" t="s">
        <v>36</v>
      </c>
      <c r="B70" s="65"/>
      <c r="C70" s="66" t="s">
        <v>14</v>
      </c>
      <c r="D70" s="67"/>
      <c r="E70" s="67"/>
      <c r="F70" s="67"/>
      <c r="G70" s="67"/>
      <c r="H70" s="67"/>
      <c r="I70" s="68"/>
      <c r="J70" s="65" t="s">
        <v>15</v>
      </c>
      <c r="K70" s="65"/>
      <c r="L70" s="65"/>
      <c r="M70" s="65"/>
      <c r="N70" s="65"/>
      <c r="O70" s="103" t="s">
        <v>37</v>
      </c>
      <c r="P70" s="103"/>
      <c r="Q70" s="103"/>
      <c r="R70" s="103"/>
      <c r="S70" s="103"/>
      <c r="T70" s="103"/>
      <c r="U70" s="103"/>
      <c r="V70" s="103"/>
      <c r="W70" s="103"/>
      <c r="X70" s="66"/>
      <c r="Y70" s="80" t="s">
        <v>10</v>
      </c>
      <c r="Z70" s="80"/>
      <c r="AA70" s="80"/>
      <c r="AB70" s="80"/>
      <c r="AC70" s="80"/>
      <c r="AD70" s="80" t="s">
        <v>29</v>
      </c>
      <c r="AE70" s="80"/>
      <c r="AF70" s="80"/>
      <c r="AG70" s="80"/>
      <c r="AH70" s="80"/>
      <c r="AI70" s="80" t="s">
        <v>78</v>
      </c>
      <c r="AJ70" s="80"/>
      <c r="AK70" s="80"/>
      <c r="AL70" s="80"/>
      <c r="AM70" s="80"/>
      <c r="AN70" s="80" t="s">
        <v>30</v>
      </c>
      <c r="AO70" s="80"/>
      <c r="AP70" s="80"/>
      <c r="AQ70" s="80"/>
      <c r="AR70" s="80"/>
      <c r="AS70" s="80" t="s">
        <v>11</v>
      </c>
      <c r="AT70" s="80"/>
      <c r="AU70" s="80"/>
      <c r="AV70" s="80"/>
      <c r="AW70" s="80"/>
      <c r="AX70" s="80" t="s">
        <v>79</v>
      </c>
      <c r="AY70" s="80"/>
      <c r="AZ70" s="80"/>
      <c r="BA70" s="80"/>
      <c r="BB70" s="80"/>
      <c r="BC70" s="80" t="s">
        <v>32</v>
      </c>
      <c r="BD70" s="80"/>
      <c r="BE70" s="80"/>
      <c r="BF70" s="80"/>
      <c r="BG70" s="80"/>
      <c r="BH70" s="80" t="s">
        <v>32</v>
      </c>
      <c r="BI70" s="80"/>
      <c r="BJ70" s="80"/>
      <c r="BK70" s="80"/>
      <c r="BL70" s="80"/>
      <c r="BM70" s="114" t="s">
        <v>16</v>
      </c>
      <c r="BN70" s="114"/>
      <c r="BO70" s="114"/>
      <c r="BP70" s="114"/>
      <c r="BQ70" s="114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109">
        <v>0</v>
      </c>
      <c r="B71" s="109"/>
      <c r="C71" s="115" t="s">
        <v>88</v>
      </c>
      <c r="D71" s="115"/>
      <c r="E71" s="115"/>
      <c r="F71" s="115"/>
      <c r="G71" s="115"/>
      <c r="H71" s="115"/>
      <c r="I71" s="115"/>
      <c r="J71" s="115" t="s">
        <v>89</v>
      </c>
      <c r="K71" s="115"/>
      <c r="L71" s="115"/>
      <c r="M71" s="115"/>
      <c r="N71" s="115"/>
      <c r="O71" s="115" t="s">
        <v>89</v>
      </c>
      <c r="P71" s="115"/>
      <c r="Q71" s="115"/>
      <c r="R71" s="115"/>
      <c r="S71" s="115"/>
      <c r="T71" s="115"/>
      <c r="U71" s="115"/>
      <c r="V71" s="115"/>
      <c r="W71" s="115"/>
      <c r="X71" s="115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15.75" x14ac:dyDescent="0.2">
      <c r="A72" s="65">
        <v>1</v>
      </c>
      <c r="B72" s="65"/>
      <c r="C72" s="151" t="s">
        <v>238</v>
      </c>
      <c r="D72" s="151"/>
      <c r="E72" s="151"/>
      <c r="F72" s="151"/>
      <c r="G72" s="151"/>
      <c r="H72" s="151"/>
      <c r="I72" s="151"/>
      <c r="J72" s="151" t="s">
        <v>91</v>
      </c>
      <c r="K72" s="151"/>
      <c r="L72" s="151"/>
      <c r="M72" s="151"/>
      <c r="N72" s="151"/>
      <c r="O72" s="151" t="s">
        <v>92</v>
      </c>
      <c r="P72" s="151"/>
      <c r="Q72" s="151"/>
      <c r="R72" s="151"/>
      <c r="S72" s="151"/>
      <c r="T72" s="151"/>
      <c r="U72" s="151"/>
      <c r="V72" s="151"/>
      <c r="W72" s="151"/>
      <c r="X72" s="151"/>
      <c r="Y72" s="149">
        <v>2139780</v>
      </c>
      <c r="Z72" s="149"/>
      <c r="AA72" s="149"/>
      <c r="AB72" s="149"/>
      <c r="AC72" s="149"/>
      <c r="AD72" s="149">
        <v>0</v>
      </c>
      <c r="AE72" s="149"/>
      <c r="AF72" s="149"/>
      <c r="AG72" s="149"/>
      <c r="AH72" s="149"/>
      <c r="AI72" s="149">
        <v>2139780</v>
      </c>
      <c r="AJ72" s="149"/>
      <c r="AK72" s="149"/>
      <c r="AL72" s="149"/>
      <c r="AM72" s="149"/>
      <c r="AN72" s="149">
        <v>1705918.91</v>
      </c>
      <c r="AO72" s="149"/>
      <c r="AP72" s="149"/>
      <c r="AQ72" s="149"/>
      <c r="AR72" s="149"/>
      <c r="AS72" s="149">
        <v>0</v>
      </c>
      <c r="AT72" s="149"/>
      <c r="AU72" s="149"/>
      <c r="AV72" s="149"/>
      <c r="AW72" s="149"/>
      <c r="AX72" s="149">
        <v>1705918.91</v>
      </c>
      <c r="AY72" s="149"/>
      <c r="AZ72" s="149"/>
      <c r="BA72" s="149"/>
      <c r="BB72" s="149"/>
      <c r="BC72" s="149">
        <f>AN72-Y72</f>
        <v>-433861.09000000008</v>
      </c>
      <c r="BD72" s="149"/>
      <c r="BE72" s="149"/>
      <c r="BF72" s="149"/>
      <c r="BG72" s="149"/>
      <c r="BH72" s="149">
        <f>AS72-AD72</f>
        <v>0</v>
      </c>
      <c r="BI72" s="149"/>
      <c r="BJ72" s="149"/>
      <c r="BK72" s="149"/>
      <c r="BL72" s="149"/>
      <c r="BM72" s="149">
        <v>-433861.09000000008</v>
      </c>
      <c r="BN72" s="149"/>
      <c r="BO72" s="149"/>
      <c r="BP72" s="149"/>
      <c r="BQ72" s="14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09">
        <v>0</v>
      </c>
      <c r="B73" s="109"/>
      <c r="C73" s="115" t="s">
        <v>104</v>
      </c>
      <c r="D73" s="115"/>
      <c r="E73" s="115"/>
      <c r="F73" s="115"/>
      <c r="G73" s="115"/>
      <c r="H73" s="115"/>
      <c r="I73" s="115"/>
      <c r="J73" s="115" t="s">
        <v>89</v>
      </c>
      <c r="K73" s="115"/>
      <c r="L73" s="115"/>
      <c r="M73" s="115"/>
      <c r="N73" s="115"/>
      <c r="O73" s="115" t="s">
        <v>89</v>
      </c>
      <c r="P73" s="115"/>
      <c r="Q73" s="115"/>
      <c r="R73" s="115"/>
      <c r="S73" s="115"/>
      <c r="T73" s="115"/>
      <c r="U73" s="115"/>
      <c r="V73" s="115"/>
      <c r="W73" s="115"/>
      <c r="X73" s="115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114.75" customHeight="1" x14ac:dyDescent="0.2">
      <c r="A74" s="65">
        <v>2</v>
      </c>
      <c r="B74" s="65"/>
      <c r="C74" s="150" t="s">
        <v>239</v>
      </c>
      <c r="D74" s="86"/>
      <c r="E74" s="86"/>
      <c r="F74" s="86"/>
      <c r="G74" s="86"/>
      <c r="H74" s="86"/>
      <c r="I74" s="87"/>
      <c r="J74" s="151" t="s">
        <v>94</v>
      </c>
      <c r="K74" s="151"/>
      <c r="L74" s="151"/>
      <c r="M74" s="151"/>
      <c r="N74" s="151"/>
      <c r="O74" s="150" t="s">
        <v>208</v>
      </c>
      <c r="P74" s="86"/>
      <c r="Q74" s="86"/>
      <c r="R74" s="86"/>
      <c r="S74" s="86"/>
      <c r="T74" s="86"/>
      <c r="U74" s="86"/>
      <c r="V74" s="86"/>
      <c r="W74" s="86"/>
      <c r="X74" s="87"/>
      <c r="Y74" s="149">
        <v>2</v>
      </c>
      <c r="Z74" s="149"/>
      <c r="AA74" s="149"/>
      <c r="AB74" s="149"/>
      <c r="AC74" s="149"/>
      <c r="AD74" s="149">
        <v>0</v>
      </c>
      <c r="AE74" s="149"/>
      <c r="AF74" s="149"/>
      <c r="AG74" s="149"/>
      <c r="AH74" s="149"/>
      <c r="AI74" s="149">
        <v>2</v>
      </c>
      <c r="AJ74" s="149"/>
      <c r="AK74" s="149"/>
      <c r="AL74" s="149"/>
      <c r="AM74" s="149"/>
      <c r="AN74" s="149">
        <v>2</v>
      </c>
      <c r="AO74" s="149"/>
      <c r="AP74" s="149"/>
      <c r="AQ74" s="149"/>
      <c r="AR74" s="149"/>
      <c r="AS74" s="149">
        <v>0</v>
      </c>
      <c r="AT74" s="149"/>
      <c r="AU74" s="149"/>
      <c r="AV74" s="149"/>
      <c r="AW74" s="149"/>
      <c r="AX74" s="149">
        <v>2</v>
      </c>
      <c r="AY74" s="149"/>
      <c r="AZ74" s="149"/>
      <c r="BA74" s="149"/>
      <c r="BB74" s="149"/>
      <c r="BC74" s="149">
        <f>AN74-Y74</f>
        <v>0</v>
      </c>
      <c r="BD74" s="149"/>
      <c r="BE74" s="149"/>
      <c r="BF74" s="149"/>
      <c r="BG74" s="149"/>
      <c r="BH74" s="149">
        <f>AS74-AD74</f>
        <v>0</v>
      </c>
      <c r="BI74" s="149"/>
      <c r="BJ74" s="149"/>
      <c r="BK74" s="149"/>
      <c r="BL74" s="149"/>
      <c r="BM74" s="149">
        <v>0</v>
      </c>
      <c r="BN74" s="149"/>
      <c r="BO74" s="149"/>
      <c r="BP74" s="149"/>
      <c r="BQ74" s="14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109">
        <v>0</v>
      </c>
      <c r="B75" s="109"/>
      <c r="C75" s="152" t="s">
        <v>118</v>
      </c>
      <c r="D75" s="147"/>
      <c r="E75" s="147"/>
      <c r="F75" s="147"/>
      <c r="G75" s="147"/>
      <c r="H75" s="147"/>
      <c r="I75" s="148"/>
      <c r="J75" s="115" t="s">
        <v>89</v>
      </c>
      <c r="K75" s="115"/>
      <c r="L75" s="115"/>
      <c r="M75" s="115"/>
      <c r="N75" s="115"/>
      <c r="O75" s="152" t="s">
        <v>89</v>
      </c>
      <c r="P75" s="147"/>
      <c r="Q75" s="147"/>
      <c r="R75" s="147"/>
      <c r="S75" s="147"/>
      <c r="T75" s="147"/>
      <c r="U75" s="147"/>
      <c r="V75" s="147"/>
      <c r="W75" s="147"/>
      <c r="X75" s="148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 x14ac:dyDescent="0.2">
      <c r="A76" s="65">
        <v>3</v>
      </c>
      <c r="B76" s="65"/>
      <c r="C76" s="150" t="s">
        <v>240</v>
      </c>
      <c r="D76" s="86"/>
      <c r="E76" s="86"/>
      <c r="F76" s="86"/>
      <c r="G76" s="86"/>
      <c r="H76" s="86"/>
      <c r="I76" s="87"/>
      <c r="J76" s="151" t="s">
        <v>91</v>
      </c>
      <c r="K76" s="151"/>
      <c r="L76" s="151"/>
      <c r="M76" s="151"/>
      <c r="N76" s="151"/>
      <c r="O76" s="150" t="s">
        <v>106</v>
      </c>
      <c r="P76" s="86"/>
      <c r="Q76" s="86"/>
      <c r="R76" s="86"/>
      <c r="S76" s="86"/>
      <c r="T76" s="86"/>
      <c r="U76" s="86"/>
      <c r="V76" s="86"/>
      <c r="W76" s="86"/>
      <c r="X76" s="87"/>
      <c r="Y76" s="149">
        <v>1441050</v>
      </c>
      <c r="Z76" s="149"/>
      <c r="AA76" s="149"/>
      <c r="AB76" s="149"/>
      <c r="AC76" s="149"/>
      <c r="AD76" s="149">
        <v>0</v>
      </c>
      <c r="AE76" s="149"/>
      <c r="AF76" s="149"/>
      <c r="AG76" s="149"/>
      <c r="AH76" s="149"/>
      <c r="AI76" s="149">
        <v>1441050</v>
      </c>
      <c r="AJ76" s="149"/>
      <c r="AK76" s="149"/>
      <c r="AL76" s="149"/>
      <c r="AM76" s="149"/>
      <c r="AN76" s="149">
        <v>1043678.49</v>
      </c>
      <c r="AO76" s="149"/>
      <c r="AP76" s="149"/>
      <c r="AQ76" s="149"/>
      <c r="AR76" s="149"/>
      <c r="AS76" s="149">
        <v>0</v>
      </c>
      <c r="AT76" s="149"/>
      <c r="AU76" s="149"/>
      <c r="AV76" s="149"/>
      <c r="AW76" s="149"/>
      <c r="AX76" s="149">
        <v>1043678.49</v>
      </c>
      <c r="AY76" s="149"/>
      <c r="AZ76" s="149"/>
      <c r="BA76" s="149"/>
      <c r="BB76" s="149"/>
      <c r="BC76" s="149">
        <f>AN76-Y76</f>
        <v>-397371.51</v>
      </c>
      <c r="BD76" s="149"/>
      <c r="BE76" s="149"/>
      <c r="BF76" s="149"/>
      <c r="BG76" s="149"/>
      <c r="BH76" s="149">
        <f>AS76-AD76</f>
        <v>0</v>
      </c>
      <c r="BI76" s="149"/>
      <c r="BJ76" s="149"/>
      <c r="BK76" s="149"/>
      <c r="BL76" s="149"/>
      <c r="BM76" s="149">
        <v>-397371.51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65">
        <v>4</v>
      </c>
      <c r="B77" s="65"/>
      <c r="C77" s="150" t="s">
        <v>241</v>
      </c>
      <c r="D77" s="86"/>
      <c r="E77" s="86"/>
      <c r="F77" s="86"/>
      <c r="G77" s="86"/>
      <c r="H77" s="86"/>
      <c r="I77" s="87"/>
      <c r="J77" s="151" t="s">
        <v>91</v>
      </c>
      <c r="K77" s="151"/>
      <c r="L77" s="151"/>
      <c r="M77" s="151"/>
      <c r="N77" s="151"/>
      <c r="O77" s="150" t="s">
        <v>106</v>
      </c>
      <c r="P77" s="86"/>
      <c r="Q77" s="86"/>
      <c r="R77" s="86"/>
      <c r="S77" s="86"/>
      <c r="T77" s="86"/>
      <c r="U77" s="86"/>
      <c r="V77" s="86"/>
      <c r="W77" s="86"/>
      <c r="X77" s="87"/>
      <c r="Y77" s="149">
        <v>698730</v>
      </c>
      <c r="Z77" s="149"/>
      <c r="AA77" s="149"/>
      <c r="AB77" s="149"/>
      <c r="AC77" s="149"/>
      <c r="AD77" s="149">
        <v>0</v>
      </c>
      <c r="AE77" s="149"/>
      <c r="AF77" s="149"/>
      <c r="AG77" s="149"/>
      <c r="AH77" s="149"/>
      <c r="AI77" s="149">
        <v>698730</v>
      </c>
      <c r="AJ77" s="149"/>
      <c r="AK77" s="149"/>
      <c r="AL77" s="149"/>
      <c r="AM77" s="149"/>
      <c r="AN77" s="149">
        <v>662240.42000000004</v>
      </c>
      <c r="AO77" s="149"/>
      <c r="AP77" s="149"/>
      <c r="AQ77" s="149"/>
      <c r="AR77" s="149"/>
      <c r="AS77" s="149">
        <v>0</v>
      </c>
      <c r="AT77" s="149"/>
      <c r="AU77" s="149"/>
      <c r="AV77" s="149"/>
      <c r="AW77" s="149"/>
      <c r="AX77" s="149">
        <v>662240.42000000004</v>
      </c>
      <c r="AY77" s="149"/>
      <c r="AZ77" s="149"/>
      <c r="BA77" s="149"/>
      <c r="BB77" s="149"/>
      <c r="BC77" s="149">
        <f>AN77-Y77</f>
        <v>-36489.579999999958</v>
      </c>
      <c r="BD77" s="149"/>
      <c r="BE77" s="149"/>
      <c r="BF77" s="149"/>
      <c r="BG77" s="149"/>
      <c r="BH77" s="149">
        <f>AS77-AD77</f>
        <v>0</v>
      </c>
      <c r="BI77" s="149"/>
      <c r="BJ77" s="149"/>
      <c r="BK77" s="149"/>
      <c r="BL77" s="149"/>
      <c r="BM77" s="149">
        <v>-36489.579999999958</v>
      </c>
      <c r="BN77" s="149"/>
      <c r="BO77" s="149"/>
      <c r="BP77" s="149"/>
      <c r="BQ77" s="14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109">
        <v>0</v>
      </c>
      <c r="B78" s="109"/>
      <c r="C78" s="152" t="s">
        <v>130</v>
      </c>
      <c r="D78" s="147"/>
      <c r="E78" s="147"/>
      <c r="F78" s="147"/>
      <c r="G78" s="147"/>
      <c r="H78" s="147"/>
      <c r="I78" s="148"/>
      <c r="J78" s="115" t="s">
        <v>89</v>
      </c>
      <c r="K78" s="115"/>
      <c r="L78" s="115"/>
      <c r="M78" s="115"/>
      <c r="N78" s="115"/>
      <c r="O78" s="152" t="s">
        <v>89</v>
      </c>
      <c r="P78" s="147"/>
      <c r="Q78" s="147"/>
      <c r="R78" s="147"/>
      <c r="S78" s="147"/>
      <c r="T78" s="147"/>
      <c r="U78" s="147"/>
      <c r="V78" s="147"/>
      <c r="W78" s="147"/>
      <c r="X78" s="148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153" customHeight="1" x14ac:dyDescent="0.2">
      <c r="A79" s="65">
        <v>5</v>
      </c>
      <c r="B79" s="65"/>
      <c r="C79" s="150" t="s">
        <v>242</v>
      </c>
      <c r="D79" s="86"/>
      <c r="E79" s="86"/>
      <c r="F79" s="86"/>
      <c r="G79" s="86"/>
      <c r="H79" s="86"/>
      <c r="I79" s="87"/>
      <c r="J79" s="151" t="s">
        <v>132</v>
      </c>
      <c r="K79" s="151"/>
      <c r="L79" s="151"/>
      <c r="M79" s="151"/>
      <c r="N79" s="151"/>
      <c r="O79" s="150"/>
      <c r="P79" s="86"/>
      <c r="Q79" s="86"/>
      <c r="R79" s="86"/>
      <c r="S79" s="86"/>
      <c r="T79" s="86"/>
      <c r="U79" s="86"/>
      <c r="V79" s="86"/>
      <c r="W79" s="86"/>
      <c r="X79" s="87"/>
      <c r="Y79" s="149">
        <v>100</v>
      </c>
      <c r="Z79" s="149"/>
      <c r="AA79" s="149"/>
      <c r="AB79" s="149"/>
      <c r="AC79" s="149"/>
      <c r="AD79" s="149">
        <v>0</v>
      </c>
      <c r="AE79" s="149"/>
      <c r="AF79" s="149"/>
      <c r="AG79" s="149"/>
      <c r="AH79" s="149"/>
      <c r="AI79" s="149">
        <v>100</v>
      </c>
      <c r="AJ79" s="149"/>
      <c r="AK79" s="149"/>
      <c r="AL79" s="149"/>
      <c r="AM79" s="149"/>
      <c r="AN79" s="149">
        <v>100</v>
      </c>
      <c r="AO79" s="149"/>
      <c r="AP79" s="149"/>
      <c r="AQ79" s="149"/>
      <c r="AR79" s="149"/>
      <c r="AS79" s="149">
        <v>0</v>
      </c>
      <c r="AT79" s="149"/>
      <c r="AU79" s="149"/>
      <c r="AV79" s="149"/>
      <c r="AW79" s="149"/>
      <c r="AX79" s="149">
        <v>100</v>
      </c>
      <c r="AY79" s="149"/>
      <c r="AZ79" s="149"/>
      <c r="BA79" s="149"/>
      <c r="BB79" s="149"/>
      <c r="BC79" s="149">
        <f>AN79-Y79</f>
        <v>0</v>
      </c>
      <c r="BD79" s="149"/>
      <c r="BE79" s="149"/>
      <c r="BF79" s="149"/>
      <c r="BG79" s="149"/>
      <c r="BH79" s="149">
        <f>AS79-AD79</f>
        <v>0</v>
      </c>
      <c r="BI79" s="149"/>
      <c r="BJ79" s="149"/>
      <c r="BK79" s="149"/>
      <c r="BL79" s="149"/>
      <c r="BM79" s="149">
        <v>0</v>
      </c>
      <c r="BN79" s="149"/>
      <c r="BO79" s="149"/>
      <c r="BP79" s="149"/>
      <c r="BQ79" s="14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59" t="s">
        <v>63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96" t="s">
        <v>3</v>
      </c>
      <c r="B83" s="97"/>
      <c r="C83" s="96" t="s">
        <v>6</v>
      </c>
      <c r="D83" s="111"/>
      <c r="E83" s="111"/>
      <c r="F83" s="111"/>
      <c r="G83" s="111"/>
      <c r="H83" s="111"/>
      <c r="I83" s="97"/>
      <c r="J83" s="96" t="s">
        <v>5</v>
      </c>
      <c r="K83" s="111"/>
      <c r="L83" s="111"/>
      <c r="M83" s="111"/>
      <c r="N83" s="97"/>
      <c r="O83" s="100" t="s">
        <v>64</v>
      </c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116">
        <v>1</v>
      </c>
      <c r="B84" s="116"/>
      <c r="C84" s="116">
        <v>2</v>
      </c>
      <c r="D84" s="116"/>
      <c r="E84" s="116"/>
      <c r="F84" s="116"/>
      <c r="G84" s="116"/>
      <c r="H84" s="116"/>
      <c r="I84" s="116"/>
      <c r="J84" s="116">
        <v>3</v>
      </c>
      <c r="K84" s="116"/>
      <c r="L84" s="116"/>
      <c r="M84" s="116"/>
      <c r="N84" s="116"/>
      <c r="O84" s="117">
        <v>4</v>
      </c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82" t="s">
        <v>36</v>
      </c>
      <c r="B85" s="82"/>
      <c r="C85" s="120" t="s">
        <v>14</v>
      </c>
      <c r="D85" s="121"/>
      <c r="E85" s="121"/>
      <c r="F85" s="121"/>
      <c r="G85" s="121"/>
      <c r="H85" s="121"/>
      <c r="I85" s="122"/>
      <c r="J85" s="82" t="s">
        <v>15</v>
      </c>
      <c r="K85" s="82"/>
      <c r="L85" s="82"/>
      <c r="M85" s="82"/>
      <c r="N85" s="82"/>
      <c r="O85" s="123" t="s">
        <v>72</v>
      </c>
      <c r="P85" s="124"/>
      <c r="Q85" s="124"/>
      <c r="R85" s="124"/>
      <c r="S85" s="124"/>
      <c r="T85" s="124"/>
      <c r="U85" s="124"/>
      <c r="V85" s="124"/>
      <c r="W85" s="124"/>
      <c r="X85" s="124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6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46" customFormat="1" ht="15.75" x14ac:dyDescent="0.2">
      <c r="A86" s="81">
        <v>0</v>
      </c>
      <c r="B86" s="81"/>
      <c r="C86" s="81" t="s">
        <v>88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44"/>
      <c r="BS86" s="44"/>
      <c r="BT86" s="44"/>
      <c r="BU86" s="44"/>
      <c r="BV86" s="44"/>
      <c r="BW86" s="44"/>
      <c r="BX86" s="44"/>
      <c r="BY86" s="44"/>
      <c r="BZ86" s="45"/>
      <c r="CA86" s="46" t="s">
        <v>66</v>
      </c>
    </row>
    <row r="87" spans="1:79" s="46" customFormat="1" ht="15.75" x14ac:dyDescent="0.2">
      <c r="A87" s="81">
        <v>0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23.25" customHeight="1" x14ac:dyDescent="0.2">
      <c r="A88" s="82">
        <v>1</v>
      </c>
      <c r="B88" s="82"/>
      <c r="C88" s="82" t="s">
        <v>238</v>
      </c>
      <c r="D88" s="82"/>
      <c r="E88" s="82"/>
      <c r="F88" s="82"/>
      <c r="G88" s="82"/>
      <c r="H88" s="82"/>
      <c r="I88" s="82"/>
      <c r="J88" s="82" t="s">
        <v>91</v>
      </c>
      <c r="K88" s="82"/>
      <c r="L88" s="82"/>
      <c r="M88" s="82"/>
      <c r="N88" s="82"/>
      <c r="O88" s="135" t="s">
        <v>243</v>
      </c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6.5" customHeight="1" x14ac:dyDescent="0.2">
      <c r="A89" s="81">
        <v>0</v>
      </c>
      <c r="B89" s="81"/>
      <c r="C89" s="81" t="s">
        <v>104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81">
        <v>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114.75" customHeight="1" x14ac:dyDescent="0.2">
      <c r="A91" s="82">
        <v>2</v>
      </c>
      <c r="B91" s="82"/>
      <c r="C91" s="123" t="s">
        <v>239</v>
      </c>
      <c r="D91" s="86"/>
      <c r="E91" s="86"/>
      <c r="F91" s="86"/>
      <c r="G91" s="86"/>
      <c r="H91" s="86"/>
      <c r="I91" s="87"/>
      <c r="J91" s="82" t="s">
        <v>94</v>
      </c>
      <c r="K91" s="82"/>
      <c r="L91" s="82"/>
      <c r="M91" s="82"/>
      <c r="N91" s="82"/>
      <c r="O91" s="135" t="s">
        <v>217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81">
        <v>0</v>
      </c>
      <c r="B92" s="81"/>
      <c r="C92" s="153" t="s">
        <v>118</v>
      </c>
      <c r="D92" s="147"/>
      <c r="E92" s="147"/>
      <c r="F92" s="147"/>
      <c r="G92" s="147"/>
      <c r="H92" s="147"/>
      <c r="I92" s="148"/>
      <c r="J92" s="81"/>
      <c r="K92" s="81"/>
      <c r="L92" s="81"/>
      <c r="M92" s="81"/>
      <c r="N92" s="81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81">
        <v>0</v>
      </c>
      <c r="B93" s="81"/>
      <c r="C93" s="153"/>
      <c r="D93" s="147"/>
      <c r="E93" s="147"/>
      <c r="F93" s="147"/>
      <c r="G93" s="147"/>
      <c r="H93" s="147"/>
      <c r="I93" s="148"/>
      <c r="J93" s="81"/>
      <c r="K93" s="81"/>
      <c r="L93" s="81"/>
      <c r="M93" s="81"/>
      <c r="N93" s="81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51" customHeight="1" x14ac:dyDescent="0.2">
      <c r="A94" s="82">
        <v>3</v>
      </c>
      <c r="B94" s="82"/>
      <c r="C94" s="123" t="s">
        <v>240</v>
      </c>
      <c r="D94" s="86"/>
      <c r="E94" s="86"/>
      <c r="F94" s="86"/>
      <c r="G94" s="86"/>
      <c r="H94" s="86"/>
      <c r="I94" s="87"/>
      <c r="J94" s="82" t="s">
        <v>91</v>
      </c>
      <c r="K94" s="82"/>
      <c r="L94" s="82"/>
      <c r="M94" s="82"/>
      <c r="N94" s="82"/>
      <c r="O94" s="135" t="s">
        <v>244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38.25" customHeight="1" x14ac:dyDescent="0.2">
      <c r="A95" s="82">
        <v>4</v>
      </c>
      <c r="B95" s="82"/>
      <c r="C95" s="123" t="s">
        <v>241</v>
      </c>
      <c r="D95" s="86"/>
      <c r="E95" s="86"/>
      <c r="F95" s="86"/>
      <c r="G95" s="86"/>
      <c r="H95" s="86"/>
      <c r="I95" s="87"/>
      <c r="J95" s="82" t="s">
        <v>91</v>
      </c>
      <c r="K95" s="82"/>
      <c r="L95" s="82"/>
      <c r="M95" s="82"/>
      <c r="N95" s="82"/>
      <c r="O95" s="135" t="s">
        <v>245</v>
      </c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46" customFormat="1" ht="15.75" x14ac:dyDescent="0.2">
      <c r="A96" s="81">
        <v>0</v>
      </c>
      <c r="B96" s="81"/>
      <c r="C96" s="153" t="s">
        <v>130</v>
      </c>
      <c r="D96" s="147"/>
      <c r="E96" s="147"/>
      <c r="F96" s="147"/>
      <c r="G96" s="147"/>
      <c r="H96" s="147"/>
      <c r="I96" s="148"/>
      <c r="J96" s="81"/>
      <c r="K96" s="81"/>
      <c r="L96" s="81"/>
      <c r="M96" s="81"/>
      <c r="N96" s="81"/>
      <c r="O96" s="129"/>
      <c r="P96" s="130"/>
      <c r="Q96" s="130"/>
      <c r="R96" s="130"/>
      <c r="S96" s="130"/>
      <c r="T96" s="130"/>
      <c r="U96" s="130"/>
      <c r="V96" s="130"/>
      <c r="W96" s="130"/>
      <c r="X96" s="130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81">
        <v>0</v>
      </c>
      <c r="B97" s="81"/>
      <c r="C97" s="153"/>
      <c r="D97" s="147"/>
      <c r="E97" s="147"/>
      <c r="F97" s="147"/>
      <c r="G97" s="147"/>
      <c r="H97" s="147"/>
      <c r="I97" s="148"/>
      <c r="J97" s="81"/>
      <c r="K97" s="81"/>
      <c r="L97" s="81"/>
      <c r="M97" s="81"/>
      <c r="N97" s="81"/>
      <c r="O97" s="129"/>
      <c r="P97" s="130"/>
      <c r="Q97" s="130"/>
      <c r="R97" s="130"/>
      <c r="S97" s="130"/>
      <c r="T97" s="130"/>
      <c r="U97" s="130"/>
      <c r="V97" s="130"/>
      <c r="W97" s="130"/>
      <c r="X97" s="130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2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38" customFormat="1" ht="153" customHeight="1" x14ac:dyDescent="0.2">
      <c r="A98" s="82">
        <v>5</v>
      </c>
      <c r="B98" s="82"/>
      <c r="C98" s="123" t="s">
        <v>242</v>
      </c>
      <c r="D98" s="86"/>
      <c r="E98" s="86"/>
      <c r="F98" s="86"/>
      <c r="G98" s="86"/>
      <c r="H98" s="86"/>
      <c r="I98" s="87"/>
      <c r="J98" s="82" t="s">
        <v>132</v>
      </c>
      <c r="K98" s="82"/>
      <c r="L98" s="82"/>
      <c r="M98" s="82"/>
      <c r="N98" s="82"/>
      <c r="O98" s="135" t="s">
        <v>217</v>
      </c>
      <c r="P98" s="136"/>
      <c r="Q98" s="136"/>
      <c r="R98" s="136"/>
      <c r="S98" s="136"/>
      <c r="T98" s="136"/>
      <c r="U98" s="136"/>
      <c r="V98" s="136"/>
      <c r="W98" s="136"/>
      <c r="X98" s="136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59" t="s">
        <v>65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</row>
    <row r="101" spans="1:78" ht="63" customHeight="1" x14ac:dyDescent="0.2">
      <c r="A101" s="133" t="s">
        <v>247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59" t="s">
        <v>46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</row>
    <row r="104" spans="1:78" ht="31.5" customHeight="1" x14ac:dyDescent="0.2">
      <c r="A104" s="133" t="s">
        <v>248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39" t="s">
        <v>161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3"/>
      <c r="AO110" s="3"/>
      <c r="AP110" s="141" t="s">
        <v>163</v>
      </c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</row>
    <row r="111" spans="1:78" x14ac:dyDescent="0.2">
      <c r="W111" s="143" t="s">
        <v>8</v>
      </c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4"/>
      <c r="AO111" s="4"/>
      <c r="AP111" s="143" t="s">
        <v>73</v>
      </c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  <row r="114" spans="1:60" ht="15.95" customHeight="1" x14ac:dyDescent="0.25">
      <c r="A114" s="139" t="s">
        <v>162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3"/>
      <c r="AO114" s="3"/>
      <c r="AP114" s="141" t="s">
        <v>164</v>
      </c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</row>
    <row r="115" spans="1:60" x14ac:dyDescent="0.2">
      <c r="W115" s="143" t="s">
        <v>8</v>
      </c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4"/>
      <c r="AO115" s="4"/>
      <c r="AP115" s="143" t="s">
        <v>73</v>
      </c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</row>
  </sheetData>
  <mergeCells count="428"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BM79:BQ79"/>
    <mergeCell ref="AI79:AM79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C59:R59"/>
    <mergeCell ref="S59:W59"/>
    <mergeCell ref="X59:AB59"/>
    <mergeCell ref="AN72:AR72"/>
    <mergeCell ref="AS72:AW72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P44:AT44"/>
    <mergeCell ref="AU44:AY44"/>
    <mergeCell ref="AZ44:BC44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BD58:BH58"/>
    <mergeCell ref="BI58:BN58"/>
    <mergeCell ref="A59:B59"/>
    <mergeCell ref="A114:V114"/>
    <mergeCell ref="W114:AM114"/>
    <mergeCell ref="AP114:BH114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A86:B86"/>
    <mergeCell ref="C86:I86"/>
    <mergeCell ref="J86:N86"/>
    <mergeCell ref="O86:BQ86"/>
    <mergeCell ref="A100:BL100"/>
    <mergeCell ref="A101:BL101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93:B93"/>
    <mergeCell ref="C93:I93"/>
    <mergeCell ref="A84:B84"/>
    <mergeCell ref="C84:I84"/>
    <mergeCell ref="J84:N84"/>
    <mergeCell ref="O84:BQ84"/>
    <mergeCell ref="A85:B85"/>
    <mergeCell ref="C85:I85"/>
    <mergeCell ref="J85:N85"/>
    <mergeCell ref="O85:BQ85"/>
    <mergeCell ref="AX71:BB71"/>
    <mergeCell ref="BC71:BG71"/>
    <mergeCell ref="BH71:BL71"/>
    <mergeCell ref="BM71:BQ71"/>
    <mergeCell ref="A81:BQ81"/>
    <mergeCell ref="A83:B83"/>
    <mergeCell ref="C83:I83"/>
    <mergeCell ref="J83:N83"/>
    <mergeCell ref="O83:BQ83"/>
    <mergeCell ref="AI72:AM72"/>
    <mergeCell ref="A72:B72"/>
    <mergeCell ref="BM73:BQ73"/>
    <mergeCell ref="A74:B74"/>
    <mergeCell ref="C74:I74"/>
    <mergeCell ref="J74:N74"/>
    <mergeCell ref="O74:X74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4:BQ64"/>
    <mergeCell ref="AY62:BC62"/>
    <mergeCell ref="BD62:BH62"/>
    <mergeCell ref="BI62:BN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60:B60"/>
    <mergeCell ref="C60:R60"/>
    <mergeCell ref="S60:W60"/>
    <mergeCell ref="X60:AB60"/>
    <mergeCell ref="AC60:AH60"/>
    <mergeCell ref="AI60:AM60"/>
    <mergeCell ref="AN60:AR60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Z45:BC45"/>
    <mergeCell ref="BD45:BH45"/>
    <mergeCell ref="BI45:BM45"/>
    <mergeCell ref="BN45:BQ45"/>
    <mergeCell ref="BD44:BH44"/>
    <mergeCell ref="A43:B43"/>
    <mergeCell ref="C43:Z43"/>
    <mergeCell ref="AA43:AE43"/>
    <mergeCell ref="AF43:AJ43"/>
    <mergeCell ref="AK43:AO43"/>
    <mergeCell ref="A47:BQ47"/>
    <mergeCell ref="A49:B49"/>
    <mergeCell ref="C49:BQ49"/>
    <mergeCell ref="A50:B50"/>
    <mergeCell ref="C50:BQ50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2 C102 C71 C86">
    <cfRule type="cellIs" dxfId="327" priority="47" stopIfTrue="1" operator="equal">
      <formula>$C70</formula>
    </cfRule>
  </conditionalFormatting>
  <conditionalFormatting sqref="A71:B71 A82:B82 A86:B86 A102:B102 A61:B61 A80:B80 A99:B99">
    <cfRule type="cellIs" dxfId="326" priority="48" stopIfTrue="1" operator="equal">
      <formula>0</formula>
    </cfRule>
  </conditionalFormatting>
  <conditionalFormatting sqref="A62:B62">
    <cfRule type="cellIs" dxfId="325" priority="46" stopIfTrue="1" operator="equal">
      <formula>0</formula>
    </cfRule>
  </conditionalFormatting>
  <conditionalFormatting sqref="C80">
    <cfRule type="cellIs" dxfId="324" priority="325" stopIfTrue="1" operator="equal">
      <formula>$C71</formula>
    </cfRule>
  </conditionalFormatting>
  <conditionalFormatting sqref="C72">
    <cfRule type="cellIs" dxfId="323" priority="43" stopIfTrue="1" operator="equal">
      <formula>$C71</formula>
    </cfRule>
  </conditionalFormatting>
  <conditionalFormatting sqref="A72:B72">
    <cfRule type="cellIs" dxfId="322" priority="44" stopIfTrue="1" operator="equal">
      <formula>0</formula>
    </cfRule>
  </conditionalFormatting>
  <conditionalFormatting sqref="C73">
    <cfRule type="cellIs" dxfId="321" priority="41" stopIfTrue="1" operator="equal">
      <formula>$C72</formula>
    </cfRule>
  </conditionalFormatting>
  <conditionalFormatting sqref="A73:B73">
    <cfRule type="cellIs" dxfId="320" priority="42" stopIfTrue="1" operator="equal">
      <formula>0</formula>
    </cfRule>
  </conditionalFormatting>
  <conditionalFormatting sqref="C74">
    <cfRule type="cellIs" dxfId="319" priority="39" stopIfTrue="1" operator="equal">
      <formula>$C73</formula>
    </cfRule>
  </conditionalFormatting>
  <conditionalFormatting sqref="A74:B74">
    <cfRule type="cellIs" dxfId="318" priority="40" stopIfTrue="1" operator="equal">
      <formula>0</formula>
    </cfRule>
  </conditionalFormatting>
  <conditionalFormatting sqref="C75">
    <cfRule type="cellIs" dxfId="317" priority="37" stopIfTrue="1" operator="equal">
      <formula>$C74</formula>
    </cfRule>
  </conditionalFormatting>
  <conditionalFormatting sqref="A75:B75">
    <cfRule type="cellIs" dxfId="316" priority="38" stopIfTrue="1" operator="equal">
      <formula>0</formula>
    </cfRule>
  </conditionalFormatting>
  <conditionalFormatting sqref="C76">
    <cfRule type="cellIs" dxfId="315" priority="35" stopIfTrue="1" operator="equal">
      <formula>$C75</formula>
    </cfRule>
  </conditionalFormatting>
  <conditionalFormatting sqref="A76:B76">
    <cfRule type="cellIs" dxfId="314" priority="36" stopIfTrue="1" operator="equal">
      <formula>0</formula>
    </cfRule>
  </conditionalFormatting>
  <conditionalFormatting sqref="C77">
    <cfRule type="cellIs" dxfId="313" priority="33" stopIfTrue="1" operator="equal">
      <formula>$C76</formula>
    </cfRule>
  </conditionalFormatting>
  <conditionalFormatting sqref="A77:B77">
    <cfRule type="cellIs" dxfId="312" priority="34" stopIfTrue="1" operator="equal">
      <formula>0</formula>
    </cfRule>
  </conditionalFormatting>
  <conditionalFormatting sqref="C78">
    <cfRule type="cellIs" dxfId="311" priority="31" stopIfTrue="1" operator="equal">
      <formula>$C77</formula>
    </cfRule>
  </conditionalFormatting>
  <conditionalFormatting sqref="A78:B78">
    <cfRule type="cellIs" dxfId="310" priority="32" stopIfTrue="1" operator="equal">
      <formula>0</formula>
    </cfRule>
  </conditionalFormatting>
  <conditionalFormatting sqref="C79">
    <cfRule type="cellIs" dxfId="309" priority="29" stopIfTrue="1" operator="equal">
      <formula>$C78</formula>
    </cfRule>
  </conditionalFormatting>
  <conditionalFormatting sqref="A79:B79">
    <cfRule type="cellIs" dxfId="308" priority="30" stopIfTrue="1" operator="equal">
      <formula>0</formula>
    </cfRule>
  </conditionalFormatting>
  <conditionalFormatting sqref="C99">
    <cfRule type="cellIs" dxfId="307" priority="327" stopIfTrue="1" operator="equal">
      <formula>$C86</formula>
    </cfRule>
  </conditionalFormatting>
  <conditionalFormatting sqref="C87">
    <cfRule type="cellIs" dxfId="306" priority="25" stopIfTrue="1" operator="equal">
      <formula>$C86</formula>
    </cfRule>
  </conditionalFormatting>
  <conditionalFormatting sqref="A87:B87">
    <cfRule type="cellIs" dxfId="305" priority="26" stopIfTrue="1" operator="equal">
      <formula>0</formula>
    </cfRule>
  </conditionalFormatting>
  <conditionalFormatting sqref="C88">
    <cfRule type="cellIs" dxfId="304" priority="23" stopIfTrue="1" operator="equal">
      <formula>$C87</formula>
    </cfRule>
  </conditionalFormatting>
  <conditionalFormatting sqref="A88:B88">
    <cfRule type="cellIs" dxfId="303" priority="24" stopIfTrue="1" operator="equal">
      <formula>0</formula>
    </cfRule>
  </conditionalFormatting>
  <conditionalFormatting sqref="C89">
    <cfRule type="cellIs" dxfId="302" priority="21" stopIfTrue="1" operator="equal">
      <formula>$C88</formula>
    </cfRule>
  </conditionalFormatting>
  <conditionalFormatting sqref="A89:B89">
    <cfRule type="cellIs" dxfId="301" priority="22" stopIfTrue="1" operator="equal">
      <formula>0</formula>
    </cfRule>
  </conditionalFormatting>
  <conditionalFormatting sqref="C90">
    <cfRule type="cellIs" dxfId="300" priority="19" stopIfTrue="1" operator="equal">
      <formula>$C89</formula>
    </cfRule>
  </conditionalFormatting>
  <conditionalFormatting sqref="A90:B90">
    <cfRule type="cellIs" dxfId="299" priority="20" stopIfTrue="1" operator="equal">
      <formula>0</formula>
    </cfRule>
  </conditionalFormatting>
  <conditionalFormatting sqref="C91">
    <cfRule type="cellIs" dxfId="298" priority="17" stopIfTrue="1" operator="equal">
      <formula>$C90</formula>
    </cfRule>
  </conditionalFormatting>
  <conditionalFormatting sqref="A91:B91">
    <cfRule type="cellIs" dxfId="297" priority="18" stopIfTrue="1" operator="equal">
      <formula>0</formula>
    </cfRule>
  </conditionalFormatting>
  <conditionalFormatting sqref="C92">
    <cfRule type="cellIs" dxfId="296" priority="15" stopIfTrue="1" operator="equal">
      <formula>$C91</formula>
    </cfRule>
  </conditionalFormatting>
  <conditionalFormatting sqref="A92:B92">
    <cfRule type="cellIs" dxfId="295" priority="16" stopIfTrue="1" operator="equal">
      <formula>0</formula>
    </cfRule>
  </conditionalFormatting>
  <conditionalFormatting sqref="C93">
    <cfRule type="cellIs" dxfId="294" priority="13" stopIfTrue="1" operator="equal">
      <formula>$C92</formula>
    </cfRule>
  </conditionalFormatting>
  <conditionalFormatting sqref="A93:B93">
    <cfRule type="cellIs" dxfId="293" priority="14" stopIfTrue="1" operator="equal">
      <formula>0</formula>
    </cfRule>
  </conditionalFormatting>
  <conditionalFormatting sqref="C94">
    <cfRule type="cellIs" dxfId="292" priority="11" stopIfTrue="1" operator="equal">
      <formula>$C93</formula>
    </cfRule>
  </conditionalFormatting>
  <conditionalFormatting sqref="A94:B94">
    <cfRule type="cellIs" dxfId="291" priority="12" stopIfTrue="1" operator="equal">
      <formula>0</formula>
    </cfRule>
  </conditionalFormatting>
  <conditionalFormatting sqref="C95">
    <cfRule type="cellIs" dxfId="290" priority="9" stopIfTrue="1" operator="equal">
      <formula>$C94</formula>
    </cfRule>
  </conditionalFormatting>
  <conditionalFormatting sqref="A95:B95">
    <cfRule type="cellIs" dxfId="289" priority="10" stopIfTrue="1" operator="equal">
      <formula>0</formula>
    </cfRule>
  </conditionalFormatting>
  <conditionalFormatting sqref="C96">
    <cfRule type="cellIs" dxfId="288" priority="7" stopIfTrue="1" operator="equal">
      <formula>$C95</formula>
    </cfRule>
  </conditionalFormatting>
  <conditionalFormatting sqref="A96:B96">
    <cfRule type="cellIs" dxfId="287" priority="8" stopIfTrue="1" operator="equal">
      <formula>0</formula>
    </cfRule>
  </conditionalFormatting>
  <conditionalFormatting sqref="C97">
    <cfRule type="cellIs" dxfId="286" priority="5" stopIfTrue="1" operator="equal">
      <formula>$C96</formula>
    </cfRule>
  </conditionalFormatting>
  <conditionalFormatting sqref="A97:B97">
    <cfRule type="cellIs" dxfId="285" priority="6" stopIfTrue="1" operator="equal">
      <formula>0</formula>
    </cfRule>
  </conditionalFormatting>
  <conditionalFormatting sqref="C98">
    <cfRule type="cellIs" dxfId="284" priority="3" stopIfTrue="1" operator="equal">
      <formula>$C97</formula>
    </cfRule>
  </conditionalFormatting>
  <conditionalFormatting sqref="A98:B98">
    <cfRule type="cellIs" dxfId="28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0"/>
  <sheetViews>
    <sheetView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50" t="s">
        <v>284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286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230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285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81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281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252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5" spans="1:79" ht="15" customHeight="1" x14ac:dyDescent="0.2">
      <c r="A35" s="65">
        <v>2</v>
      </c>
      <c r="B35" s="65"/>
      <c r="C35" s="65"/>
      <c r="D35" s="65"/>
      <c r="E35" s="65"/>
      <c r="F35" s="65"/>
      <c r="G35" s="69" t="s">
        <v>253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6" spans="1:79" ht="15" customHeight="1" x14ac:dyDescent="0.2">
      <c r="A36" s="65">
        <v>3</v>
      </c>
      <c r="B36" s="65"/>
      <c r="C36" s="65"/>
      <c r="D36" s="65"/>
      <c r="E36" s="65"/>
      <c r="F36" s="65"/>
      <c r="G36" s="69" t="s">
        <v>254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8" spans="1:79" ht="15.75" customHeight="1" x14ac:dyDescent="0.2">
      <c r="A38" s="59" t="s">
        <v>74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79" ht="15.75" customHeight="1" x14ac:dyDescent="0.2">
      <c r="A39" s="59" t="s">
        <v>75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15" customHeight="1" x14ac:dyDescent="0.2">
      <c r="A40" s="72" t="s">
        <v>167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48" customHeight="1" x14ac:dyDescent="0.2">
      <c r="A41" s="73" t="s">
        <v>3</v>
      </c>
      <c r="B41" s="73"/>
      <c r="C41" s="73" t="s">
        <v>67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 t="s">
        <v>25</v>
      </c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 t="s">
        <v>44</v>
      </c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 t="s">
        <v>0</v>
      </c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</row>
    <row r="42" spans="1:79" ht="29.1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 t="s">
        <v>2</v>
      </c>
      <c r="AB42" s="73"/>
      <c r="AC42" s="73"/>
      <c r="AD42" s="73"/>
      <c r="AE42" s="73"/>
      <c r="AF42" s="73" t="s">
        <v>1</v>
      </c>
      <c r="AG42" s="73"/>
      <c r="AH42" s="73"/>
      <c r="AI42" s="73"/>
      <c r="AJ42" s="73"/>
      <c r="AK42" s="73" t="s">
        <v>26</v>
      </c>
      <c r="AL42" s="73"/>
      <c r="AM42" s="73"/>
      <c r="AN42" s="73"/>
      <c r="AO42" s="73"/>
      <c r="AP42" s="73" t="s">
        <v>2</v>
      </c>
      <c r="AQ42" s="73"/>
      <c r="AR42" s="73"/>
      <c r="AS42" s="73"/>
      <c r="AT42" s="73"/>
      <c r="AU42" s="73" t="s">
        <v>1</v>
      </c>
      <c r="AV42" s="73"/>
      <c r="AW42" s="73"/>
      <c r="AX42" s="73"/>
      <c r="AY42" s="73"/>
      <c r="AZ42" s="73" t="s">
        <v>26</v>
      </c>
      <c r="BA42" s="73"/>
      <c r="BB42" s="73"/>
      <c r="BC42" s="73"/>
      <c r="BD42" s="73" t="s">
        <v>2</v>
      </c>
      <c r="BE42" s="73"/>
      <c r="BF42" s="73"/>
      <c r="BG42" s="73"/>
      <c r="BH42" s="73"/>
      <c r="BI42" s="73" t="s">
        <v>1</v>
      </c>
      <c r="BJ42" s="73"/>
      <c r="BK42" s="73"/>
      <c r="BL42" s="73"/>
      <c r="BM42" s="73"/>
      <c r="BN42" s="73" t="s">
        <v>27</v>
      </c>
      <c r="BO42" s="73"/>
      <c r="BP42" s="73"/>
      <c r="BQ42" s="73"/>
    </row>
    <row r="43" spans="1:79" ht="15.95" customHeight="1" x14ac:dyDescent="0.2">
      <c r="A43" s="74">
        <v>1</v>
      </c>
      <c r="B43" s="74"/>
      <c r="C43" s="74">
        <v>2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5">
        <v>3</v>
      </c>
      <c r="AB43" s="76"/>
      <c r="AC43" s="76"/>
      <c r="AD43" s="76"/>
      <c r="AE43" s="77"/>
      <c r="AF43" s="75">
        <v>4</v>
      </c>
      <c r="AG43" s="76"/>
      <c r="AH43" s="76"/>
      <c r="AI43" s="76"/>
      <c r="AJ43" s="77"/>
      <c r="AK43" s="75">
        <v>5</v>
      </c>
      <c r="AL43" s="76"/>
      <c r="AM43" s="76"/>
      <c r="AN43" s="76"/>
      <c r="AO43" s="77"/>
      <c r="AP43" s="75">
        <v>6</v>
      </c>
      <c r="AQ43" s="76"/>
      <c r="AR43" s="76"/>
      <c r="AS43" s="76"/>
      <c r="AT43" s="77"/>
      <c r="AU43" s="75">
        <v>7</v>
      </c>
      <c r="AV43" s="76"/>
      <c r="AW43" s="76"/>
      <c r="AX43" s="76"/>
      <c r="AY43" s="77"/>
      <c r="AZ43" s="75">
        <v>8</v>
      </c>
      <c r="BA43" s="76"/>
      <c r="BB43" s="76"/>
      <c r="BC43" s="77"/>
      <c r="BD43" s="75">
        <v>9</v>
      </c>
      <c r="BE43" s="76"/>
      <c r="BF43" s="76"/>
      <c r="BG43" s="76"/>
      <c r="BH43" s="77"/>
      <c r="BI43" s="74">
        <v>10</v>
      </c>
      <c r="BJ43" s="74"/>
      <c r="BK43" s="74"/>
      <c r="BL43" s="74"/>
      <c r="BM43" s="74"/>
      <c r="BN43" s="74">
        <v>11</v>
      </c>
      <c r="BO43" s="74"/>
      <c r="BP43" s="74"/>
      <c r="BQ43" s="74"/>
    </row>
    <row r="44" spans="1:79" ht="15.75" hidden="1" customHeight="1" x14ac:dyDescent="0.2">
      <c r="A44" s="65" t="s">
        <v>13</v>
      </c>
      <c r="B44" s="65"/>
      <c r="C44" s="78" t="s">
        <v>14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80" t="s">
        <v>10</v>
      </c>
      <c r="AB44" s="80"/>
      <c r="AC44" s="80"/>
      <c r="AD44" s="80"/>
      <c r="AE44" s="80"/>
      <c r="AF44" s="80" t="s">
        <v>9</v>
      </c>
      <c r="AG44" s="80"/>
      <c r="AH44" s="80"/>
      <c r="AI44" s="80"/>
      <c r="AJ44" s="80"/>
      <c r="AK44" s="81" t="s">
        <v>16</v>
      </c>
      <c r="AL44" s="81"/>
      <c r="AM44" s="81"/>
      <c r="AN44" s="81"/>
      <c r="AO44" s="81"/>
      <c r="AP44" s="80" t="s">
        <v>11</v>
      </c>
      <c r="AQ44" s="80"/>
      <c r="AR44" s="80"/>
      <c r="AS44" s="80"/>
      <c r="AT44" s="80"/>
      <c r="AU44" s="80" t="s">
        <v>12</v>
      </c>
      <c r="AV44" s="80"/>
      <c r="AW44" s="80"/>
      <c r="AX44" s="80"/>
      <c r="AY44" s="80"/>
      <c r="AZ44" s="81" t="s">
        <v>16</v>
      </c>
      <c r="BA44" s="81"/>
      <c r="BB44" s="81"/>
      <c r="BC44" s="81"/>
      <c r="BD44" s="82" t="s">
        <v>31</v>
      </c>
      <c r="BE44" s="82"/>
      <c r="BF44" s="82"/>
      <c r="BG44" s="82"/>
      <c r="BH44" s="82"/>
      <c r="BI44" s="82" t="s">
        <v>31</v>
      </c>
      <c r="BJ44" s="82"/>
      <c r="BK44" s="82"/>
      <c r="BL44" s="82"/>
      <c r="BM44" s="82"/>
      <c r="BN44" s="83" t="s">
        <v>16</v>
      </c>
      <c r="BO44" s="83"/>
      <c r="BP44" s="83"/>
      <c r="BQ44" s="83"/>
      <c r="CA44" s="1" t="s">
        <v>19</v>
      </c>
    </row>
    <row r="45" spans="1:79" ht="15" customHeight="1" x14ac:dyDescent="0.2">
      <c r="A45" s="84">
        <v>1</v>
      </c>
      <c r="B45" s="84"/>
      <c r="C45" s="85" t="s">
        <v>255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88">
        <v>656700</v>
      </c>
      <c r="AB45" s="88"/>
      <c r="AC45" s="88"/>
      <c r="AD45" s="88"/>
      <c r="AE45" s="88"/>
      <c r="AF45" s="88">
        <v>0</v>
      </c>
      <c r="AG45" s="88"/>
      <c r="AH45" s="88"/>
      <c r="AI45" s="88"/>
      <c r="AJ45" s="88"/>
      <c r="AK45" s="88">
        <f>AA45+AF45</f>
        <v>656700</v>
      </c>
      <c r="AL45" s="88"/>
      <c r="AM45" s="88"/>
      <c r="AN45" s="88"/>
      <c r="AO45" s="88"/>
      <c r="AP45" s="88">
        <v>273099.8</v>
      </c>
      <c r="AQ45" s="88"/>
      <c r="AR45" s="88"/>
      <c r="AS45" s="88"/>
      <c r="AT45" s="88"/>
      <c r="AU45" s="88">
        <v>0</v>
      </c>
      <c r="AV45" s="88"/>
      <c r="AW45" s="88"/>
      <c r="AX45" s="88"/>
      <c r="AY45" s="88"/>
      <c r="AZ45" s="88">
        <f>AP45+AU45</f>
        <v>273099.8</v>
      </c>
      <c r="BA45" s="88"/>
      <c r="BB45" s="88"/>
      <c r="BC45" s="88"/>
      <c r="BD45" s="88">
        <f>AP45-AA45</f>
        <v>-383600.2</v>
      </c>
      <c r="BE45" s="88"/>
      <c r="BF45" s="88"/>
      <c r="BG45" s="88"/>
      <c r="BH45" s="88"/>
      <c r="BI45" s="88">
        <f>AU45-AF45</f>
        <v>0</v>
      </c>
      <c r="BJ45" s="88"/>
      <c r="BK45" s="88"/>
      <c r="BL45" s="88"/>
      <c r="BM45" s="88"/>
      <c r="BN45" s="88">
        <f>BD45+BI45</f>
        <v>-383600.2</v>
      </c>
      <c r="BO45" s="88"/>
      <c r="BP45" s="88"/>
      <c r="BQ45" s="88"/>
      <c r="CA45" s="1" t="s">
        <v>20</v>
      </c>
    </row>
    <row r="46" spans="1:79" ht="15" customHeight="1" x14ac:dyDescent="0.2">
      <c r="A46" s="84">
        <v>2</v>
      </c>
      <c r="B46" s="84"/>
      <c r="C46" s="85" t="s">
        <v>256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  <c r="AA46" s="88">
        <v>100000</v>
      </c>
      <c r="AB46" s="88"/>
      <c r="AC46" s="88"/>
      <c r="AD46" s="88"/>
      <c r="AE46" s="88"/>
      <c r="AF46" s="88">
        <v>0</v>
      </c>
      <c r="AG46" s="88"/>
      <c r="AH46" s="88"/>
      <c r="AI46" s="88"/>
      <c r="AJ46" s="88"/>
      <c r="AK46" s="88">
        <f>AA46+AF46</f>
        <v>100000</v>
      </c>
      <c r="AL46" s="88"/>
      <c r="AM46" s="88"/>
      <c r="AN46" s="88"/>
      <c r="AO46" s="88"/>
      <c r="AP46" s="88">
        <v>0</v>
      </c>
      <c r="AQ46" s="88"/>
      <c r="AR46" s="88"/>
      <c r="AS46" s="88"/>
      <c r="AT46" s="88"/>
      <c r="AU46" s="88">
        <v>0</v>
      </c>
      <c r="AV46" s="88"/>
      <c r="AW46" s="88"/>
      <c r="AX46" s="88"/>
      <c r="AY46" s="88"/>
      <c r="AZ46" s="88">
        <f>AP46+AU46</f>
        <v>0</v>
      </c>
      <c r="BA46" s="88"/>
      <c r="BB46" s="88"/>
      <c r="BC46" s="88"/>
      <c r="BD46" s="88">
        <f>AP46-AA46</f>
        <v>-100000</v>
      </c>
      <c r="BE46" s="88"/>
      <c r="BF46" s="88"/>
      <c r="BG46" s="88"/>
      <c r="BH46" s="88"/>
      <c r="BI46" s="88">
        <f>AU46-AF46</f>
        <v>0</v>
      </c>
      <c r="BJ46" s="88"/>
      <c r="BK46" s="88"/>
      <c r="BL46" s="88"/>
      <c r="BM46" s="88"/>
      <c r="BN46" s="88">
        <f>BD46+BI46</f>
        <v>-100000</v>
      </c>
      <c r="BO46" s="88"/>
      <c r="BP46" s="88"/>
      <c r="BQ46" s="88"/>
    </row>
    <row r="47" spans="1:79" ht="15" customHeight="1" x14ac:dyDescent="0.2">
      <c r="A47" s="84">
        <v>3</v>
      </c>
      <c r="B47" s="84"/>
      <c r="C47" s="85" t="s">
        <v>257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  <c r="AA47" s="88">
        <v>10000</v>
      </c>
      <c r="AB47" s="88"/>
      <c r="AC47" s="88"/>
      <c r="AD47" s="88"/>
      <c r="AE47" s="88"/>
      <c r="AF47" s="88">
        <v>0</v>
      </c>
      <c r="AG47" s="88"/>
      <c r="AH47" s="88"/>
      <c r="AI47" s="88"/>
      <c r="AJ47" s="88"/>
      <c r="AK47" s="88">
        <f>AA47+AF47</f>
        <v>10000</v>
      </c>
      <c r="AL47" s="88"/>
      <c r="AM47" s="88"/>
      <c r="AN47" s="88"/>
      <c r="AO47" s="88"/>
      <c r="AP47" s="88">
        <v>0</v>
      </c>
      <c r="AQ47" s="88"/>
      <c r="AR47" s="88"/>
      <c r="AS47" s="88"/>
      <c r="AT47" s="88"/>
      <c r="AU47" s="88">
        <v>0</v>
      </c>
      <c r="AV47" s="88"/>
      <c r="AW47" s="88"/>
      <c r="AX47" s="88"/>
      <c r="AY47" s="88"/>
      <c r="AZ47" s="88">
        <f>AP47+AU47</f>
        <v>0</v>
      </c>
      <c r="BA47" s="88"/>
      <c r="BB47" s="88"/>
      <c r="BC47" s="88"/>
      <c r="BD47" s="88">
        <f>AP47-AA47</f>
        <v>-10000</v>
      </c>
      <c r="BE47" s="88"/>
      <c r="BF47" s="88"/>
      <c r="BG47" s="88"/>
      <c r="BH47" s="88"/>
      <c r="BI47" s="88">
        <f>AU47-AF47</f>
        <v>0</v>
      </c>
      <c r="BJ47" s="88"/>
      <c r="BK47" s="88"/>
      <c r="BL47" s="88"/>
      <c r="BM47" s="88"/>
      <c r="BN47" s="88">
        <f>BD47+BI47</f>
        <v>-10000</v>
      </c>
      <c r="BO47" s="88"/>
      <c r="BP47" s="88"/>
      <c r="BQ47" s="88"/>
    </row>
    <row r="48" spans="1:79" ht="15" customHeight="1" x14ac:dyDescent="0.2">
      <c r="A48" s="84">
        <v>4</v>
      </c>
      <c r="B48" s="84"/>
      <c r="C48" s="85" t="s">
        <v>258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7"/>
      <c r="AA48" s="88">
        <v>200000</v>
      </c>
      <c r="AB48" s="88"/>
      <c r="AC48" s="88"/>
      <c r="AD48" s="88"/>
      <c r="AE48" s="88"/>
      <c r="AF48" s="88">
        <v>0</v>
      </c>
      <c r="AG48" s="88"/>
      <c r="AH48" s="88"/>
      <c r="AI48" s="88"/>
      <c r="AJ48" s="88"/>
      <c r="AK48" s="88">
        <f>AA48+AF48</f>
        <v>200000</v>
      </c>
      <c r="AL48" s="88"/>
      <c r="AM48" s="88"/>
      <c r="AN48" s="88"/>
      <c r="AO48" s="88"/>
      <c r="AP48" s="88">
        <v>0</v>
      </c>
      <c r="AQ48" s="88"/>
      <c r="AR48" s="88"/>
      <c r="AS48" s="88"/>
      <c r="AT48" s="88"/>
      <c r="AU48" s="88">
        <v>0</v>
      </c>
      <c r="AV48" s="88"/>
      <c r="AW48" s="88"/>
      <c r="AX48" s="88"/>
      <c r="AY48" s="88"/>
      <c r="AZ48" s="88">
        <f>AP48+AU48</f>
        <v>0</v>
      </c>
      <c r="BA48" s="88"/>
      <c r="BB48" s="88"/>
      <c r="BC48" s="88"/>
      <c r="BD48" s="88">
        <f>AP48-AA48</f>
        <v>-200000</v>
      </c>
      <c r="BE48" s="88"/>
      <c r="BF48" s="88"/>
      <c r="BG48" s="88"/>
      <c r="BH48" s="88"/>
      <c r="BI48" s="88">
        <f>AU48-AF48</f>
        <v>0</v>
      </c>
      <c r="BJ48" s="88"/>
      <c r="BK48" s="88"/>
      <c r="BL48" s="88"/>
      <c r="BM48" s="88"/>
      <c r="BN48" s="88">
        <f>BD48+BI48</f>
        <v>-200000</v>
      </c>
      <c r="BO48" s="88"/>
      <c r="BP48" s="88"/>
      <c r="BQ48" s="88"/>
    </row>
    <row r="49" spans="1:79" s="40" customFormat="1" ht="15" customHeight="1" x14ac:dyDescent="0.2">
      <c r="A49" s="145"/>
      <c r="B49" s="145"/>
      <c r="C49" s="146" t="s">
        <v>84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8"/>
      <c r="AA49" s="144">
        <v>966700</v>
      </c>
      <c r="AB49" s="144"/>
      <c r="AC49" s="144"/>
      <c r="AD49" s="144"/>
      <c r="AE49" s="144"/>
      <c r="AF49" s="144">
        <v>0</v>
      </c>
      <c r="AG49" s="144"/>
      <c r="AH49" s="144"/>
      <c r="AI49" s="144"/>
      <c r="AJ49" s="144"/>
      <c r="AK49" s="144">
        <f>AA49+AF49</f>
        <v>966700</v>
      </c>
      <c r="AL49" s="144"/>
      <c r="AM49" s="144"/>
      <c r="AN49" s="144"/>
      <c r="AO49" s="144"/>
      <c r="AP49" s="144">
        <v>273099.8</v>
      </c>
      <c r="AQ49" s="144"/>
      <c r="AR49" s="144"/>
      <c r="AS49" s="144"/>
      <c r="AT49" s="144"/>
      <c r="AU49" s="144">
        <v>0</v>
      </c>
      <c r="AV49" s="144"/>
      <c r="AW49" s="144"/>
      <c r="AX49" s="144"/>
      <c r="AY49" s="144"/>
      <c r="AZ49" s="144">
        <f>AP49+AU49</f>
        <v>273099.8</v>
      </c>
      <c r="BA49" s="144"/>
      <c r="BB49" s="144"/>
      <c r="BC49" s="144"/>
      <c r="BD49" s="144">
        <f>AP49-AA49</f>
        <v>-693600.2</v>
      </c>
      <c r="BE49" s="144"/>
      <c r="BF49" s="144"/>
      <c r="BG49" s="144"/>
      <c r="BH49" s="144"/>
      <c r="BI49" s="144">
        <f>AU49-AF49</f>
        <v>0</v>
      </c>
      <c r="BJ49" s="144"/>
      <c r="BK49" s="144"/>
      <c r="BL49" s="144"/>
      <c r="BM49" s="144"/>
      <c r="BN49" s="144">
        <f>BD49+BI49</f>
        <v>-693600.2</v>
      </c>
      <c r="BO49" s="144"/>
      <c r="BP49" s="144"/>
      <c r="BQ49" s="144"/>
    </row>
    <row r="51" spans="1:79" ht="29.25" customHeight="1" x14ac:dyDescent="0.2">
      <c r="A51" s="59" t="s">
        <v>76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</row>
    <row r="52" spans="1:79" ht="9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74" t="s">
        <v>3</v>
      </c>
      <c r="B53" s="74"/>
      <c r="C53" s="73" t="s">
        <v>60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</row>
    <row r="54" spans="1:79" ht="15.75" x14ac:dyDescent="0.2">
      <c r="A54" s="74">
        <v>1</v>
      </c>
      <c r="B54" s="74"/>
      <c r="C54" s="89">
        <v>2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</row>
    <row r="55" spans="1:79" hidden="1" x14ac:dyDescent="0.2">
      <c r="A55" s="90" t="s">
        <v>13</v>
      </c>
      <c r="B55" s="91"/>
      <c r="C55" s="92" t="s">
        <v>14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4"/>
      <c r="CA55" s="1" t="s">
        <v>70</v>
      </c>
    </row>
    <row r="56" spans="1:79" ht="25.5" customHeight="1" x14ac:dyDescent="0.2">
      <c r="A56" s="90">
        <v>1</v>
      </c>
      <c r="B56" s="91"/>
      <c r="C56" s="95" t="s">
        <v>259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  <c r="CA56" s="1" t="s">
        <v>61</v>
      </c>
    </row>
    <row r="57" spans="1:79" ht="14.25" customHeight="1" x14ac:dyDescent="0.2">
      <c r="A57" s="90">
        <v>2</v>
      </c>
      <c r="B57" s="91"/>
      <c r="C57" s="95" t="s">
        <v>260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</row>
    <row r="58" spans="1:79" ht="14.25" customHeight="1" x14ac:dyDescent="0.2">
      <c r="A58" s="90">
        <v>3</v>
      </c>
      <c r="B58" s="91"/>
      <c r="C58" s="95" t="s">
        <v>260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</row>
    <row r="59" spans="1:79" ht="14.25" customHeight="1" x14ac:dyDescent="0.2">
      <c r="A59" s="90">
        <v>4</v>
      </c>
      <c r="B59" s="91"/>
      <c r="C59" s="95" t="s">
        <v>260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</row>
    <row r="62" spans="1:79" ht="15" customHeight="1" x14ac:dyDescent="0.2">
      <c r="A62" s="72" t="s">
        <v>167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</row>
    <row r="63" spans="1:79" ht="28.5" customHeight="1" x14ac:dyDescent="0.2">
      <c r="A63" s="96" t="s">
        <v>3</v>
      </c>
      <c r="B63" s="97"/>
      <c r="C63" s="73" t="s">
        <v>28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 t="s">
        <v>25</v>
      </c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 t="s">
        <v>44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 t="s">
        <v>0</v>
      </c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2"/>
      <c r="BP63" s="2"/>
      <c r="BQ63" s="2"/>
    </row>
    <row r="64" spans="1:79" ht="29.1" customHeight="1" x14ac:dyDescent="0.2">
      <c r="A64" s="98"/>
      <c r="B64" s="99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 t="s">
        <v>2</v>
      </c>
      <c r="T64" s="73"/>
      <c r="U64" s="73"/>
      <c r="V64" s="73"/>
      <c r="W64" s="73"/>
      <c r="X64" s="73" t="s">
        <v>1</v>
      </c>
      <c r="Y64" s="73"/>
      <c r="Z64" s="73"/>
      <c r="AA64" s="73"/>
      <c r="AB64" s="73"/>
      <c r="AC64" s="73" t="s">
        <v>26</v>
      </c>
      <c r="AD64" s="73"/>
      <c r="AE64" s="73"/>
      <c r="AF64" s="73"/>
      <c r="AG64" s="73"/>
      <c r="AH64" s="73"/>
      <c r="AI64" s="73" t="s">
        <v>2</v>
      </c>
      <c r="AJ64" s="73"/>
      <c r="AK64" s="73"/>
      <c r="AL64" s="73"/>
      <c r="AM64" s="73"/>
      <c r="AN64" s="73" t="s">
        <v>1</v>
      </c>
      <c r="AO64" s="73"/>
      <c r="AP64" s="73"/>
      <c r="AQ64" s="73"/>
      <c r="AR64" s="73"/>
      <c r="AS64" s="73" t="s">
        <v>26</v>
      </c>
      <c r="AT64" s="73"/>
      <c r="AU64" s="73"/>
      <c r="AV64" s="73"/>
      <c r="AW64" s="73"/>
      <c r="AX64" s="73"/>
      <c r="AY64" s="100" t="s">
        <v>2</v>
      </c>
      <c r="AZ64" s="101"/>
      <c r="BA64" s="101"/>
      <c r="BB64" s="101"/>
      <c r="BC64" s="102"/>
      <c r="BD64" s="100" t="s">
        <v>1</v>
      </c>
      <c r="BE64" s="101"/>
      <c r="BF64" s="101"/>
      <c r="BG64" s="101"/>
      <c r="BH64" s="102"/>
      <c r="BI64" s="73" t="s">
        <v>26</v>
      </c>
      <c r="BJ64" s="73"/>
      <c r="BK64" s="73"/>
      <c r="BL64" s="73"/>
      <c r="BM64" s="73"/>
      <c r="BN64" s="73"/>
      <c r="BO64" s="2"/>
      <c r="BP64" s="2"/>
      <c r="BQ64" s="2"/>
    </row>
    <row r="65" spans="1:79" ht="15.95" customHeight="1" x14ac:dyDescent="0.25">
      <c r="A65" s="73">
        <v>1</v>
      </c>
      <c r="B65" s="73"/>
      <c r="C65" s="73">
        <v>2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>
        <v>3</v>
      </c>
      <c r="T65" s="73"/>
      <c r="U65" s="73"/>
      <c r="V65" s="73"/>
      <c r="W65" s="73"/>
      <c r="X65" s="73">
        <v>4</v>
      </c>
      <c r="Y65" s="73"/>
      <c r="Z65" s="73"/>
      <c r="AA65" s="73"/>
      <c r="AB65" s="73"/>
      <c r="AC65" s="73">
        <v>5</v>
      </c>
      <c r="AD65" s="73"/>
      <c r="AE65" s="73"/>
      <c r="AF65" s="73"/>
      <c r="AG65" s="73"/>
      <c r="AH65" s="73"/>
      <c r="AI65" s="73">
        <v>6</v>
      </c>
      <c r="AJ65" s="73"/>
      <c r="AK65" s="73"/>
      <c r="AL65" s="73"/>
      <c r="AM65" s="73"/>
      <c r="AN65" s="73">
        <v>7</v>
      </c>
      <c r="AO65" s="73"/>
      <c r="AP65" s="73"/>
      <c r="AQ65" s="73"/>
      <c r="AR65" s="73"/>
      <c r="AS65" s="73">
        <v>8</v>
      </c>
      <c r="AT65" s="73"/>
      <c r="AU65" s="73"/>
      <c r="AV65" s="73"/>
      <c r="AW65" s="73"/>
      <c r="AX65" s="73"/>
      <c r="AY65" s="73">
        <v>9</v>
      </c>
      <c r="AZ65" s="73"/>
      <c r="BA65" s="73"/>
      <c r="BB65" s="73"/>
      <c r="BC65" s="73"/>
      <c r="BD65" s="73">
        <v>10</v>
      </c>
      <c r="BE65" s="73"/>
      <c r="BF65" s="73"/>
      <c r="BG65" s="73"/>
      <c r="BH65" s="73"/>
      <c r="BI65" s="100">
        <v>11</v>
      </c>
      <c r="BJ65" s="101"/>
      <c r="BK65" s="101"/>
      <c r="BL65" s="101"/>
      <c r="BM65" s="101"/>
      <c r="BN65" s="102"/>
      <c r="BO65" s="6"/>
      <c r="BP65" s="6"/>
      <c r="BQ65" s="6"/>
    </row>
    <row r="66" spans="1:79" ht="18" hidden="1" customHeight="1" x14ac:dyDescent="0.2">
      <c r="A66" s="65" t="s">
        <v>13</v>
      </c>
      <c r="B66" s="65"/>
      <c r="C66" s="103" t="s">
        <v>14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80" t="s">
        <v>10</v>
      </c>
      <c r="T66" s="80"/>
      <c r="U66" s="80"/>
      <c r="V66" s="80"/>
      <c r="W66" s="80"/>
      <c r="X66" s="80" t="s">
        <v>9</v>
      </c>
      <c r="Y66" s="80"/>
      <c r="Z66" s="80"/>
      <c r="AA66" s="80"/>
      <c r="AB66" s="80"/>
      <c r="AC66" s="81" t="s">
        <v>16</v>
      </c>
      <c r="AD66" s="83"/>
      <c r="AE66" s="83"/>
      <c r="AF66" s="83"/>
      <c r="AG66" s="83"/>
      <c r="AH66" s="83"/>
      <c r="AI66" s="80" t="s">
        <v>11</v>
      </c>
      <c r="AJ66" s="80"/>
      <c r="AK66" s="80"/>
      <c r="AL66" s="80"/>
      <c r="AM66" s="80"/>
      <c r="AN66" s="80" t="s">
        <v>12</v>
      </c>
      <c r="AO66" s="80"/>
      <c r="AP66" s="80"/>
      <c r="AQ66" s="80"/>
      <c r="AR66" s="80"/>
      <c r="AS66" s="81" t="s">
        <v>16</v>
      </c>
      <c r="AT66" s="83"/>
      <c r="AU66" s="83"/>
      <c r="AV66" s="83"/>
      <c r="AW66" s="83"/>
      <c r="AX66" s="83"/>
      <c r="AY66" s="106" t="s">
        <v>17</v>
      </c>
      <c r="AZ66" s="107"/>
      <c r="BA66" s="107"/>
      <c r="BB66" s="107"/>
      <c r="BC66" s="108"/>
      <c r="BD66" s="106" t="s">
        <v>17</v>
      </c>
      <c r="BE66" s="107"/>
      <c r="BF66" s="107"/>
      <c r="BG66" s="107"/>
      <c r="BH66" s="108"/>
      <c r="BI66" s="83" t="s">
        <v>16</v>
      </c>
      <c r="BJ66" s="83"/>
      <c r="BK66" s="83"/>
      <c r="BL66" s="83"/>
      <c r="BM66" s="83"/>
      <c r="BN66" s="83"/>
      <c r="BO66" s="7"/>
      <c r="BP66" s="7"/>
      <c r="BQ66" s="7"/>
      <c r="CA66" s="1" t="s">
        <v>21</v>
      </c>
    </row>
    <row r="67" spans="1:79" ht="38.25" customHeight="1" x14ac:dyDescent="0.2">
      <c r="A67" s="65">
        <v>1</v>
      </c>
      <c r="B67" s="65"/>
      <c r="C67" s="155" t="s">
        <v>261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7"/>
      <c r="S67" s="149">
        <v>656700</v>
      </c>
      <c r="T67" s="149"/>
      <c r="U67" s="149"/>
      <c r="V67" s="149"/>
      <c r="W67" s="149"/>
      <c r="X67" s="149">
        <v>0</v>
      </c>
      <c r="Y67" s="149"/>
      <c r="Z67" s="149"/>
      <c r="AA67" s="149"/>
      <c r="AB67" s="149"/>
      <c r="AC67" s="149">
        <f>S67+X67</f>
        <v>656700</v>
      </c>
      <c r="AD67" s="149"/>
      <c r="AE67" s="149"/>
      <c r="AF67" s="149"/>
      <c r="AG67" s="149"/>
      <c r="AH67" s="149"/>
      <c r="AI67" s="149">
        <v>273099.8</v>
      </c>
      <c r="AJ67" s="149"/>
      <c r="AK67" s="149"/>
      <c r="AL67" s="149"/>
      <c r="AM67" s="149"/>
      <c r="AN67" s="149">
        <v>0</v>
      </c>
      <c r="AO67" s="149"/>
      <c r="AP67" s="149"/>
      <c r="AQ67" s="149"/>
      <c r="AR67" s="149"/>
      <c r="AS67" s="149">
        <f>AI67+AN67</f>
        <v>273099.8</v>
      </c>
      <c r="AT67" s="149"/>
      <c r="AU67" s="149"/>
      <c r="AV67" s="149"/>
      <c r="AW67" s="149"/>
      <c r="AX67" s="149"/>
      <c r="AY67" s="149">
        <f>AI67-S67</f>
        <v>-383600.2</v>
      </c>
      <c r="AZ67" s="149"/>
      <c r="BA67" s="149"/>
      <c r="BB67" s="149"/>
      <c r="BC67" s="149"/>
      <c r="BD67" s="156">
        <f>AN67-X67</f>
        <v>0</v>
      </c>
      <c r="BE67" s="156"/>
      <c r="BF67" s="156"/>
      <c r="BG67" s="156"/>
      <c r="BH67" s="156"/>
      <c r="BI67" s="156">
        <f>AY67+BD67</f>
        <v>-383600.2</v>
      </c>
      <c r="BJ67" s="156"/>
      <c r="BK67" s="156"/>
      <c r="BL67" s="156"/>
      <c r="BM67" s="156"/>
      <c r="BN67" s="156"/>
      <c r="BO67" s="8"/>
      <c r="BP67" s="8"/>
      <c r="BQ67" s="8"/>
      <c r="CA67" s="1" t="s">
        <v>22</v>
      </c>
    </row>
    <row r="68" spans="1:79" ht="38.25" customHeight="1" x14ac:dyDescent="0.2">
      <c r="A68" s="65">
        <v>2</v>
      </c>
      <c r="B68" s="65"/>
      <c r="C68" s="155" t="s">
        <v>262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7"/>
      <c r="S68" s="149">
        <v>310000</v>
      </c>
      <c r="T68" s="149"/>
      <c r="U68" s="149"/>
      <c r="V68" s="149"/>
      <c r="W68" s="149"/>
      <c r="X68" s="149">
        <v>0</v>
      </c>
      <c r="Y68" s="149"/>
      <c r="Z68" s="149"/>
      <c r="AA68" s="149"/>
      <c r="AB68" s="149"/>
      <c r="AC68" s="149">
        <f>S68+X68</f>
        <v>310000</v>
      </c>
      <c r="AD68" s="149"/>
      <c r="AE68" s="149"/>
      <c r="AF68" s="149"/>
      <c r="AG68" s="149"/>
      <c r="AH68" s="149"/>
      <c r="AI68" s="149">
        <v>0</v>
      </c>
      <c r="AJ68" s="149"/>
      <c r="AK68" s="149"/>
      <c r="AL68" s="149"/>
      <c r="AM68" s="149"/>
      <c r="AN68" s="149">
        <v>0</v>
      </c>
      <c r="AO68" s="149"/>
      <c r="AP68" s="149"/>
      <c r="AQ68" s="149"/>
      <c r="AR68" s="149"/>
      <c r="AS68" s="149">
        <f>AI68+AN68</f>
        <v>0</v>
      </c>
      <c r="AT68" s="149"/>
      <c r="AU68" s="149"/>
      <c r="AV68" s="149"/>
      <c r="AW68" s="149"/>
      <c r="AX68" s="149"/>
      <c r="AY68" s="149">
        <f>AI68-S68</f>
        <v>-310000</v>
      </c>
      <c r="AZ68" s="149"/>
      <c r="BA68" s="149"/>
      <c r="BB68" s="149"/>
      <c r="BC68" s="149"/>
      <c r="BD68" s="156">
        <f>AN68-X68</f>
        <v>0</v>
      </c>
      <c r="BE68" s="156"/>
      <c r="BF68" s="156"/>
      <c r="BG68" s="156"/>
      <c r="BH68" s="156"/>
      <c r="BI68" s="156">
        <f>AY68+BD68</f>
        <v>-310000</v>
      </c>
      <c r="BJ68" s="156"/>
      <c r="BK68" s="156"/>
      <c r="BL68" s="156"/>
      <c r="BM68" s="156"/>
      <c r="BN68" s="156"/>
      <c r="BO68" s="8"/>
      <c r="BP68" s="8"/>
      <c r="BQ68" s="8"/>
    </row>
    <row r="69" spans="1:79" s="40" customFormat="1" ht="15" customHeight="1" x14ac:dyDescent="0.2">
      <c r="A69" s="109"/>
      <c r="B69" s="109"/>
      <c r="C69" s="154" t="s">
        <v>87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8"/>
      <c r="S69" s="104">
        <v>966700</v>
      </c>
      <c r="T69" s="104"/>
      <c r="U69" s="104"/>
      <c r="V69" s="104"/>
      <c r="W69" s="104"/>
      <c r="X69" s="104">
        <v>0</v>
      </c>
      <c r="Y69" s="104"/>
      <c r="Z69" s="104"/>
      <c r="AA69" s="104"/>
      <c r="AB69" s="104"/>
      <c r="AC69" s="104">
        <f>S69+X69</f>
        <v>966700</v>
      </c>
      <c r="AD69" s="104"/>
      <c r="AE69" s="104"/>
      <c r="AF69" s="104"/>
      <c r="AG69" s="104"/>
      <c r="AH69" s="104"/>
      <c r="AI69" s="104">
        <v>273099.8</v>
      </c>
      <c r="AJ69" s="104"/>
      <c r="AK69" s="104"/>
      <c r="AL69" s="104"/>
      <c r="AM69" s="104"/>
      <c r="AN69" s="104">
        <v>0</v>
      </c>
      <c r="AO69" s="104"/>
      <c r="AP69" s="104"/>
      <c r="AQ69" s="104"/>
      <c r="AR69" s="104"/>
      <c r="AS69" s="104">
        <f>AI69+AN69</f>
        <v>273099.8</v>
      </c>
      <c r="AT69" s="104"/>
      <c r="AU69" s="104"/>
      <c r="AV69" s="104"/>
      <c r="AW69" s="104"/>
      <c r="AX69" s="104"/>
      <c r="AY69" s="104">
        <f>AI69-S69</f>
        <v>-693600.2</v>
      </c>
      <c r="AZ69" s="104"/>
      <c r="BA69" s="104"/>
      <c r="BB69" s="104"/>
      <c r="BC69" s="104"/>
      <c r="BD69" s="105">
        <f>AN69-X69</f>
        <v>0</v>
      </c>
      <c r="BE69" s="105"/>
      <c r="BF69" s="105"/>
      <c r="BG69" s="105"/>
      <c r="BH69" s="105"/>
      <c r="BI69" s="105">
        <f>AY69+BD69</f>
        <v>-693600.2</v>
      </c>
      <c r="BJ69" s="105"/>
      <c r="BK69" s="105"/>
      <c r="BL69" s="105"/>
      <c r="BM69" s="105"/>
      <c r="BN69" s="105"/>
      <c r="BO69" s="41"/>
      <c r="BP69" s="41"/>
      <c r="BQ69" s="41"/>
    </row>
    <row r="71" spans="1:79" ht="15.75" customHeight="1" x14ac:dyDescent="0.2">
      <c r="A71" s="59" t="s">
        <v>43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</row>
    <row r="72" spans="1:79" ht="15.75" customHeight="1" x14ac:dyDescent="0.2">
      <c r="A72" s="59" t="s">
        <v>62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</row>
    <row r="73" spans="1:79" ht="8.25" customHeight="1" x14ac:dyDescent="0.2"/>
    <row r="74" spans="1:79" ht="45" customHeight="1" x14ac:dyDescent="0.2">
      <c r="A74" s="96" t="s">
        <v>3</v>
      </c>
      <c r="B74" s="97"/>
      <c r="C74" s="96" t="s">
        <v>6</v>
      </c>
      <c r="D74" s="111"/>
      <c r="E74" s="111"/>
      <c r="F74" s="111"/>
      <c r="G74" s="111"/>
      <c r="H74" s="111"/>
      <c r="I74" s="97"/>
      <c r="J74" s="96" t="s">
        <v>5</v>
      </c>
      <c r="K74" s="111"/>
      <c r="L74" s="111"/>
      <c r="M74" s="111"/>
      <c r="N74" s="97"/>
      <c r="O74" s="96" t="s">
        <v>4</v>
      </c>
      <c r="P74" s="111"/>
      <c r="Q74" s="111"/>
      <c r="R74" s="111"/>
      <c r="S74" s="111"/>
      <c r="T74" s="111"/>
      <c r="U74" s="111"/>
      <c r="V74" s="111"/>
      <c r="W74" s="111"/>
      <c r="X74" s="97"/>
      <c r="Y74" s="73" t="s">
        <v>25</v>
      </c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 t="s">
        <v>45</v>
      </c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113" t="s">
        <v>0</v>
      </c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 x14ac:dyDescent="0.2">
      <c r="A75" s="98"/>
      <c r="B75" s="99"/>
      <c r="C75" s="98"/>
      <c r="D75" s="112"/>
      <c r="E75" s="112"/>
      <c r="F75" s="112"/>
      <c r="G75" s="112"/>
      <c r="H75" s="112"/>
      <c r="I75" s="99"/>
      <c r="J75" s="98"/>
      <c r="K75" s="112"/>
      <c r="L75" s="112"/>
      <c r="M75" s="112"/>
      <c r="N75" s="99"/>
      <c r="O75" s="98"/>
      <c r="P75" s="112"/>
      <c r="Q75" s="112"/>
      <c r="R75" s="112"/>
      <c r="S75" s="112"/>
      <c r="T75" s="112"/>
      <c r="U75" s="112"/>
      <c r="V75" s="112"/>
      <c r="W75" s="112"/>
      <c r="X75" s="99"/>
      <c r="Y75" s="100" t="s">
        <v>2</v>
      </c>
      <c r="Z75" s="101"/>
      <c r="AA75" s="101"/>
      <c r="AB75" s="101"/>
      <c r="AC75" s="102"/>
      <c r="AD75" s="100" t="s">
        <v>1</v>
      </c>
      <c r="AE75" s="101"/>
      <c r="AF75" s="101"/>
      <c r="AG75" s="101"/>
      <c r="AH75" s="102"/>
      <c r="AI75" s="73" t="s">
        <v>26</v>
      </c>
      <c r="AJ75" s="73"/>
      <c r="AK75" s="73"/>
      <c r="AL75" s="73"/>
      <c r="AM75" s="73"/>
      <c r="AN75" s="73" t="s">
        <v>2</v>
      </c>
      <c r="AO75" s="73"/>
      <c r="AP75" s="73"/>
      <c r="AQ75" s="73"/>
      <c r="AR75" s="73"/>
      <c r="AS75" s="73" t="s">
        <v>1</v>
      </c>
      <c r="AT75" s="73"/>
      <c r="AU75" s="73"/>
      <c r="AV75" s="73"/>
      <c r="AW75" s="73"/>
      <c r="AX75" s="73" t="s">
        <v>26</v>
      </c>
      <c r="AY75" s="73"/>
      <c r="AZ75" s="73"/>
      <c r="BA75" s="73"/>
      <c r="BB75" s="73"/>
      <c r="BC75" s="73" t="s">
        <v>2</v>
      </c>
      <c r="BD75" s="73"/>
      <c r="BE75" s="73"/>
      <c r="BF75" s="73"/>
      <c r="BG75" s="73"/>
      <c r="BH75" s="73" t="s">
        <v>1</v>
      </c>
      <c r="BI75" s="73"/>
      <c r="BJ75" s="73"/>
      <c r="BK75" s="73"/>
      <c r="BL75" s="73"/>
      <c r="BM75" s="73" t="s">
        <v>26</v>
      </c>
      <c r="BN75" s="73"/>
      <c r="BO75" s="73"/>
      <c r="BP75" s="73"/>
      <c r="BQ75" s="73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5.95" customHeight="1" x14ac:dyDescent="0.2">
      <c r="A76" s="73">
        <v>1</v>
      </c>
      <c r="B76" s="73"/>
      <c r="C76" s="73">
        <v>2</v>
      </c>
      <c r="D76" s="73"/>
      <c r="E76" s="73"/>
      <c r="F76" s="73"/>
      <c r="G76" s="73"/>
      <c r="H76" s="73"/>
      <c r="I76" s="73"/>
      <c r="J76" s="73">
        <v>3</v>
      </c>
      <c r="K76" s="73"/>
      <c r="L76" s="73"/>
      <c r="M76" s="73"/>
      <c r="N76" s="73"/>
      <c r="O76" s="73">
        <v>4</v>
      </c>
      <c r="P76" s="73"/>
      <c r="Q76" s="73"/>
      <c r="R76" s="73"/>
      <c r="S76" s="73"/>
      <c r="T76" s="73"/>
      <c r="U76" s="73"/>
      <c r="V76" s="73"/>
      <c r="W76" s="73"/>
      <c r="X76" s="73"/>
      <c r="Y76" s="73">
        <v>5</v>
      </c>
      <c r="Z76" s="73"/>
      <c r="AA76" s="73"/>
      <c r="AB76" s="73"/>
      <c r="AC76" s="73"/>
      <c r="AD76" s="73">
        <v>6</v>
      </c>
      <c r="AE76" s="73"/>
      <c r="AF76" s="73"/>
      <c r="AG76" s="73"/>
      <c r="AH76" s="73"/>
      <c r="AI76" s="73">
        <v>7</v>
      </c>
      <c r="AJ76" s="73"/>
      <c r="AK76" s="73"/>
      <c r="AL76" s="73"/>
      <c r="AM76" s="73"/>
      <c r="AN76" s="100">
        <v>8</v>
      </c>
      <c r="AO76" s="101"/>
      <c r="AP76" s="101"/>
      <c r="AQ76" s="101"/>
      <c r="AR76" s="102"/>
      <c r="AS76" s="100">
        <v>9</v>
      </c>
      <c r="AT76" s="101"/>
      <c r="AU76" s="101"/>
      <c r="AV76" s="101"/>
      <c r="AW76" s="102"/>
      <c r="AX76" s="100">
        <v>10</v>
      </c>
      <c r="AY76" s="101"/>
      <c r="AZ76" s="101"/>
      <c r="BA76" s="101"/>
      <c r="BB76" s="102"/>
      <c r="BC76" s="100">
        <v>11</v>
      </c>
      <c r="BD76" s="101"/>
      <c r="BE76" s="101"/>
      <c r="BF76" s="101"/>
      <c r="BG76" s="102"/>
      <c r="BH76" s="100">
        <v>12</v>
      </c>
      <c r="BI76" s="101"/>
      <c r="BJ76" s="101"/>
      <c r="BK76" s="101"/>
      <c r="BL76" s="102"/>
      <c r="BM76" s="100">
        <v>13</v>
      </c>
      <c r="BN76" s="101"/>
      <c r="BO76" s="101"/>
      <c r="BP76" s="101"/>
      <c r="BQ76" s="102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 x14ac:dyDescent="0.2">
      <c r="A77" s="65" t="s">
        <v>36</v>
      </c>
      <c r="B77" s="65"/>
      <c r="C77" s="66" t="s">
        <v>14</v>
      </c>
      <c r="D77" s="67"/>
      <c r="E77" s="67"/>
      <c r="F77" s="67"/>
      <c r="G77" s="67"/>
      <c r="H77" s="67"/>
      <c r="I77" s="68"/>
      <c r="J77" s="65" t="s">
        <v>15</v>
      </c>
      <c r="K77" s="65"/>
      <c r="L77" s="65"/>
      <c r="M77" s="65"/>
      <c r="N77" s="65"/>
      <c r="O77" s="103" t="s">
        <v>37</v>
      </c>
      <c r="P77" s="103"/>
      <c r="Q77" s="103"/>
      <c r="R77" s="103"/>
      <c r="S77" s="103"/>
      <c r="T77" s="103"/>
      <c r="U77" s="103"/>
      <c r="V77" s="103"/>
      <c r="W77" s="103"/>
      <c r="X77" s="66"/>
      <c r="Y77" s="80" t="s">
        <v>10</v>
      </c>
      <c r="Z77" s="80"/>
      <c r="AA77" s="80"/>
      <c r="AB77" s="80"/>
      <c r="AC77" s="80"/>
      <c r="AD77" s="80" t="s">
        <v>29</v>
      </c>
      <c r="AE77" s="80"/>
      <c r="AF77" s="80"/>
      <c r="AG77" s="80"/>
      <c r="AH77" s="80"/>
      <c r="AI77" s="80" t="s">
        <v>78</v>
      </c>
      <c r="AJ77" s="80"/>
      <c r="AK77" s="80"/>
      <c r="AL77" s="80"/>
      <c r="AM77" s="80"/>
      <c r="AN77" s="80" t="s">
        <v>30</v>
      </c>
      <c r="AO77" s="80"/>
      <c r="AP77" s="80"/>
      <c r="AQ77" s="80"/>
      <c r="AR77" s="80"/>
      <c r="AS77" s="80" t="s">
        <v>11</v>
      </c>
      <c r="AT77" s="80"/>
      <c r="AU77" s="80"/>
      <c r="AV77" s="80"/>
      <c r="AW77" s="80"/>
      <c r="AX77" s="80" t="s">
        <v>79</v>
      </c>
      <c r="AY77" s="80"/>
      <c r="AZ77" s="80"/>
      <c r="BA77" s="80"/>
      <c r="BB77" s="80"/>
      <c r="BC77" s="80" t="s">
        <v>32</v>
      </c>
      <c r="BD77" s="80"/>
      <c r="BE77" s="80"/>
      <c r="BF77" s="80"/>
      <c r="BG77" s="80"/>
      <c r="BH77" s="80" t="s">
        <v>32</v>
      </c>
      <c r="BI77" s="80"/>
      <c r="BJ77" s="80"/>
      <c r="BK77" s="80"/>
      <c r="BL77" s="80"/>
      <c r="BM77" s="114" t="s">
        <v>16</v>
      </c>
      <c r="BN77" s="114"/>
      <c r="BO77" s="114"/>
      <c r="BP77" s="114"/>
      <c r="BQ77" s="114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40" customFormat="1" ht="15.75" x14ac:dyDescent="0.2">
      <c r="A78" s="109">
        <v>0</v>
      </c>
      <c r="B78" s="109"/>
      <c r="C78" s="115" t="s">
        <v>88</v>
      </c>
      <c r="D78" s="115"/>
      <c r="E78" s="115"/>
      <c r="F78" s="115"/>
      <c r="G78" s="115"/>
      <c r="H78" s="115"/>
      <c r="I78" s="115"/>
      <c r="J78" s="115" t="s">
        <v>89</v>
      </c>
      <c r="K78" s="115"/>
      <c r="L78" s="115"/>
      <c r="M78" s="115"/>
      <c r="N78" s="115"/>
      <c r="O78" s="115" t="s">
        <v>89</v>
      </c>
      <c r="P78" s="115"/>
      <c r="Q78" s="115"/>
      <c r="R78" s="115"/>
      <c r="S78" s="115"/>
      <c r="T78" s="115"/>
      <c r="U78" s="115"/>
      <c r="V78" s="115"/>
      <c r="W78" s="115"/>
      <c r="X78" s="115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42"/>
      <c r="BS78" s="42"/>
      <c r="BT78" s="42"/>
      <c r="BU78" s="42"/>
      <c r="BV78" s="42"/>
      <c r="BW78" s="42"/>
      <c r="BX78" s="42"/>
      <c r="BY78" s="42"/>
      <c r="BZ78" s="43"/>
      <c r="CA78" s="40" t="s">
        <v>24</v>
      </c>
    </row>
    <row r="79" spans="1:79" ht="63.75" customHeight="1" x14ac:dyDescent="0.2">
      <c r="A79" s="65">
        <v>1</v>
      </c>
      <c r="B79" s="65"/>
      <c r="C79" s="150" t="s">
        <v>263</v>
      </c>
      <c r="D79" s="86"/>
      <c r="E79" s="86"/>
      <c r="F79" s="86"/>
      <c r="G79" s="86"/>
      <c r="H79" s="86"/>
      <c r="I79" s="87"/>
      <c r="J79" s="151" t="s">
        <v>91</v>
      </c>
      <c r="K79" s="151"/>
      <c r="L79" s="151"/>
      <c r="M79" s="151"/>
      <c r="N79" s="151"/>
      <c r="O79" s="151" t="s">
        <v>264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49">
        <v>100000</v>
      </c>
      <c r="Z79" s="149"/>
      <c r="AA79" s="149"/>
      <c r="AB79" s="149"/>
      <c r="AC79" s="149"/>
      <c r="AD79" s="149">
        <v>0</v>
      </c>
      <c r="AE79" s="149"/>
      <c r="AF79" s="149"/>
      <c r="AG79" s="149"/>
      <c r="AH79" s="149"/>
      <c r="AI79" s="149">
        <v>100000</v>
      </c>
      <c r="AJ79" s="149"/>
      <c r="AK79" s="149"/>
      <c r="AL79" s="149"/>
      <c r="AM79" s="149"/>
      <c r="AN79" s="149">
        <v>0</v>
      </c>
      <c r="AO79" s="149"/>
      <c r="AP79" s="149"/>
      <c r="AQ79" s="149"/>
      <c r="AR79" s="149"/>
      <c r="AS79" s="149">
        <v>0</v>
      </c>
      <c r="AT79" s="149"/>
      <c r="AU79" s="149"/>
      <c r="AV79" s="149"/>
      <c r="AW79" s="149"/>
      <c r="AX79" s="149">
        <v>0</v>
      </c>
      <c r="AY79" s="149"/>
      <c r="AZ79" s="149"/>
      <c r="BA79" s="149"/>
      <c r="BB79" s="149"/>
      <c r="BC79" s="149">
        <f>AN79-Y79</f>
        <v>-100000</v>
      </c>
      <c r="BD79" s="149"/>
      <c r="BE79" s="149"/>
      <c r="BF79" s="149"/>
      <c r="BG79" s="149"/>
      <c r="BH79" s="149">
        <f>AS79-AD79</f>
        <v>0</v>
      </c>
      <c r="BI79" s="149"/>
      <c r="BJ79" s="149"/>
      <c r="BK79" s="149"/>
      <c r="BL79" s="149"/>
      <c r="BM79" s="149">
        <v>-100000</v>
      </c>
      <c r="BN79" s="149"/>
      <c r="BO79" s="149"/>
      <c r="BP79" s="149"/>
      <c r="BQ79" s="14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65">
        <v>2</v>
      </c>
      <c r="B80" s="65"/>
      <c r="C80" s="150" t="s">
        <v>265</v>
      </c>
      <c r="D80" s="86"/>
      <c r="E80" s="86"/>
      <c r="F80" s="86"/>
      <c r="G80" s="86"/>
      <c r="H80" s="86"/>
      <c r="I80" s="87"/>
      <c r="J80" s="151" t="s">
        <v>266</v>
      </c>
      <c r="K80" s="151"/>
      <c r="L80" s="151"/>
      <c r="M80" s="151"/>
      <c r="N80" s="151"/>
      <c r="O80" s="151" t="s">
        <v>106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49">
        <v>10.5</v>
      </c>
      <c r="Z80" s="149"/>
      <c r="AA80" s="149"/>
      <c r="AB80" s="149"/>
      <c r="AC80" s="149"/>
      <c r="AD80" s="149">
        <v>0</v>
      </c>
      <c r="AE80" s="149"/>
      <c r="AF80" s="149"/>
      <c r="AG80" s="149"/>
      <c r="AH80" s="149"/>
      <c r="AI80" s="149">
        <v>10.5</v>
      </c>
      <c r="AJ80" s="149"/>
      <c r="AK80" s="149"/>
      <c r="AL80" s="149"/>
      <c r="AM80" s="149"/>
      <c r="AN80" s="149">
        <v>10.5</v>
      </c>
      <c r="AO80" s="149"/>
      <c r="AP80" s="149"/>
      <c r="AQ80" s="149"/>
      <c r="AR80" s="149"/>
      <c r="AS80" s="149">
        <v>0</v>
      </c>
      <c r="AT80" s="149"/>
      <c r="AU80" s="149"/>
      <c r="AV80" s="149"/>
      <c r="AW80" s="149"/>
      <c r="AX80" s="149">
        <v>10.5</v>
      </c>
      <c r="AY80" s="149"/>
      <c r="AZ80" s="149"/>
      <c r="BA80" s="149"/>
      <c r="BB80" s="149"/>
      <c r="BC80" s="149">
        <f>AN80-Y80</f>
        <v>0</v>
      </c>
      <c r="BD80" s="149"/>
      <c r="BE80" s="149"/>
      <c r="BF80" s="149"/>
      <c r="BG80" s="149"/>
      <c r="BH80" s="149">
        <f>AS80-AD80</f>
        <v>0</v>
      </c>
      <c r="BI80" s="149"/>
      <c r="BJ80" s="149"/>
      <c r="BK80" s="149"/>
      <c r="BL80" s="149"/>
      <c r="BM80" s="149">
        <v>0</v>
      </c>
      <c r="BN80" s="149"/>
      <c r="BO80" s="149"/>
      <c r="BP80" s="149"/>
      <c r="BQ80" s="14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65">
        <v>3</v>
      </c>
      <c r="B81" s="65"/>
      <c r="C81" s="150" t="s">
        <v>267</v>
      </c>
      <c r="D81" s="86"/>
      <c r="E81" s="86"/>
      <c r="F81" s="86"/>
      <c r="G81" s="86"/>
      <c r="H81" s="86"/>
      <c r="I81" s="87"/>
      <c r="J81" s="151" t="s">
        <v>266</v>
      </c>
      <c r="K81" s="151"/>
      <c r="L81" s="151"/>
      <c r="M81" s="151"/>
      <c r="N81" s="151"/>
      <c r="O81" s="151" t="s">
        <v>106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49">
        <v>1.2</v>
      </c>
      <c r="Z81" s="149"/>
      <c r="AA81" s="149"/>
      <c r="AB81" s="149"/>
      <c r="AC81" s="149"/>
      <c r="AD81" s="149">
        <v>0</v>
      </c>
      <c r="AE81" s="149"/>
      <c r="AF81" s="149"/>
      <c r="AG81" s="149"/>
      <c r="AH81" s="149"/>
      <c r="AI81" s="149">
        <v>1.2</v>
      </c>
      <c r="AJ81" s="149"/>
      <c r="AK81" s="149"/>
      <c r="AL81" s="149"/>
      <c r="AM81" s="149"/>
      <c r="AN81" s="149">
        <v>1.2</v>
      </c>
      <c r="AO81" s="149"/>
      <c r="AP81" s="149"/>
      <c r="AQ81" s="149"/>
      <c r="AR81" s="149"/>
      <c r="AS81" s="149">
        <v>0</v>
      </c>
      <c r="AT81" s="149"/>
      <c r="AU81" s="149"/>
      <c r="AV81" s="149"/>
      <c r="AW81" s="149"/>
      <c r="AX81" s="149">
        <v>1.2</v>
      </c>
      <c r="AY81" s="149"/>
      <c r="AZ81" s="149"/>
      <c r="BA81" s="149"/>
      <c r="BB81" s="149"/>
      <c r="BC81" s="149">
        <f>AN81-Y81</f>
        <v>0</v>
      </c>
      <c r="BD81" s="149"/>
      <c r="BE81" s="149"/>
      <c r="BF81" s="149"/>
      <c r="BG81" s="149"/>
      <c r="BH81" s="149">
        <f>AS81-AD81</f>
        <v>0</v>
      </c>
      <c r="BI81" s="149"/>
      <c r="BJ81" s="149"/>
      <c r="BK81" s="149"/>
      <c r="BL81" s="149"/>
      <c r="BM81" s="149">
        <v>0</v>
      </c>
      <c r="BN81" s="149"/>
      <c r="BO81" s="149"/>
      <c r="BP81" s="149"/>
      <c r="BQ81" s="14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8.25" customHeight="1" x14ac:dyDescent="0.2">
      <c r="A82" s="65">
        <v>4</v>
      </c>
      <c r="B82" s="65"/>
      <c r="C82" s="150" t="s">
        <v>268</v>
      </c>
      <c r="D82" s="86"/>
      <c r="E82" s="86"/>
      <c r="F82" s="86"/>
      <c r="G82" s="86"/>
      <c r="H82" s="86"/>
      <c r="I82" s="87"/>
      <c r="J82" s="151" t="s">
        <v>269</v>
      </c>
      <c r="K82" s="151"/>
      <c r="L82" s="151"/>
      <c r="M82" s="151"/>
      <c r="N82" s="151"/>
      <c r="O82" s="151" t="s">
        <v>106</v>
      </c>
      <c r="P82" s="151"/>
      <c r="Q82" s="151"/>
      <c r="R82" s="151"/>
      <c r="S82" s="151"/>
      <c r="T82" s="151"/>
      <c r="U82" s="151"/>
      <c r="V82" s="151"/>
      <c r="W82" s="151"/>
      <c r="X82" s="151"/>
      <c r="Y82" s="149">
        <v>120</v>
      </c>
      <c r="Z82" s="149"/>
      <c r="AA82" s="149"/>
      <c r="AB82" s="149"/>
      <c r="AC82" s="149"/>
      <c r="AD82" s="149">
        <v>0</v>
      </c>
      <c r="AE82" s="149"/>
      <c r="AF82" s="149"/>
      <c r="AG82" s="149"/>
      <c r="AH82" s="149"/>
      <c r="AI82" s="149">
        <v>120</v>
      </c>
      <c r="AJ82" s="149"/>
      <c r="AK82" s="149"/>
      <c r="AL82" s="149"/>
      <c r="AM82" s="149"/>
      <c r="AN82" s="149">
        <v>1.27</v>
      </c>
      <c r="AO82" s="149"/>
      <c r="AP82" s="149"/>
      <c r="AQ82" s="149"/>
      <c r="AR82" s="149"/>
      <c r="AS82" s="149">
        <v>0</v>
      </c>
      <c r="AT82" s="149"/>
      <c r="AU82" s="149"/>
      <c r="AV82" s="149"/>
      <c r="AW82" s="149"/>
      <c r="AX82" s="149">
        <v>1.27</v>
      </c>
      <c r="AY82" s="149"/>
      <c r="AZ82" s="149"/>
      <c r="BA82" s="149"/>
      <c r="BB82" s="149"/>
      <c r="BC82" s="149">
        <f>AN82-Y82</f>
        <v>-118.73</v>
      </c>
      <c r="BD82" s="149"/>
      <c r="BE82" s="149"/>
      <c r="BF82" s="149"/>
      <c r="BG82" s="149"/>
      <c r="BH82" s="149">
        <f>AS82-AD82</f>
        <v>0</v>
      </c>
      <c r="BI82" s="149"/>
      <c r="BJ82" s="149"/>
      <c r="BK82" s="149"/>
      <c r="BL82" s="149"/>
      <c r="BM82" s="149">
        <v>-118.73</v>
      </c>
      <c r="BN82" s="149"/>
      <c r="BO82" s="149"/>
      <c r="BP82" s="149"/>
      <c r="BQ82" s="14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109">
        <v>0</v>
      </c>
      <c r="B83" s="109"/>
      <c r="C83" s="152" t="s">
        <v>104</v>
      </c>
      <c r="D83" s="147"/>
      <c r="E83" s="147"/>
      <c r="F83" s="147"/>
      <c r="G83" s="147"/>
      <c r="H83" s="147"/>
      <c r="I83" s="148"/>
      <c r="J83" s="115" t="s">
        <v>89</v>
      </c>
      <c r="K83" s="115"/>
      <c r="L83" s="115"/>
      <c r="M83" s="115"/>
      <c r="N83" s="115"/>
      <c r="O83" s="115" t="s">
        <v>89</v>
      </c>
      <c r="P83" s="115"/>
      <c r="Q83" s="115"/>
      <c r="R83" s="115"/>
      <c r="S83" s="115"/>
      <c r="T83" s="115"/>
      <c r="U83" s="115"/>
      <c r="V83" s="115"/>
      <c r="W83" s="115"/>
      <c r="X83" s="115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63.75" customHeight="1" x14ac:dyDescent="0.2">
      <c r="A84" s="65">
        <v>5</v>
      </c>
      <c r="B84" s="65"/>
      <c r="C84" s="150" t="s">
        <v>270</v>
      </c>
      <c r="D84" s="86"/>
      <c r="E84" s="86"/>
      <c r="F84" s="86"/>
      <c r="G84" s="86"/>
      <c r="H84" s="86"/>
      <c r="I84" s="87"/>
      <c r="J84" s="151" t="s">
        <v>266</v>
      </c>
      <c r="K84" s="151"/>
      <c r="L84" s="151"/>
      <c r="M84" s="151"/>
      <c r="N84" s="151"/>
      <c r="O84" s="151" t="s">
        <v>106</v>
      </c>
      <c r="P84" s="151"/>
      <c r="Q84" s="151"/>
      <c r="R84" s="151"/>
      <c r="S84" s="151"/>
      <c r="T84" s="151"/>
      <c r="U84" s="151"/>
      <c r="V84" s="151"/>
      <c r="W84" s="151"/>
      <c r="X84" s="151"/>
      <c r="Y84" s="149">
        <v>1</v>
      </c>
      <c r="Z84" s="149"/>
      <c r="AA84" s="149"/>
      <c r="AB84" s="149"/>
      <c r="AC84" s="149"/>
      <c r="AD84" s="149">
        <v>0</v>
      </c>
      <c r="AE84" s="149"/>
      <c r="AF84" s="149"/>
      <c r="AG84" s="149"/>
      <c r="AH84" s="149"/>
      <c r="AI84" s="149">
        <v>1</v>
      </c>
      <c r="AJ84" s="149"/>
      <c r="AK84" s="149"/>
      <c r="AL84" s="149"/>
      <c r="AM84" s="149"/>
      <c r="AN84" s="149">
        <v>0</v>
      </c>
      <c r="AO84" s="149"/>
      <c r="AP84" s="149"/>
      <c r="AQ84" s="149"/>
      <c r="AR84" s="149"/>
      <c r="AS84" s="149">
        <v>0</v>
      </c>
      <c r="AT84" s="149"/>
      <c r="AU84" s="149"/>
      <c r="AV84" s="149"/>
      <c r="AW84" s="149"/>
      <c r="AX84" s="149">
        <v>0</v>
      </c>
      <c r="AY84" s="149"/>
      <c r="AZ84" s="149"/>
      <c r="BA84" s="149"/>
      <c r="BB84" s="149"/>
      <c r="BC84" s="149">
        <f>AN84-Y84</f>
        <v>-1</v>
      </c>
      <c r="BD84" s="149"/>
      <c r="BE84" s="149"/>
      <c r="BF84" s="149"/>
      <c r="BG84" s="149"/>
      <c r="BH84" s="149">
        <f>AS84-AD84</f>
        <v>0</v>
      </c>
      <c r="BI84" s="149"/>
      <c r="BJ84" s="149"/>
      <c r="BK84" s="149"/>
      <c r="BL84" s="149"/>
      <c r="BM84" s="149">
        <v>-1</v>
      </c>
      <c r="BN84" s="149"/>
      <c r="BO84" s="149"/>
      <c r="BP84" s="149"/>
      <c r="BQ84" s="14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63.75" customHeight="1" x14ac:dyDescent="0.2">
      <c r="A85" s="65">
        <v>6</v>
      </c>
      <c r="B85" s="65"/>
      <c r="C85" s="150" t="s">
        <v>271</v>
      </c>
      <c r="D85" s="86"/>
      <c r="E85" s="86"/>
      <c r="F85" s="86"/>
      <c r="G85" s="86"/>
      <c r="H85" s="86"/>
      <c r="I85" s="87"/>
      <c r="J85" s="151" t="s">
        <v>266</v>
      </c>
      <c r="K85" s="151"/>
      <c r="L85" s="151"/>
      <c r="M85" s="151"/>
      <c r="N85" s="151"/>
      <c r="O85" s="151" t="s">
        <v>106</v>
      </c>
      <c r="P85" s="151"/>
      <c r="Q85" s="151"/>
      <c r="R85" s="151"/>
      <c r="S85" s="151"/>
      <c r="T85" s="151"/>
      <c r="U85" s="151"/>
      <c r="V85" s="151"/>
      <c r="W85" s="151"/>
      <c r="X85" s="151"/>
      <c r="Y85" s="149">
        <v>10.5</v>
      </c>
      <c r="Z85" s="149"/>
      <c r="AA85" s="149"/>
      <c r="AB85" s="149"/>
      <c r="AC85" s="149"/>
      <c r="AD85" s="149">
        <v>0</v>
      </c>
      <c r="AE85" s="149"/>
      <c r="AF85" s="149"/>
      <c r="AG85" s="149"/>
      <c r="AH85" s="149"/>
      <c r="AI85" s="149">
        <v>10.5</v>
      </c>
      <c r="AJ85" s="149"/>
      <c r="AK85" s="149"/>
      <c r="AL85" s="149"/>
      <c r="AM85" s="149"/>
      <c r="AN85" s="149">
        <v>10.5</v>
      </c>
      <c r="AO85" s="149"/>
      <c r="AP85" s="149"/>
      <c r="AQ85" s="149"/>
      <c r="AR85" s="149"/>
      <c r="AS85" s="149">
        <v>0</v>
      </c>
      <c r="AT85" s="149"/>
      <c r="AU85" s="149"/>
      <c r="AV85" s="149"/>
      <c r="AW85" s="149"/>
      <c r="AX85" s="149">
        <v>10.5</v>
      </c>
      <c r="AY85" s="149"/>
      <c r="AZ85" s="149"/>
      <c r="BA85" s="149"/>
      <c r="BB85" s="149"/>
      <c r="BC85" s="149">
        <f>AN85-Y85</f>
        <v>0</v>
      </c>
      <c r="BD85" s="149"/>
      <c r="BE85" s="149"/>
      <c r="BF85" s="149"/>
      <c r="BG85" s="149"/>
      <c r="BH85" s="149">
        <f>AS85-AD85</f>
        <v>0</v>
      </c>
      <c r="BI85" s="149"/>
      <c r="BJ85" s="149"/>
      <c r="BK85" s="149"/>
      <c r="BL85" s="149"/>
      <c r="BM85" s="149">
        <v>0</v>
      </c>
      <c r="BN85" s="149"/>
      <c r="BO85" s="149"/>
      <c r="BP85" s="149"/>
      <c r="BQ85" s="14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75" x14ac:dyDescent="0.2">
      <c r="A86" s="109">
        <v>0</v>
      </c>
      <c r="B86" s="109"/>
      <c r="C86" s="152" t="s">
        <v>118</v>
      </c>
      <c r="D86" s="147"/>
      <c r="E86" s="147"/>
      <c r="F86" s="147"/>
      <c r="G86" s="147"/>
      <c r="H86" s="147"/>
      <c r="I86" s="148"/>
      <c r="J86" s="115" t="s">
        <v>89</v>
      </c>
      <c r="K86" s="115"/>
      <c r="L86" s="115"/>
      <c r="M86" s="115"/>
      <c r="N86" s="115"/>
      <c r="O86" s="115" t="s">
        <v>89</v>
      </c>
      <c r="P86" s="115"/>
      <c r="Q86" s="115"/>
      <c r="R86" s="115"/>
      <c r="S86" s="115"/>
      <c r="T86" s="115"/>
      <c r="U86" s="115"/>
      <c r="V86" s="115"/>
      <c r="W86" s="115"/>
      <c r="X86" s="115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25.5" customHeight="1" x14ac:dyDescent="0.2">
      <c r="A87" s="65">
        <v>7</v>
      </c>
      <c r="B87" s="65"/>
      <c r="C87" s="150" t="s">
        <v>272</v>
      </c>
      <c r="D87" s="86"/>
      <c r="E87" s="86"/>
      <c r="F87" s="86"/>
      <c r="G87" s="86"/>
      <c r="H87" s="86"/>
      <c r="I87" s="87"/>
      <c r="J87" s="151" t="s">
        <v>273</v>
      </c>
      <c r="K87" s="151"/>
      <c r="L87" s="151"/>
      <c r="M87" s="151"/>
      <c r="N87" s="151"/>
      <c r="O87" s="151" t="s">
        <v>106</v>
      </c>
      <c r="P87" s="151"/>
      <c r="Q87" s="151"/>
      <c r="R87" s="151"/>
      <c r="S87" s="151"/>
      <c r="T87" s="151"/>
      <c r="U87" s="151"/>
      <c r="V87" s="151"/>
      <c r="W87" s="151"/>
      <c r="X87" s="151"/>
      <c r="Y87" s="149">
        <v>43.49</v>
      </c>
      <c r="Z87" s="149"/>
      <c r="AA87" s="149"/>
      <c r="AB87" s="149"/>
      <c r="AC87" s="149"/>
      <c r="AD87" s="149">
        <v>0</v>
      </c>
      <c r="AE87" s="149"/>
      <c r="AF87" s="149"/>
      <c r="AG87" s="149"/>
      <c r="AH87" s="149"/>
      <c r="AI87" s="149">
        <v>43.49</v>
      </c>
      <c r="AJ87" s="149"/>
      <c r="AK87" s="149"/>
      <c r="AL87" s="149"/>
      <c r="AM87" s="149"/>
      <c r="AN87" s="149">
        <v>26</v>
      </c>
      <c r="AO87" s="149"/>
      <c r="AP87" s="149"/>
      <c r="AQ87" s="149"/>
      <c r="AR87" s="149"/>
      <c r="AS87" s="149">
        <v>0</v>
      </c>
      <c r="AT87" s="149"/>
      <c r="AU87" s="149"/>
      <c r="AV87" s="149"/>
      <c r="AW87" s="149"/>
      <c r="AX87" s="149">
        <v>26</v>
      </c>
      <c r="AY87" s="149"/>
      <c r="AZ87" s="149"/>
      <c r="BA87" s="149"/>
      <c r="BB87" s="149"/>
      <c r="BC87" s="149">
        <f>AN87-Y87</f>
        <v>-17.490000000000002</v>
      </c>
      <c r="BD87" s="149"/>
      <c r="BE87" s="149"/>
      <c r="BF87" s="149"/>
      <c r="BG87" s="149"/>
      <c r="BH87" s="149">
        <f>AS87-AD87</f>
        <v>0</v>
      </c>
      <c r="BI87" s="149"/>
      <c r="BJ87" s="149"/>
      <c r="BK87" s="149"/>
      <c r="BL87" s="149"/>
      <c r="BM87" s="149">
        <v>-17.490000000000002</v>
      </c>
      <c r="BN87" s="149"/>
      <c r="BO87" s="149"/>
      <c r="BP87" s="149"/>
      <c r="BQ87" s="14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89.25" customHeight="1" x14ac:dyDescent="0.2">
      <c r="A88" s="65">
        <v>8</v>
      </c>
      <c r="B88" s="65"/>
      <c r="C88" s="150" t="s">
        <v>274</v>
      </c>
      <c r="D88" s="86"/>
      <c r="E88" s="86"/>
      <c r="F88" s="86"/>
      <c r="G88" s="86"/>
      <c r="H88" s="86"/>
      <c r="I88" s="87"/>
      <c r="J88" s="151" t="s">
        <v>91</v>
      </c>
      <c r="K88" s="151"/>
      <c r="L88" s="151"/>
      <c r="M88" s="151"/>
      <c r="N88" s="151"/>
      <c r="O88" s="151" t="s">
        <v>106</v>
      </c>
      <c r="P88" s="151"/>
      <c r="Q88" s="151"/>
      <c r="R88" s="151"/>
      <c r="S88" s="151"/>
      <c r="T88" s="151"/>
      <c r="U88" s="151"/>
      <c r="V88" s="151"/>
      <c r="W88" s="151"/>
      <c r="X88" s="151"/>
      <c r="Y88" s="149">
        <v>100000</v>
      </c>
      <c r="Z88" s="149"/>
      <c r="AA88" s="149"/>
      <c r="AB88" s="149"/>
      <c r="AC88" s="149"/>
      <c r="AD88" s="149">
        <v>0</v>
      </c>
      <c r="AE88" s="149"/>
      <c r="AF88" s="149"/>
      <c r="AG88" s="149"/>
      <c r="AH88" s="149"/>
      <c r="AI88" s="149">
        <v>100000</v>
      </c>
      <c r="AJ88" s="149"/>
      <c r="AK88" s="149"/>
      <c r="AL88" s="149"/>
      <c r="AM88" s="149"/>
      <c r="AN88" s="149">
        <v>0</v>
      </c>
      <c r="AO88" s="149"/>
      <c r="AP88" s="149"/>
      <c r="AQ88" s="149"/>
      <c r="AR88" s="149"/>
      <c r="AS88" s="149">
        <v>0</v>
      </c>
      <c r="AT88" s="149"/>
      <c r="AU88" s="149"/>
      <c r="AV88" s="149"/>
      <c r="AW88" s="149"/>
      <c r="AX88" s="149">
        <v>0</v>
      </c>
      <c r="AY88" s="149"/>
      <c r="AZ88" s="149"/>
      <c r="BA88" s="149"/>
      <c r="BB88" s="149"/>
      <c r="BC88" s="149">
        <f>AN88-Y88</f>
        <v>-100000</v>
      </c>
      <c r="BD88" s="149"/>
      <c r="BE88" s="149"/>
      <c r="BF88" s="149"/>
      <c r="BG88" s="149"/>
      <c r="BH88" s="149">
        <f>AS88-AD88</f>
        <v>0</v>
      </c>
      <c r="BI88" s="149"/>
      <c r="BJ88" s="149"/>
      <c r="BK88" s="149"/>
      <c r="BL88" s="149"/>
      <c r="BM88" s="149">
        <v>-100000</v>
      </c>
      <c r="BN88" s="149"/>
      <c r="BO88" s="149"/>
      <c r="BP88" s="149"/>
      <c r="BQ88" s="149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s="40" customFormat="1" ht="15.75" x14ac:dyDescent="0.2">
      <c r="A89" s="109">
        <v>0</v>
      </c>
      <c r="B89" s="109"/>
      <c r="C89" s="152" t="s">
        <v>130</v>
      </c>
      <c r="D89" s="147"/>
      <c r="E89" s="147"/>
      <c r="F89" s="147"/>
      <c r="G89" s="147"/>
      <c r="H89" s="147"/>
      <c r="I89" s="148"/>
      <c r="J89" s="115" t="s">
        <v>89</v>
      </c>
      <c r="K89" s="115"/>
      <c r="L89" s="115"/>
      <c r="M89" s="115"/>
      <c r="N89" s="115"/>
      <c r="O89" s="115" t="s">
        <v>89</v>
      </c>
      <c r="P89" s="115"/>
      <c r="Q89" s="115"/>
      <c r="R89" s="115"/>
      <c r="S89" s="115"/>
      <c r="T89" s="115"/>
      <c r="U89" s="115"/>
      <c r="V89" s="115"/>
      <c r="W89" s="115"/>
      <c r="X89" s="115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9" ht="38.25" customHeight="1" x14ac:dyDescent="0.2">
      <c r="A90" s="65">
        <v>9</v>
      </c>
      <c r="B90" s="65"/>
      <c r="C90" s="150" t="s">
        <v>275</v>
      </c>
      <c r="D90" s="86"/>
      <c r="E90" s="86"/>
      <c r="F90" s="86"/>
      <c r="G90" s="86"/>
      <c r="H90" s="86"/>
      <c r="I90" s="87"/>
      <c r="J90" s="151" t="s">
        <v>132</v>
      </c>
      <c r="K90" s="151"/>
      <c r="L90" s="151"/>
      <c r="M90" s="151"/>
      <c r="N90" s="151"/>
      <c r="O90" s="151" t="s">
        <v>106</v>
      </c>
      <c r="P90" s="151"/>
      <c r="Q90" s="151"/>
      <c r="R90" s="151"/>
      <c r="S90" s="151"/>
      <c r="T90" s="151"/>
      <c r="U90" s="151"/>
      <c r="V90" s="151"/>
      <c r="W90" s="151"/>
      <c r="X90" s="151"/>
      <c r="Y90" s="149">
        <v>100</v>
      </c>
      <c r="Z90" s="149"/>
      <c r="AA90" s="149"/>
      <c r="AB90" s="149"/>
      <c r="AC90" s="149"/>
      <c r="AD90" s="149">
        <v>0</v>
      </c>
      <c r="AE90" s="149"/>
      <c r="AF90" s="149"/>
      <c r="AG90" s="149"/>
      <c r="AH90" s="149"/>
      <c r="AI90" s="149">
        <v>100</v>
      </c>
      <c r="AJ90" s="149"/>
      <c r="AK90" s="149"/>
      <c r="AL90" s="149"/>
      <c r="AM90" s="149"/>
      <c r="AN90" s="149">
        <v>0</v>
      </c>
      <c r="AO90" s="149"/>
      <c r="AP90" s="149"/>
      <c r="AQ90" s="149"/>
      <c r="AR90" s="149"/>
      <c r="AS90" s="149">
        <v>0</v>
      </c>
      <c r="AT90" s="149"/>
      <c r="AU90" s="149"/>
      <c r="AV90" s="149"/>
      <c r="AW90" s="149"/>
      <c r="AX90" s="149">
        <v>0</v>
      </c>
      <c r="AY90" s="149"/>
      <c r="AZ90" s="149"/>
      <c r="BA90" s="149"/>
      <c r="BB90" s="149"/>
      <c r="BC90" s="149">
        <f>AN90-Y90</f>
        <v>-100</v>
      </c>
      <c r="BD90" s="149"/>
      <c r="BE90" s="149"/>
      <c r="BF90" s="149"/>
      <c r="BG90" s="149"/>
      <c r="BH90" s="149">
        <f>AS90-AD90</f>
        <v>0</v>
      </c>
      <c r="BI90" s="149"/>
      <c r="BJ90" s="149"/>
      <c r="BK90" s="149"/>
      <c r="BL90" s="149"/>
      <c r="BM90" s="149">
        <v>-100</v>
      </c>
      <c r="BN90" s="149"/>
      <c r="BO90" s="149"/>
      <c r="BP90" s="149"/>
      <c r="BQ90" s="149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75" customHeight="1" x14ac:dyDescent="0.2">
      <c r="A92" s="59" t="s">
        <v>63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</row>
    <row r="93" spans="1:79" ht="9" customHeight="1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45" customHeight="1" x14ac:dyDescent="0.2">
      <c r="A94" s="96" t="s">
        <v>3</v>
      </c>
      <c r="B94" s="97"/>
      <c r="C94" s="96" t="s">
        <v>6</v>
      </c>
      <c r="D94" s="111"/>
      <c r="E94" s="111"/>
      <c r="F94" s="111"/>
      <c r="G94" s="111"/>
      <c r="H94" s="111"/>
      <c r="I94" s="97"/>
      <c r="J94" s="96" t="s">
        <v>5</v>
      </c>
      <c r="K94" s="111"/>
      <c r="L94" s="111"/>
      <c r="M94" s="111"/>
      <c r="N94" s="97"/>
      <c r="O94" s="100" t="s">
        <v>64</v>
      </c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8"/>
      <c r="BR94" s="10"/>
      <c r="BS94" s="10"/>
      <c r="BT94" s="10"/>
      <c r="BU94" s="10"/>
      <c r="BV94" s="10"/>
      <c r="BW94" s="10"/>
      <c r="BX94" s="10"/>
      <c r="BY94" s="10"/>
      <c r="BZ94" s="9"/>
    </row>
    <row r="95" spans="1:79" s="38" customFormat="1" ht="15.95" customHeight="1" x14ac:dyDescent="0.2">
      <c r="A95" s="116">
        <v>1</v>
      </c>
      <c r="B95" s="116"/>
      <c r="C95" s="116">
        <v>2</v>
      </c>
      <c r="D95" s="116"/>
      <c r="E95" s="116"/>
      <c r="F95" s="116"/>
      <c r="G95" s="116"/>
      <c r="H95" s="116"/>
      <c r="I95" s="116"/>
      <c r="J95" s="116">
        <v>3</v>
      </c>
      <c r="K95" s="116"/>
      <c r="L95" s="116"/>
      <c r="M95" s="116"/>
      <c r="N95" s="116"/>
      <c r="O95" s="117">
        <v>4</v>
      </c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12.75" hidden="1" customHeight="1" x14ac:dyDescent="0.2">
      <c r="A96" s="82" t="s">
        <v>36</v>
      </c>
      <c r="B96" s="82"/>
      <c r="C96" s="120" t="s">
        <v>14</v>
      </c>
      <c r="D96" s="121"/>
      <c r="E96" s="121"/>
      <c r="F96" s="121"/>
      <c r="G96" s="121"/>
      <c r="H96" s="121"/>
      <c r="I96" s="122"/>
      <c r="J96" s="82" t="s">
        <v>15</v>
      </c>
      <c r="K96" s="82"/>
      <c r="L96" s="82"/>
      <c r="M96" s="82"/>
      <c r="N96" s="82"/>
      <c r="O96" s="123" t="s">
        <v>72</v>
      </c>
      <c r="P96" s="124"/>
      <c r="Q96" s="124"/>
      <c r="R96" s="124"/>
      <c r="S96" s="124"/>
      <c r="T96" s="124"/>
      <c r="U96" s="124"/>
      <c r="V96" s="124"/>
      <c r="W96" s="124"/>
      <c r="X96" s="124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6"/>
      <c r="BR96" s="39"/>
      <c r="BS96" s="39"/>
      <c r="BT96" s="37"/>
      <c r="BU96" s="37"/>
      <c r="BV96" s="37"/>
      <c r="BW96" s="37"/>
      <c r="BX96" s="37"/>
      <c r="BY96" s="37"/>
      <c r="BZ96" s="37"/>
      <c r="CA96" s="38" t="s">
        <v>71</v>
      </c>
    </row>
    <row r="97" spans="1:79" s="46" customFormat="1" ht="15.75" x14ac:dyDescent="0.2">
      <c r="A97" s="81">
        <v>0</v>
      </c>
      <c r="B97" s="81"/>
      <c r="C97" s="81" t="s">
        <v>88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129"/>
      <c r="P97" s="130"/>
      <c r="Q97" s="130"/>
      <c r="R97" s="130"/>
      <c r="S97" s="130"/>
      <c r="T97" s="130"/>
      <c r="U97" s="130"/>
      <c r="V97" s="130"/>
      <c r="W97" s="130"/>
      <c r="X97" s="130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2"/>
      <c r="BR97" s="44"/>
      <c r="BS97" s="44"/>
      <c r="BT97" s="44"/>
      <c r="BU97" s="44"/>
      <c r="BV97" s="44"/>
      <c r="BW97" s="44"/>
      <c r="BX97" s="44"/>
      <c r="BY97" s="44"/>
      <c r="BZ97" s="45"/>
      <c r="CA97" s="46" t="s">
        <v>66</v>
      </c>
    </row>
    <row r="98" spans="1:79" s="46" customFormat="1" ht="15.75" x14ac:dyDescent="0.2">
      <c r="A98" s="81">
        <v>0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129"/>
      <c r="P98" s="130"/>
      <c r="Q98" s="130"/>
      <c r="R98" s="130"/>
      <c r="S98" s="130"/>
      <c r="T98" s="130"/>
      <c r="U98" s="130"/>
      <c r="V98" s="130"/>
      <c r="W98" s="130"/>
      <c r="X98" s="130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2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9" s="38" customFormat="1" ht="63.75" customHeight="1" x14ac:dyDescent="0.2">
      <c r="A99" s="82">
        <v>1</v>
      </c>
      <c r="B99" s="82"/>
      <c r="C99" s="123" t="s">
        <v>263</v>
      </c>
      <c r="D99" s="86"/>
      <c r="E99" s="86"/>
      <c r="F99" s="86"/>
      <c r="G99" s="86"/>
      <c r="H99" s="86"/>
      <c r="I99" s="87"/>
      <c r="J99" s="82" t="s">
        <v>91</v>
      </c>
      <c r="K99" s="82"/>
      <c r="L99" s="82"/>
      <c r="M99" s="82"/>
      <c r="N99" s="82"/>
      <c r="O99" s="135" t="s">
        <v>276</v>
      </c>
      <c r="P99" s="136"/>
      <c r="Q99" s="136"/>
      <c r="R99" s="136"/>
      <c r="S99" s="136"/>
      <c r="T99" s="136"/>
      <c r="U99" s="136"/>
      <c r="V99" s="136"/>
      <c r="W99" s="136"/>
      <c r="X99" s="136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9" s="38" customFormat="1" ht="25.5" customHeight="1" x14ac:dyDescent="0.2">
      <c r="A100" s="82">
        <v>2</v>
      </c>
      <c r="B100" s="82"/>
      <c r="C100" s="123" t="s">
        <v>265</v>
      </c>
      <c r="D100" s="86"/>
      <c r="E100" s="86"/>
      <c r="F100" s="86"/>
      <c r="G100" s="86"/>
      <c r="H100" s="86"/>
      <c r="I100" s="87"/>
      <c r="J100" s="82" t="s">
        <v>266</v>
      </c>
      <c r="K100" s="82"/>
      <c r="L100" s="82"/>
      <c r="M100" s="82"/>
      <c r="N100" s="82"/>
      <c r="O100" s="135" t="s">
        <v>277</v>
      </c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9" s="38" customFormat="1" ht="38.25" customHeight="1" x14ac:dyDescent="0.2">
      <c r="A101" s="82">
        <v>3</v>
      </c>
      <c r="B101" s="82"/>
      <c r="C101" s="123" t="s">
        <v>267</v>
      </c>
      <c r="D101" s="86"/>
      <c r="E101" s="86"/>
      <c r="F101" s="86"/>
      <c r="G101" s="86"/>
      <c r="H101" s="86"/>
      <c r="I101" s="87"/>
      <c r="J101" s="82" t="s">
        <v>266</v>
      </c>
      <c r="K101" s="82"/>
      <c r="L101" s="82"/>
      <c r="M101" s="82"/>
      <c r="N101" s="82"/>
      <c r="O101" s="135" t="s">
        <v>277</v>
      </c>
      <c r="P101" s="136"/>
      <c r="Q101" s="136"/>
      <c r="R101" s="136"/>
      <c r="S101" s="136"/>
      <c r="T101" s="136"/>
      <c r="U101" s="136"/>
      <c r="V101" s="136"/>
      <c r="W101" s="136"/>
      <c r="X101" s="136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38" customFormat="1" ht="38.25" customHeight="1" x14ac:dyDescent="0.2">
      <c r="A102" s="82">
        <v>4</v>
      </c>
      <c r="B102" s="82"/>
      <c r="C102" s="123" t="s">
        <v>268</v>
      </c>
      <c r="D102" s="86"/>
      <c r="E102" s="86"/>
      <c r="F102" s="86"/>
      <c r="G102" s="86"/>
      <c r="H102" s="86"/>
      <c r="I102" s="87"/>
      <c r="J102" s="82" t="s">
        <v>269</v>
      </c>
      <c r="K102" s="82"/>
      <c r="L102" s="82"/>
      <c r="M102" s="82"/>
      <c r="N102" s="82"/>
      <c r="O102" s="135" t="s">
        <v>278</v>
      </c>
      <c r="P102" s="136"/>
      <c r="Q102" s="136"/>
      <c r="R102" s="136"/>
      <c r="S102" s="136"/>
      <c r="T102" s="136"/>
      <c r="U102" s="136"/>
      <c r="V102" s="136"/>
      <c r="W102" s="136"/>
      <c r="X102" s="136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46" customFormat="1" ht="15.75" x14ac:dyDescent="0.2">
      <c r="A103" s="81">
        <v>0</v>
      </c>
      <c r="B103" s="81"/>
      <c r="C103" s="153" t="s">
        <v>104</v>
      </c>
      <c r="D103" s="147"/>
      <c r="E103" s="147"/>
      <c r="F103" s="147"/>
      <c r="G103" s="147"/>
      <c r="H103" s="147"/>
      <c r="I103" s="148"/>
      <c r="J103" s="81"/>
      <c r="K103" s="81"/>
      <c r="L103" s="81"/>
      <c r="M103" s="81"/>
      <c r="N103" s="81"/>
      <c r="O103" s="129"/>
      <c r="P103" s="130"/>
      <c r="Q103" s="130"/>
      <c r="R103" s="130"/>
      <c r="S103" s="130"/>
      <c r="T103" s="130"/>
      <c r="U103" s="130"/>
      <c r="V103" s="130"/>
      <c r="W103" s="130"/>
      <c r="X103" s="130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2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46" customFormat="1" ht="15.75" x14ac:dyDescent="0.2">
      <c r="A104" s="81">
        <v>0</v>
      </c>
      <c r="B104" s="81"/>
      <c r="C104" s="153"/>
      <c r="D104" s="147"/>
      <c r="E104" s="147"/>
      <c r="F104" s="147"/>
      <c r="G104" s="147"/>
      <c r="H104" s="147"/>
      <c r="I104" s="148"/>
      <c r="J104" s="81"/>
      <c r="K104" s="81"/>
      <c r="L104" s="81"/>
      <c r="M104" s="81"/>
      <c r="N104" s="81"/>
      <c r="O104" s="129"/>
      <c r="P104" s="130"/>
      <c r="Q104" s="130"/>
      <c r="R104" s="130"/>
      <c r="S104" s="130"/>
      <c r="T104" s="130"/>
      <c r="U104" s="130"/>
      <c r="V104" s="130"/>
      <c r="W104" s="130"/>
      <c r="X104" s="130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2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9" s="38" customFormat="1" ht="63.75" customHeight="1" x14ac:dyDescent="0.2">
      <c r="A105" s="82">
        <v>5</v>
      </c>
      <c r="B105" s="82"/>
      <c r="C105" s="123" t="s">
        <v>270</v>
      </c>
      <c r="D105" s="86"/>
      <c r="E105" s="86"/>
      <c r="F105" s="86"/>
      <c r="G105" s="86"/>
      <c r="H105" s="86"/>
      <c r="I105" s="87"/>
      <c r="J105" s="82" t="s">
        <v>266</v>
      </c>
      <c r="K105" s="82"/>
      <c r="L105" s="82"/>
      <c r="M105" s="82"/>
      <c r="N105" s="82"/>
      <c r="O105" s="135" t="s">
        <v>279</v>
      </c>
      <c r="P105" s="136"/>
      <c r="Q105" s="136"/>
      <c r="R105" s="136"/>
      <c r="S105" s="136"/>
      <c r="T105" s="136"/>
      <c r="U105" s="136"/>
      <c r="V105" s="136"/>
      <c r="W105" s="136"/>
      <c r="X105" s="136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8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63.75" customHeight="1" x14ac:dyDescent="0.2">
      <c r="A106" s="82">
        <v>6</v>
      </c>
      <c r="B106" s="82"/>
      <c r="C106" s="123" t="s">
        <v>271</v>
      </c>
      <c r="D106" s="86"/>
      <c r="E106" s="86"/>
      <c r="F106" s="86"/>
      <c r="G106" s="86"/>
      <c r="H106" s="86"/>
      <c r="I106" s="87"/>
      <c r="J106" s="82" t="s">
        <v>266</v>
      </c>
      <c r="K106" s="82"/>
      <c r="L106" s="82"/>
      <c r="M106" s="82"/>
      <c r="N106" s="82"/>
      <c r="O106" s="135" t="s">
        <v>277</v>
      </c>
      <c r="P106" s="136"/>
      <c r="Q106" s="136"/>
      <c r="R106" s="136"/>
      <c r="S106" s="136"/>
      <c r="T106" s="136"/>
      <c r="U106" s="136"/>
      <c r="V106" s="136"/>
      <c r="W106" s="136"/>
      <c r="X106" s="136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8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46" customFormat="1" ht="15.75" x14ac:dyDescent="0.2">
      <c r="A107" s="81">
        <v>0</v>
      </c>
      <c r="B107" s="81"/>
      <c r="C107" s="153" t="s">
        <v>118</v>
      </c>
      <c r="D107" s="147"/>
      <c r="E107" s="147"/>
      <c r="F107" s="147"/>
      <c r="G107" s="147"/>
      <c r="H107" s="147"/>
      <c r="I107" s="148"/>
      <c r="J107" s="81"/>
      <c r="K107" s="81"/>
      <c r="L107" s="81"/>
      <c r="M107" s="81"/>
      <c r="N107" s="81"/>
      <c r="O107" s="129"/>
      <c r="P107" s="130"/>
      <c r="Q107" s="130"/>
      <c r="R107" s="130"/>
      <c r="S107" s="130"/>
      <c r="T107" s="130"/>
      <c r="U107" s="130"/>
      <c r="V107" s="130"/>
      <c r="W107" s="130"/>
      <c r="X107" s="130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2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.75" x14ac:dyDescent="0.2">
      <c r="A108" s="81">
        <v>0</v>
      </c>
      <c r="B108" s="81"/>
      <c r="C108" s="153"/>
      <c r="D108" s="147"/>
      <c r="E108" s="147"/>
      <c r="F108" s="147"/>
      <c r="G108" s="147"/>
      <c r="H108" s="147"/>
      <c r="I108" s="148"/>
      <c r="J108" s="81"/>
      <c r="K108" s="81"/>
      <c r="L108" s="81"/>
      <c r="M108" s="81"/>
      <c r="N108" s="81"/>
      <c r="O108" s="129"/>
      <c r="P108" s="130"/>
      <c r="Q108" s="130"/>
      <c r="R108" s="130"/>
      <c r="S108" s="130"/>
      <c r="T108" s="130"/>
      <c r="U108" s="130"/>
      <c r="V108" s="130"/>
      <c r="W108" s="130"/>
      <c r="X108" s="130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2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38" customFormat="1" ht="25.5" customHeight="1" x14ac:dyDescent="0.2">
      <c r="A109" s="82">
        <v>7</v>
      </c>
      <c r="B109" s="82"/>
      <c r="C109" s="123" t="s">
        <v>272</v>
      </c>
      <c r="D109" s="86"/>
      <c r="E109" s="86"/>
      <c r="F109" s="86"/>
      <c r="G109" s="86"/>
      <c r="H109" s="86"/>
      <c r="I109" s="87"/>
      <c r="J109" s="82" t="s">
        <v>273</v>
      </c>
      <c r="K109" s="82"/>
      <c r="L109" s="82"/>
      <c r="M109" s="82"/>
      <c r="N109" s="82"/>
      <c r="O109" s="135" t="s">
        <v>280</v>
      </c>
      <c r="P109" s="136"/>
      <c r="Q109" s="136"/>
      <c r="R109" s="136"/>
      <c r="S109" s="136"/>
      <c r="T109" s="136"/>
      <c r="U109" s="136"/>
      <c r="V109" s="136"/>
      <c r="W109" s="136"/>
      <c r="X109" s="136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8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89.25" customHeight="1" x14ac:dyDescent="0.2">
      <c r="A110" s="82">
        <v>8</v>
      </c>
      <c r="B110" s="82"/>
      <c r="C110" s="123" t="s">
        <v>274</v>
      </c>
      <c r="D110" s="86"/>
      <c r="E110" s="86"/>
      <c r="F110" s="86"/>
      <c r="G110" s="86"/>
      <c r="H110" s="86"/>
      <c r="I110" s="87"/>
      <c r="J110" s="82" t="s">
        <v>91</v>
      </c>
      <c r="K110" s="82"/>
      <c r="L110" s="82"/>
      <c r="M110" s="82"/>
      <c r="N110" s="82"/>
      <c r="O110" s="135" t="s">
        <v>279</v>
      </c>
      <c r="P110" s="136"/>
      <c r="Q110" s="136"/>
      <c r="R110" s="136"/>
      <c r="S110" s="136"/>
      <c r="T110" s="136"/>
      <c r="U110" s="136"/>
      <c r="V110" s="136"/>
      <c r="W110" s="136"/>
      <c r="X110" s="136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8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46" customFormat="1" ht="15.75" x14ac:dyDescent="0.2">
      <c r="A111" s="81">
        <v>0</v>
      </c>
      <c r="B111" s="81"/>
      <c r="C111" s="153" t="s">
        <v>130</v>
      </c>
      <c r="D111" s="147"/>
      <c r="E111" s="147"/>
      <c r="F111" s="147"/>
      <c r="G111" s="147"/>
      <c r="H111" s="147"/>
      <c r="I111" s="148"/>
      <c r="J111" s="81"/>
      <c r="K111" s="81"/>
      <c r="L111" s="81"/>
      <c r="M111" s="81"/>
      <c r="N111" s="81"/>
      <c r="O111" s="129"/>
      <c r="P111" s="130"/>
      <c r="Q111" s="130"/>
      <c r="R111" s="130"/>
      <c r="S111" s="130"/>
      <c r="T111" s="130"/>
      <c r="U111" s="130"/>
      <c r="V111" s="130"/>
      <c r="W111" s="130"/>
      <c r="X111" s="130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2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s="46" customFormat="1" ht="15.75" x14ac:dyDescent="0.2">
      <c r="A112" s="81">
        <v>0</v>
      </c>
      <c r="B112" s="81"/>
      <c r="C112" s="153"/>
      <c r="D112" s="147"/>
      <c r="E112" s="147"/>
      <c r="F112" s="147"/>
      <c r="G112" s="147"/>
      <c r="H112" s="147"/>
      <c r="I112" s="148"/>
      <c r="J112" s="81"/>
      <c r="K112" s="81"/>
      <c r="L112" s="81"/>
      <c r="M112" s="81"/>
      <c r="N112" s="81"/>
      <c r="O112" s="129"/>
      <c r="P112" s="130"/>
      <c r="Q112" s="130"/>
      <c r="R112" s="130"/>
      <c r="S112" s="130"/>
      <c r="T112" s="130"/>
      <c r="U112" s="130"/>
      <c r="V112" s="130"/>
      <c r="W112" s="130"/>
      <c r="X112" s="130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2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38" customFormat="1" ht="38.25" customHeight="1" x14ac:dyDescent="0.2">
      <c r="A113" s="82">
        <v>9</v>
      </c>
      <c r="B113" s="82"/>
      <c r="C113" s="123" t="s">
        <v>275</v>
      </c>
      <c r="D113" s="86"/>
      <c r="E113" s="86"/>
      <c r="F113" s="86"/>
      <c r="G113" s="86"/>
      <c r="H113" s="86"/>
      <c r="I113" s="87"/>
      <c r="J113" s="82" t="s">
        <v>132</v>
      </c>
      <c r="K113" s="82"/>
      <c r="L113" s="82"/>
      <c r="M113" s="82"/>
      <c r="N113" s="82"/>
      <c r="O113" s="135" t="s">
        <v>279</v>
      </c>
      <c r="P113" s="136"/>
      <c r="Q113" s="136"/>
      <c r="R113" s="136"/>
      <c r="S113" s="136"/>
      <c r="T113" s="136"/>
      <c r="U113" s="136"/>
      <c r="V113" s="136"/>
      <c r="W113" s="136"/>
      <c r="X113" s="136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8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ht="15.75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15.95" customHeight="1" x14ac:dyDescent="0.2">
      <c r="A115" s="59" t="s">
        <v>65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</row>
    <row r="116" spans="1:78" ht="63" customHeight="1" x14ac:dyDescent="0.2">
      <c r="A116" s="133" t="s">
        <v>282</v>
      </c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</row>
    <row r="117" spans="1:78" ht="15.75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15.95" customHeight="1" x14ac:dyDescent="0.2">
      <c r="A118" s="59" t="s">
        <v>46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</row>
    <row r="119" spans="1:78" ht="31.5" customHeight="1" x14ac:dyDescent="0.2">
      <c r="A119" s="133" t="s">
        <v>283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</row>
    <row r="120" spans="1:78" ht="15.95" customHeight="1" x14ac:dyDescent="0.2">
      <c r="A120" s="17"/>
      <c r="B120" s="17"/>
      <c r="C120" s="17"/>
      <c r="D120" s="17"/>
      <c r="E120" s="17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">
      <c r="A121" s="30" t="s">
        <v>77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12" customHeight="1" x14ac:dyDescent="0.2">
      <c r="A122" s="30" t="s">
        <v>68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s="30" customFormat="1" ht="12" customHeight="1" x14ac:dyDescent="0.2">
      <c r="A123" s="30" t="s">
        <v>69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</row>
    <row r="124" spans="1:78" ht="15.95" customHeight="1" x14ac:dyDescent="0.25">
      <c r="A124" s="2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ht="42" customHeight="1" x14ac:dyDescent="0.25">
      <c r="A125" s="139" t="s">
        <v>161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3"/>
      <c r="AO125" s="3"/>
      <c r="AP125" s="141" t="s">
        <v>163</v>
      </c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</row>
    <row r="126" spans="1:78" x14ac:dyDescent="0.2">
      <c r="W126" s="143" t="s">
        <v>8</v>
      </c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4"/>
      <c r="AO126" s="4"/>
      <c r="AP126" s="143" t="s">
        <v>73</v>
      </c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</row>
    <row r="129" spans="1:60" ht="15.95" customHeight="1" x14ac:dyDescent="0.25">
      <c r="A129" s="139" t="s">
        <v>162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3"/>
      <c r="AO129" s="3"/>
      <c r="AP129" s="141" t="s">
        <v>164</v>
      </c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</row>
    <row r="130" spans="1:60" x14ac:dyDescent="0.2">
      <c r="W130" s="143" t="s">
        <v>8</v>
      </c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4"/>
      <c r="AO130" s="4"/>
      <c r="AP130" s="143" t="s">
        <v>73</v>
      </c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</row>
  </sheetData>
  <mergeCells count="537"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BM89:BQ89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J99:N99"/>
    <mergeCell ref="O99:BQ99"/>
    <mergeCell ref="AI90:AM90"/>
    <mergeCell ref="AN90:AR90"/>
    <mergeCell ref="AS90:AW90"/>
    <mergeCell ref="AX90:BB90"/>
    <mergeCell ref="BC90:BG90"/>
    <mergeCell ref="AS89:AW89"/>
    <mergeCell ref="AX89:BB89"/>
    <mergeCell ref="BC89:BG89"/>
    <mergeCell ref="BH89:BL89"/>
    <mergeCell ref="A90:B90"/>
    <mergeCell ref="C90:I90"/>
    <mergeCell ref="J90:N90"/>
    <mergeCell ref="O90:X90"/>
    <mergeCell ref="Y90:AC90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BH90:BL90"/>
    <mergeCell ref="BM90:BQ90"/>
    <mergeCell ref="AD90:AH90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S86:AW86"/>
    <mergeCell ref="AX86:BB86"/>
    <mergeCell ref="BC86:BG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S84:AW84"/>
    <mergeCell ref="AX84:BB84"/>
    <mergeCell ref="BC84:BG84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AD79:AH79"/>
    <mergeCell ref="AI79:AM79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C80:I80"/>
    <mergeCell ref="J80:N80"/>
    <mergeCell ref="O80:X80"/>
    <mergeCell ref="Y80:AC80"/>
    <mergeCell ref="A79:B79"/>
    <mergeCell ref="C79:I79"/>
    <mergeCell ref="J79:N79"/>
    <mergeCell ref="O79:X79"/>
    <mergeCell ref="Y79:AC79"/>
    <mergeCell ref="BD69:BH69"/>
    <mergeCell ref="BI69:BN69"/>
    <mergeCell ref="BI68:BN68"/>
    <mergeCell ref="A69:B69"/>
    <mergeCell ref="C69:R69"/>
    <mergeCell ref="S69:W69"/>
    <mergeCell ref="X69:AB69"/>
    <mergeCell ref="AC69:AH69"/>
    <mergeCell ref="AI69:AM69"/>
    <mergeCell ref="AN69:AR69"/>
    <mergeCell ref="AS69:AX69"/>
    <mergeCell ref="AY69:BC69"/>
    <mergeCell ref="AC68:AH68"/>
    <mergeCell ref="AI68:AM68"/>
    <mergeCell ref="AN68:AR68"/>
    <mergeCell ref="AS68:AX68"/>
    <mergeCell ref="AY68:BC68"/>
    <mergeCell ref="BD68:BH68"/>
    <mergeCell ref="C48:Z48"/>
    <mergeCell ref="AA48:AE48"/>
    <mergeCell ref="AF48:AJ48"/>
    <mergeCell ref="AK48:AO48"/>
    <mergeCell ref="AP48:AT48"/>
    <mergeCell ref="A58:B58"/>
    <mergeCell ref="C58:BQ58"/>
    <mergeCell ref="A59:B59"/>
    <mergeCell ref="C59:BQ59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56:B56"/>
    <mergeCell ref="C56:BQ5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97:B97"/>
    <mergeCell ref="C97:I97"/>
    <mergeCell ref="J97:N97"/>
    <mergeCell ref="O97:BQ97"/>
    <mergeCell ref="A115:BL115"/>
    <mergeCell ref="A116:BL116"/>
    <mergeCell ref="A99:B99"/>
    <mergeCell ref="C99:I99"/>
    <mergeCell ref="A47:B47"/>
    <mergeCell ref="C47:Z47"/>
    <mergeCell ref="AA47:AE47"/>
    <mergeCell ref="AF47:AJ47"/>
    <mergeCell ref="AK47:AO47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A129:V129"/>
    <mergeCell ref="W129:AM129"/>
    <mergeCell ref="AP129:BH129"/>
    <mergeCell ref="W130:AM130"/>
    <mergeCell ref="AP130:BH130"/>
    <mergeCell ref="A118:BL118"/>
    <mergeCell ref="A119:BL119"/>
    <mergeCell ref="A125:V125"/>
    <mergeCell ref="W125:AM125"/>
    <mergeCell ref="AP125:BH125"/>
    <mergeCell ref="W126:AM126"/>
    <mergeCell ref="AP126:BH126"/>
    <mergeCell ref="A95:B95"/>
    <mergeCell ref="C95:I95"/>
    <mergeCell ref="J95:N95"/>
    <mergeCell ref="O95:BQ95"/>
    <mergeCell ref="A96:B96"/>
    <mergeCell ref="C96:I96"/>
    <mergeCell ref="J96:N96"/>
    <mergeCell ref="O96:BQ96"/>
    <mergeCell ref="AX78:BB78"/>
    <mergeCell ref="BC78:BG78"/>
    <mergeCell ref="BH78:BL78"/>
    <mergeCell ref="BM78:BQ78"/>
    <mergeCell ref="A92:BQ92"/>
    <mergeCell ref="A94:B94"/>
    <mergeCell ref="C94:I94"/>
    <mergeCell ref="J94:N94"/>
    <mergeCell ref="O94:BQ94"/>
    <mergeCell ref="AN79:AR79"/>
    <mergeCell ref="AS79:AW79"/>
    <mergeCell ref="AX79:BB79"/>
    <mergeCell ref="BC79:BG79"/>
    <mergeCell ref="BH79:BL79"/>
    <mergeCell ref="BM79:BQ79"/>
    <mergeCell ref="A80:B80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D67:BH67"/>
    <mergeCell ref="BI67:BN67"/>
    <mergeCell ref="A71:BQ71"/>
    <mergeCell ref="A68:B68"/>
    <mergeCell ref="C68:R68"/>
    <mergeCell ref="S68:W68"/>
    <mergeCell ref="X68:AB68"/>
    <mergeCell ref="A72:BQ72"/>
    <mergeCell ref="A74:B75"/>
    <mergeCell ref="C74:I75"/>
    <mergeCell ref="J74:N75"/>
    <mergeCell ref="O74:X75"/>
    <mergeCell ref="Y74:AM74"/>
    <mergeCell ref="AN74:BB74"/>
    <mergeCell ref="BC74:BQ74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67:B67"/>
    <mergeCell ref="C67:R67"/>
    <mergeCell ref="S67:W67"/>
    <mergeCell ref="X67:AB67"/>
    <mergeCell ref="AC67:AH67"/>
    <mergeCell ref="AI67:AM67"/>
    <mergeCell ref="AN67:AR67"/>
    <mergeCell ref="AS67:AX67"/>
    <mergeCell ref="AY67:BC67"/>
    <mergeCell ref="AY65:BC65"/>
    <mergeCell ref="BD65:BH65"/>
    <mergeCell ref="BI65:BN65"/>
    <mergeCell ref="A66:B66"/>
    <mergeCell ref="C66:R66"/>
    <mergeCell ref="S66:W66"/>
    <mergeCell ref="X66:AB66"/>
    <mergeCell ref="AC66:AH66"/>
    <mergeCell ref="AI66:AM66"/>
    <mergeCell ref="AN66:AR66"/>
    <mergeCell ref="AS66:AX66"/>
    <mergeCell ref="AY66:BC66"/>
    <mergeCell ref="BD66:BH66"/>
    <mergeCell ref="BI66:BN66"/>
    <mergeCell ref="A65:B65"/>
    <mergeCell ref="C65:R65"/>
    <mergeCell ref="S65:W65"/>
    <mergeCell ref="X65:AB65"/>
    <mergeCell ref="AC65:AH65"/>
    <mergeCell ref="AI65:AM65"/>
    <mergeCell ref="AN65:AR65"/>
    <mergeCell ref="AS65:AX65"/>
    <mergeCell ref="X64:AB64"/>
    <mergeCell ref="AC64:AH64"/>
    <mergeCell ref="AI64:AM64"/>
    <mergeCell ref="AN64:AR64"/>
    <mergeCell ref="AS64:AX64"/>
    <mergeCell ref="BI44:BM44"/>
    <mergeCell ref="BN44:BQ44"/>
    <mergeCell ref="A61:BN61"/>
    <mergeCell ref="A62:BN62"/>
    <mergeCell ref="A63:B64"/>
    <mergeCell ref="C63:R64"/>
    <mergeCell ref="S63:AH63"/>
    <mergeCell ref="AI63:AX63"/>
    <mergeCell ref="AY63:BN63"/>
    <mergeCell ref="S64:W64"/>
    <mergeCell ref="A51:BQ51"/>
    <mergeCell ref="A53:B53"/>
    <mergeCell ref="C53:BQ53"/>
    <mergeCell ref="A54:B54"/>
    <mergeCell ref="C54:BQ54"/>
    <mergeCell ref="A55:B55"/>
    <mergeCell ref="C55:BQ55"/>
    <mergeCell ref="BD64:BH64"/>
    <mergeCell ref="BI64:BN64"/>
    <mergeCell ref="AY64:BC64"/>
    <mergeCell ref="A46:B46"/>
    <mergeCell ref="C46:Z46"/>
    <mergeCell ref="AA46:AE46"/>
    <mergeCell ref="AF46:AJ46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A35:F35"/>
    <mergeCell ref="G35:BL35"/>
    <mergeCell ref="A36:F36"/>
    <mergeCell ref="G36:BL36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93 C117 C78 C97">
    <cfRule type="cellIs" dxfId="282" priority="64" stopIfTrue="1" operator="equal">
      <formula>$C77</formula>
    </cfRule>
  </conditionalFormatting>
  <conditionalFormatting sqref="A78:B78 A93:B93 A97:B97 A117:B117 A67:B67 A91:B91 A114:B114">
    <cfRule type="cellIs" dxfId="281" priority="65" stopIfTrue="1" operator="equal">
      <formula>0</formula>
    </cfRule>
  </conditionalFormatting>
  <conditionalFormatting sqref="A68:B68">
    <cfRule type="cellIs" dxfId="280" priority="63" stopIfTrue="1" operator="equal">
      <formula>0</formula>
    </cfRule>
  </conditionalFormatting>
  <conditionalFormatting sqref="A69:B69">
    <cfRule type="cellIs" dxfId="279" priority="62" stopIfTrue="1" operator="equal">
      <formula>0</formula>
    </cfRule>
  </conditionalFormatting>
  <conditionalFormatting sqref="C91">
    <cfRule type="cellIs" dxfId="278" priority="389" stopIfTrue="1" operator="equal">
      <formula>$C78</formula>
    </cfRule>
  </conditionalFormatting>
  <conditionalFormatting sqref="C79">
    <cfRule type="cellIs" dxfId="277" priority="59" stopIfTrue="1" operator="equal">
      <formula>$C78</formula>
    </cfRule>
  </conditionalFormatting>
  <conditionalFormatting sqref="A79:B79">
    <cfRule type="cellIs" dxfId="276" priority="60" stopIfTrue="1" operator="equal">
      <formula>0</formula>
    </cfRule>
  </conditionalFormatting>
  <conditionalFormatting sqref="C80">
    <cfRule type="cellIs" dxfId="275" priority="57" stopIfTrue="1" operator="equal">
      <formula>$C79</formula>
    </cfRule>
  </conditionalFormatting>
  <conditionalFormatting sqref="A80:B80">
    <cfRule type="cellIs" dxfId="274" priority="58" stopIfTrue="1" operator="equal">
      <formula>0</formula>
    </cfRule>
  </conditionalFormatting>
  <conditionalFormatting sqref="C81">
    <cfRule type="cellIs" dxfId="273" priority="55" stopIfTrue="1" operator="equal">
      <formula>$C80</formula>
    </cfRule>
  </conditionalFormatting>
  <conditionalFormatting sqref="A81:B81">
    <cfRule type="cellIs" dxfId="272" priority="56" stopIfTrue="1" operator="equal">
      <formula>0</formula>
    </cfRule>
  </conditionalFormatting>
  <conditionalFormatting sqref="C82">
    <cfRule type="cellIs" dxfId="271" priority="53" stopIfTrue="1" operator="equal">
      <formula>$C81</formula>
    </cfRule>
  </conditionalFormatting>
  <conditionalFormatting sqref="A82:B82">
    <cfRule type="cellIs" dxfId="270" priority="54" stopIfTrue="1" operator="equal">
      <formula>0</formula>
    </cfRule>
  </conditionalFormatting>
  <conditionalFormatting sqref="C83">
    <cfRule type="cellIs" dxfId="269" priority="51" stopIfTrue="1" operator="equal">
      <formula>$C82</formula>
    </cfRule>
  </conditionalFormatting>
  <conditionalFormatting sqref="A83:B83">
    <cfRule type="cellIs" dxfId="268" priority="52" stopIfTrue="1" operator="equal">
      <formula>0</formula>
    </cfRule>
  </conditionalFormatting>
  <conditionalFormatting sqref="C84">
    <cfRule type="cellIs" dxfId="267" priority="49" stopIfTrue="1" operator="equal">
      <formula>$C83</formula>
    </cfRule>
  </conditionalFormatting>
  <conditionalFormatting sqref="A84:B84">
    <cfRule type="cellIs" dxfId="266" priority="50" stopIfTrue="1" operator="equal">
      <formula>0</formula>
    </cfRule>
  </conditionalFormatting>
  <conditionalFormatting sqref="C85">
    <cfRule type="cellIs" dxfId="265" priority="47" stopIfTrue="1" operator="equal">
      <formula>$C84</formula>
    </cfRule>
  </conditionalFormatting>
  <conditionalFormatting sqref="A85:B85">
    <cfRule type="cellIs" dxfId="264" priority="48" stopIfTrue="1" operator="equal">
      <formula>0</formula>
    </cfRule>
  </conditionalFormatting>
  <conditionalFormatting sqref="C86">
    <cfRule type="cellIs" dxfId="263" priority="45" stopIfTrue="1" operator="equal">
      <formula>$C85</formula>
    </cfRule>
  </conditionalFormatting>
  <conditionalFormatting sqref="A86:B86">
    <cfRule type="cellIs" dxfId="262" priority="46" stopIfTrue="1" operator="equal">
      <formula>0</formula>
    </cfRule>
  </conditionalFormatting>
  <conditionalFormatting sqref="C87">
    <cfRule type="cellIs" dxfId="261" priority="43" stopIfTrue="1" operator="equal">
      <formula>$C86</formula>
    </cfRule>
  </conditionalFormatting>
  <conditionalFormatting sqref="A87:B87">
    <cfRule type="cellIs" dxfId="260" priority="44" stopIfTrue="1" operator="equal">
      <formula>0</formula>
    </cfRule>
  </conditionalFormatting>
  <conditionalFormatting sqref="C88">
    <cfRule type="cellIs" dxfId="259" priority="41" stopIfTrue="1" operator="equal">
      <formula>$C87</formula>
    </cfRule>
  </conditionalFormatting>
  <conditionalFormatting sqref="A88:B88">
    <cfRule type="cellIs" dxfId="258" priority="42" stopIfTrue="1" operator="equal">
      <formula>0</formula>
    </cfRule>
  </conditionalFormatting>
  <conditionalFormatting sqref="C89">
    <cfRule type="cellIs" dxfId="257" priority="39" stopIfTrue="1" operator="equal">
      <formula>$C88</formula>
    </cfRule>
  </conditionalFormatting>
  <conditionalFormatting sqref="A89:B89">
    <cfRule type="cellIs" dxfId="256" priority="40" stopIfTrue="1" operator="equal">
      <formula>0</formula>
    </cfRule>
  </conditionalFormatting>
  <conditionalFormatting sqref="C90">
    <cfRule type="cellIs" dxfId="255" priority="37" stopIfTrue="1" operator="equal">
      <formula>$C89</formula>
    </cfRule>
  </conditionalFormatting>
  <conditionalFormatting sqref="A90:B90">
    <cfRule type="cellIs" dxfId="254" priority="38" stopIfTrue="1" operator="equal">
      <formula>0</formula>
    </cfRule>
  </conditionalFormatting>
  <conditionalFormatting sqref="C114">
    <cfRule type="cellIs" dxfId="253" priority="391" stopIfTrue="1" operator="equal">
      <formula>$C97</formula>
    </cfRule>
  </conditionalFormatting>
  <conditionalFormatting sqref="C98">
    <cfRule type="cellIs" dxfId="252" priority="33" stopIfTrue="1" operator="equal">
      <formula>$C97</formula>
    </cfRule>
  </conditionalFormatting>
  <conditionalFormatting sqref="A98:B98">
    <cfRule type="cellIs" dxfId="251" priority="34" stopIfTrue="1" operator="equal">
      <formula>0</formula>
    </cfRule>
  </conditionalFormatting>
  <conditionalFormatting sqref="C99">
    <cfRule type="cellIs" dxfId="250" priority="31" stopIfTrue="1" operator="equal">
      <formula>$C98</formula>
    </cfRule>
  </conditionalFormatting>
  <conditionalFormatting sqref="A99:B99">
    <cfRule type="cellIs" dxfId="249" priority="32" stopIfTrue="1" operator="equal">
      <formula>0</formula>
    </cfRule>
  </conditionalFormatting>
  <conditionalFormatting sqref="C100">
    <cfRule type="cellIs" dxfId="248" priority="29" stopIfTrue="1" operator="equal">
      <formula>$C99</formula>
    </cfRule>
  </conditionalFormatting>
  <conditionalFormatting sqref="A100:B100">
    <cfRule type="cellIs" dxfId="247" priority="30" stopIfTrue="1" operator="equal">
      <formula>0</formula>
    </cfRule>
  </conditionalFormatting>
  <conditionalFormatting sqref="C101">
    <cfRule type="cellIs" dxfId="246" priority="27" stopIfTrue="1" operator="equal">
      <formula>$C100</formula>
    </cfRule>
  </conditionalFormatting>
  <conditionalFormatting sqref="A101:B101">
    <cfRule type="cellIs" dxfId="245" priority="28" stopIfTrue="1" operator="equal">
      <formula>0</formula>
    </cfRule>
  </conditionalFormatting>
  <conditionalFormatting sqref="C102">
    <cfRule type="cellIs" dxfId="244" priority="25" stopIfTrue="1" operator="equal">
      <formula>$C101</formula>
    </cfRule>
  </conditionalFormatting>
  <conditionalFormatting sqref="A102:B102">
    <cfRule type="cellIs" dxfId="243" priority="26" stopIfTrue="1" operator="equal">
      <formula>0</formula>
    </cfRule>
  </conditionalFormatting>
  <conditionalFormatting sqref="C103">
    <cfRule type="cellIs" dxfId="242" priority="23" stopIfTrue="1" operator="equal">
      <formula>$C102</formula>
    </cfRule>
  </conditionalFormatting>
  <conditionalFormatting sqref="A103:B103">
    <cfRule type="cellIs" dxfId="241" priority="24" stopIfTrue="1" operator="equal">
      <formula>0</formula>
    </cfRule>
  </conditionalFormatting>
  <conditionalFormatting sqref="C104">
    <cfRule type="cellIs" dxfId="240" priority="21" stopIfTrue="1" operator="equal">
      <formula>$C103</formula>
    </cfRule>
  </conditionalFormatting>
  <conditionalFormatting sqref="A104:B104">
    <cfRule type="cellIs" dxfId="239" priority="22" stopIfTrue="1" operator="equal">
      <formula>0</formula>
    </cfRule>
  </conditionalFormatting>
  <conditionalFormatting sqref="C105">
    <cfRule type="cellIs" dxfId="238" priority="19" stopIfTrue="1" operator="equal">
      <formula>$C104</formula>
    </cfRule>
  </conditionalFormatting>
  <conditionalFormatting sqref="A105:B105">
    <cfRule type="cellIs" dxfId="237" priority="20" stopIfTrue="1" operator="equal">
      <formula>0</formula>
    </cfRule>
  </conditionalFormatting>
  <conditionalFormatting sqref="C106">
    <cfRule type="cellIs" dxfId="236" priority="17" stopIfTrue="1" operator="equal">
      <formula>$C105</formula>
    </cfRule>
  </conditionalFormatting>
  <conditionalFormatting sqref="A106:B106">
    <cfRule type="cellIs" dxfId="235" priority="18" stopIfTrue="1" operator="equal">
      <formula>0</formula>
    </cfRule>
  </conditionalFormatting>
  <conditionalFormatting sqref="C107">
    <cfRule type="cellIs" dxfId="234" priority="15" stopIfTrue="1" operator="equal">
      <formula>$C106</formula>
    </cfRule>
  </conditionalFormatting>
  <conditionalFormatting sqref="A107:B107">
    <cfRule type="cellIs" dxfId="233" priority="16" stopIfTrue="1" operator="equal">
      <formula>0</formula>
    </cfRule>
  </conditionalFormatting>
  <conditionalFormatting sqref="C108">
    <cfRule type="cellIs" dxfId="232" priority="13" stopIfTrue="1" operator="equal">
      <formula>$C107</formula>
    </cfRule>
  </conditionalFormatting>
  <conditionalFormatting sqref="A108:B108">
    <cfRule type="cellIs" dxfId="231" priority="14" stopIfTrue="1" operator="equal">
      <formula>0</formula>
    </cfRule>
  </conditionalFormatting>
  <conditionalFormatting sqref="C109">
    <cfRule type="cellIs" dxfId="230" priority="11" stopIfTrue="1" operator="equal">
      <formula>$C108</formula>
    </cfRule>
  </conditionalFormatting>
  <conditionalFormatting sqref="A109:B109">
    <cfRule type="cellIs" dxfId="229" priority="12" stopIfTrue="1" operator="equal">
      <formula>0</formula>
    </cfRule>
  </conditionalFormatting>
  <conditionalFormatting sqref="C110">
    <cfRule type="cellIs" dxfId="228" priority="9" stopIfTrue="1" operator="equal">
      <formula>$C109</formula>
    </cfRule>
  </conditionalFormatting>
  <conditionalFormatting sqref="A110:B110">
    <cfRule type="cellIs" dxfId="227" priority="10" stopIfTrue="1" operator="equal">
      <formula>0</formula>
    </cfRule>
  </conditionalFormatting>
  <conditionalFormatting sqref="C111">
    <cfRule type="cellIs" dxfId="226" priority="7" stopIfTrue="1" operator="equal">
      <formula>$C110</formula>
    </cfRule>
  </conditionalFormatting>
  <conditionalFormatting sqref="A111:B111">
    <cfRule type="cellIs" dxfId="225" priority="8" stopIfTrue="1" operator="equal">
      <formula>0</formula>
    </cfRule>
  </conditionalFormatting>
  <conditionalFormatting sqref="C112">
    <cfRule type="cellIs" dxfId="224" priority="5" stopIfTrue="1" operator="equal">
      <formula>$C111</formula>
    </cfRule>
  </conditionalFormatting>
  <conditionalFormatting sqref="A112:B112">
    <cfRule type="cellIs" dxfId="223" priority="6" stopIfTrue="1" operator="equal">
      <formula>0</formula>
    </cfRule>
  </conditionalFormatting>
  <conditionalFormatting sqref="C113">
    <cfRule type="cellIs" dxfId="222" priority="3" stopIfTrue="1" operator="equal">
      <formula>$C112</formula>
    </cfRule>
  </conditionalFormatting>
  <conditionalFormatting sqref="A113:B113">
    <cfRule type="cellIs" dxfId="22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50" t="s">
        <v>299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301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302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300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287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296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288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84">
        <v>1</v>
      </c>
      <c r="B43" s="84"/>
      <c r="C43" s="85" t="s">
        <v>289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298900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298900</v>
      </c>
      <c r="AL43" s="88"/>
      <c r="AM43" s="88"/>
      <c r="AN43" s="88"/>
      <c r="AO43" s="88"/>
      <c r="AP43" s="88">
        <v>298900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298900</v>
      </c>
      <c r="BA43" s="88"/>
      <c r="BB43" s="88"/>
      <c r="BC43" s="88"/>
      <c r="BD43" s="88">
        <f>AP43-AA43</f>
        <v>0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0</v>
      </c>
      <c r="BO43" s="88"/>
      <c r="BP43" s="88"/>
      <c r="BQ43" s="88"/>
      <c r="CA43" s="1" t="s">
        <v>20</v>
      </c>
    </row>
    <row r="44" spans="1:79" s="40" customFormat="1" ht="15" customHeight="1" x14ac:dyDescent="0.2">
      <c r="A44" s="145"/>
      <c r="B44" s="145"/>
      <c r="C44" s="146" t="s">
        <v>84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8"/>
      <c r="AA44" s="144">
        <v>298900</v>
      </c>
      <c r="AB44" s="144"/>
      <c r="AC44" s="144"/>
      <c r="AD44" s="144"/>
      <c r="AE44" s="144"/>
      <c r="AF44" s="144">
        <v>0</v>
      </c>
      <c r="AG44" s="144"/>
      <c r="AH44" s="144"/>
      <c r="AI44" s="144"/>
      <c r="AJ44" s="144"/>
      <c r="AK44" s="144">
        <f>AA44+AF44</f>
        <v>298900</v>
      </c>
      <c r="AL44" s="144"/>
      <c r="AM44" s="144"/>
      <c r="AN44" s="144"/>
      <c r="AO44" s="144"/>
      <c r="AP44" s="144">
        <v>298900</v>
      </c>
      <c r="AQ44" s="144"/>
      <c r="AR44" s="144"/>
      <c r="AS44" s="144"/>
      <c r="AT44" s="144"/>
      <c r="AU44" s="144">
        <v>0</v>
      </c>
      <c r="AV44" s="144"/>
      <c r="AW44" s="144"/>
      <c r="AX44" s="144"/>
      <c r="AY44" s="144"/>
      <c r="AZ44" s="144">
        <f>AP44+AU44</f>
        <v>298900</v>
      </c>
      <c r="BA44" s="144"/>
      <c r="BB44" s="144"/>
      <c r="BC44" s="144"/>
      <c r="BD44" s="144">
        <f>AP44-AA44</f>
        <v>0</v>
      </c>
      <c r="BE44" s="144"/>
      <c r="BF44" s="144"/>
      <c r="BG44" s="144"/>
      <c r="BH44" s="144"/>
      <c r="BI44" s="144">
        <f>AU44-AF44</f>
        <v>0</v>
      </c>
      <c r="BJ44" s="144"/>
      <c r="BK44" s="144"/>
      <c r="BL44" s="144"/>
      <c r="BM44" s="144"/>
      <c r="BN44" s="144">
        <f>BD44+BI44</f>
        <v>0</v>
      </c>
      <c r="BO44" s="144"/>
      <c r="BP44" s="144"/>
      <c r="BQ44" s="144"/>
    </row>
    <row r="46" spans="1:79" ht="29.25" customHeight="1" x14ac:dyDescent="0.2">
      <c r="A46" s="59" t="s">
        <v>76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4" t="s">
        <v>3</v>
      </c>
      <c r="B48" s="74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74">
        <v>1</v>
      </c>
      <c r="B49" s="74"/>
      <c r="C49" s="89">
        <v>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</row>
    <row r="50" spans="1:79" hidden="1" x14ac:dyDescent="0.2">
      <c r="A50" s="90" t="s">
        <v>13</v>
      </c>
      <c r="B50" s="91"/>
      <c r="C50" s="92" t="s"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CA50" s="1" t="s">
        <v>70</v>
      </c>
    </row>
    <row r="51" spans="1:79" ht="14.25" customHeight="1" x14ac:dyDescent="0.2">
      <c r="A51" s="90">
        <v>1</v>
      </c>
      <c r="B51" s="91"/>
      <c r="C51" s="95" t="s">
        <v>146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CA51" s="1" t="s">
        <v>61</v>
      </c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79" ht="15" customHeight="1" x14ac:dyDescent="0.2">
      <c r="A54" s="72" t="s">
        <v>167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</row>
    <row r="55" spans="1:79" ht="28.5" customHeight="1" x14ac:dyDescent="0.2">
      <c r="A55" s="96" t="s">
        <v>3</v>
      </c>
      <c r="B55" s="97"/>
      <c r="C55" s="73" t="s">
        <v>28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25</v>
      </c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 t="s">
        <v>44</v>
      </c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 t="s">
        <v>0</v>
      </c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2"/>
      <c r="BP55" s="2"/>
      <c r="BQ55" s="2"/>
    </row>
    <row r="56" spans="1:79" ht="29.1" customHeight="1" x14ac:dyDescent="0.2">
      <c r="A56" s="98"/>
      <c r="B56" s="99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 t="s">
        <v>2</v>
      </c>
      <c r="T56" s="73"/>
      <c r="U56" s="73"/>
      <c r="V56" s="73"/>
      <c r="W56" s="73"/>
      <c r="X56" s="73" t="s">
        <v>1</v>
      </c>
      <c r="Y56" s="73"/>
      <c r="Z56" s="73"/>
      <c r="AA56" s="73"/>
      <c r="AB56" s="73"/>
      <c r="AC56" s="73" t="s">
        <v>26</v>
      </c>
      <c r="AD56" s="73"/>
      <c r="AE56" s="73"/>
      <c r="AF56" s="73"/>
      <c r="AG56" s="73"/>
      <c r="AH56" s="73"/>
      <c r="AI56" s="73" t="s">
        <v>2</v>
      </c>
      <c r="AJ56" s="73"/>
      <c r="AK56" s="73"/>
      <c r="AL56" s="73"/>
      <c r="AM56" s="73"/>
      <c r="AN56" s="73" t="s">
        <v>1</v>
      </c>
      <c r="AO56" s="73"/>
      <c r="AP56" s="73"/>
      <c r="AQ56" s="73"/>
      <c r="AR56" s="73"/>
      <c r="AS56" s="73" t="s">
        <v>26</v>
      </c>
      <c r="AT56" s="73"/>
      <c r="AU56" s="73"/>
      <c r="AV56" s="73"/>
      <c r="AW56" s="73"/>
      <c r="AX56" s="73"/>
      <c r="AY56" s="100" t="s">
        <v>2</v>
      </c>
      <c r="AZ56" s="101"/>
      <c r="BA56" s="101"/>
      <c r="BB56" s="101"/>
      <c r="BC56" s="102"/>
      <c r="BD56" s="100" t="s">
        <v>1</v>
      </c>
      <c r="BE56" s="101"/>
      <c r="BF56" s="101"/>
      <c r="BG56" s="101"/>
      <c r="BH56" s="102"/>
      <c r="BI56" s="73" t="s">
        <v>26</v>
      </c>
      <c r="BJ56" s="73"/>
      <c r="BK56" s="73"/>
      <c r="BL56" s="73"/>
      <c r="BM56" s="73"/>
      <c r="BN56" s="73"/>
      <c r="BO56" s="2"/>
      <c r="BP56" s="2"/>
      <c r="BQ56" s="2"/>
    </row>
    <row r="57" spans="1:79" ht="15.95" customHeight="1" x14ac:dyDescent="0.25">
      <c r="A57" s="73">
        <v>1</v>
      </c>
      <c r="B57" s="73"/>
      <c r="C57" s="73">
        <v>2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>
        <v>3</v>
      </c>
      <c r="T57" s="73"/>
      <c r="U57" s="73"/>
      <c r="V57" s="73"/>
      <c r="W57" s="73"/>
      <c r="X57" s="73">
        <v>4</v>
      </c>
      <c r="Y57" s="73"/>
      <c r="Z57" s="73"/>
      <c r="AA57" s="73"/>
      <c r="AB57" s="73"/>
      <c r="AC57" s="73">
        <v>5</v>
      </c>
      <c r="AD57" s="73"/>
      <c r="AE57" s="73"/>
      <c r="AF57" s="73"/>
      <c r="AG57" s="73"/>
      <c r="AH57" s="73"/>
      <c r="AI57" s="73">
        <v>6</v>
      </c>
      <c r="AJ57" s="73"/>
      <c r="AK57" s="73"/>
      <c r="AL57" s="73"/>
      <c r="AM57" s="73"/>
      <c r="AN57" s="73">
        <v>7</v>
      </c>
      <c r="AO57" s="73"/>
      <c r="AP57" s="73"/>
      <c r="AQ57" s="73"/>
      <c r="AR57" s="73"/>
      <c r="AS57" s="73">
        <v>8</v>
      </c>
      <c r="AT57" s="73"/>
      <c r="AU57" s="73"/>
      <c r="AV57" s="73"/>
      <c r="AW57" s="73"/>
      <c r="AX57" s="73"/>
      <c r="AY57" s="73">
        <v>9</v>
      </c>
      <c r="AZ57" s="73"/>
      <c r="BA57" s="73"/>
      <c r="BB57" s="73"/>
      <c r="BC57" s="73"/>
      <c r="BD57" s="73">
        <v>10</v>
      </c>
      <c r="BE57" s="73"/>
      <c r="BF57" s="73"/>
      <c r="BG57" s="73"/>
      <c r="BH57" s="73"/>
      <c r="BI57" s="100">
        <v>11</v>
      </c>
      <c r="BJ57" s="101"/>
      <c r="BK57" s="101"/>
      <c r="BL57" s="101"/>
      <c r="BM57" s="101"/>
      <c r="BN57" s="102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103" t="s">
        <v>14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80" t="s">
        <v>10</v>
      </c>
      <c r="T58" s="80"/>
      <c r="U58" s="80"/>
      <c r="V58" s="80"/>
      <c r="W58" s="80"/>
      <c r="X58" s="80" t="s">
        <v>9</v>
      </c>
      <c r="Y58" s="80"/>
      <c r="Z58" s="80"/>
      <c r="AA58" s="80"/>
      <c r="AB58" s="80"/>
      <c r="AC58" s="81" t="s">
        <v>16</v>
      </c>
      <c r="AD58" s="83"/>
      <c r="AE58" s="83"/>
      <c r="AF58" s="83"/>
      <c r="AG58" s="83"/>
      <c r="AH58" s="83"/>
      <c r="AI58" s="80" t="s">
        <v>11</v>
      </c>
      <c r="AJ58" s="80"/>
      <c r="AK58" s="80"/>
      <c r="AL58" s="80"/>
      <c r="AM58" s="80"/>
      <c r="AN58" s="80" t="s">
        <v>12</v>
      </c>
      <c r="AO58" s="80"/>
      <c r="AP58" s="80"/>
      <c r="AQ58" s="80"/>
      <c r="AR58" s="80"/>
      <c r="AS58" s="81" t="s">
        <v>16</v>
      </c>
      <c r="AT58" s="83"/>
      <c r="AU58" s="83"/>
      <c r="AV58" s="83"/>
      <c r="AW58" s="83"/>
      <c r="AX58" s="83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25.5" customHeight="1" x14ac:dyDescent="0.2">
      <c r="A59" s="65">
        <v>1</v>
      </c>
      <c r="B59" s="65"/>
      <c r="C59" s="155" t="s">
        <v>290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149">
        <v>298900</v>
      </c>
      <c r="T59" s="149"/>
      <c r="U59" s="149"/>
      <c r="V59" s="149"/>
      <c r="W59" s="149"/>
      <c r="X59" s="149">
        <v>0</v>
      </c>
      <c r="Y59" s="149"/>
      <c r="Z59" s="149"/>
      <c r="AA59" s="149"/>
      <c r="AB59" s="149"/>
      <c r="AC59" s="149">
        <f>S59+X59</f>
        <v>298900</v>
      </c>
      <c r="AD59" s="149"/>
      <c r="AE59" s="149"/>
      <c r="AF59" s="149"/>
      <c r="AG59" s="149"/>
      <c r="AH59" s="149"/>
      <c r="AI59" s="149">
        <v>298900</v>
      </c>
      <c r="AJ59" s="149"/>
      <c r="AK59" s="149"/>
      <c r="AL59" s="149"/>
      <c r="AM59" s="149"/>
      <c r="AN59" s="149">
        <v>0</v>
      </c>
      <c r="AO59" s="149"/>
      <c r="AP59" s="149"/>
      <c r="AQ59" s="149"/>
      <c r="AR59" s="149"/>
      <c r="AS59" s="149">
        <f>AI59+AN59</f>
        <v>298900</v>
      </c>
      <c r="AT59" s="149"/>
      <c r="AU59" s="149"/>
      <c r="AV59" s="149"/>
      <c r="AW59" s="149"/>
      <c r="AX59" s="149"/>
      <c r="AY59" s="149">
        <f>AI59-S59</f>
        <v>0</v>
      </c>
      <c r="AZ59" s="149"/>
      <c r="BA59" s="149"/>
      <c r="BB59" s="149"/>
      <c r="BC59" s="149"/>
      <c r="BD59" s="156">
        <f>AN59-X59</f>
        <v>0</v>
      </c>
      <c r="BE59" s="156"/>
      <c r="BF59" s="156"/>
      <c r="BG59" s="156"/>
      <c r="BH59" s="156"/>
      <c r="BI59" s="156">
        <f>AY59+BD59</f>
        <v>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">
      <c r="A60" s="109"/>
      <c r="B60" s="109"/>
      <c r="C60" s="154" t="s">
        <v>87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8"/>
      <c r="S60" s="104">
        <v>298900</v>
      </c>
      <c r="T60" s="104"/>
      <c r="U60" s="104"/>
      <c r="V60" s="104"/>
      <c r="W60" s="104"/>
      <c r="X60" s="104">
        <v>0</v>
      </c>
      <c r="Y60" s="104"/>
      <c r="Z60" s="104"/>
      <c r="AA60" s="104"/>
      <c r="AB60" s="104"/>
      <c r="AC60" s="104">
        <f>S60+X60</f>
        <v>298900</v>
      </c>
      <c r="AD60" s="104"/>
      <c r="AE60" s="104"/>
      <c r="AF60" s="104"/>
      <c r="AG60" s="104"/>
      <c r="AH60" s="104"/>
      <c r="AI60" s="104">
        <v>298900</v>
      </c>
      <c r="AJ60" s="104"/>
      <c r="AK60" s="104"/>
      <c r="AL60" s="104"/>
      <c r="AM60" s="104"/>
      <c r="AN60" s="104">
        <v>0</v>
      </c>
      <c r="AO60" s="104"/>
      <c r="AP60" s="104"/>
      <c r="AQ60" s="104"/>
      <c r="AR60" s="104"/>
      <c r="AS60" s="104">
        <f>AI60+AN60</f>
        <v>298900</v>
      </c>
      <c r="AT60" s="104"/>
      <c r="AU60" s="104"/>
      <c r="AV60" s="104"/>
      <c r="AW60" s="104"/>
      <c r="AX60" s="104"/>
      <c r="AY60" s="104">
        <f>AI60-S60</f>
        <v>0</v>
      </c>
      <c r="AZ60" s="104"/>
      <c r="BA60" s="104"/>
      <c r="BB60" s="104"/>
      <c r="BC60" s="104"/>
      <c r="BD60" s="105">
        <f>AN60-X60</f>
        <v>0</v>
      </c>
      <c r="BE60" s="105"/>
      <c r="BF60" s="105"/>
      <c r="BG60" s="105"/>
      <c r="BH60" s="105"/>
      <c r="BI60" s="105">
        <f>AY60+BD60</f>
        <v>0</v>
      </c>
      <c r="BJ60" s="105"/>
      <c r="BK60" s="105"/>
      <c r="BL60" s="105"/>
      <c r="BM60" s="105"/>
      <c r="BN60" s="105"/>
      <c r="BO60" s="41"/>
      <c r="BP60" s="41"/>
      <c r="BQ60" s="41"/>
    </row>
    <row r="62" spans="1:79" ht="15.75" customHeight="1" x14ac:dyDescent="0.2">
      <c r="A62" s="59" t="s">
        <v>43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15.75" customHeight="1" x14ac:dyDescent="0.2">
      <c r="A63" s="59" t="s">
        <v>62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</row>
    <row r="64" spans="1:79" ht="8.25" customHeight="1" x14ac:dyDescent="0.2"/>
    <row r="65" spans="1:79" ht="45" customHeight="1" x14ac:dyDescent="0.2">
      <c r="A65" s="96" t="s">
        <v>3</v>
      </c>
      <c r="B65" s="97"/>
      <c r="C65" s="96" t="s">
        <v>6</v>
      </c>
      <c r="D65" s="111"/>
      <c r="E65" s="111"/>
      <c r="F65" s="111"/>
      <c r="G65" s="111"/>
      <c r="H65" s="111"/>
      <c r="I65" s="97"/>
      <c r="J65" s="96" t="s">
        <v>5</v>
      </c>
      <c r="K65" s="111"/>
      <c r="L65" s="111"/>
      <c r="M65" s="111"/>
      <c r="N65" s="97"/>
      <c r="O65" s="96" t="s">
        <v>4</v>
      </c>
      <c r="P65" s="111"/>
      <c r="Q65" s="111"/>
      <c r="R65" s="111"/>
      <c r="S65" s="111"/>
      <c r="T65" s="111"/>
      <c r="U65" s="111"/>
      <c r="V65" s="111"/>
      <c r="W65" s="111"/>
      <c r="X65" s="97"/>
      <c r="Y65" s="73" t="s">
        <v>25</v>
      </c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 t="s">
        <v>45</v>
      </c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113" t="s">
        <v>0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98"/>
      <c r="B66" s="99"/>
      <c r="C66" s="98"/>
      <c r="D66" s="112"/>
      <c r="E66" s="112"/>
      <c r="F66" s="112"/>
      <c r="G66" s="112"/>
      <c r="H66" s="112"/>
      <c r="I66" s="99"/>
      <c r="J66" s="98"/>
      <c r="K66" s="112"/>
      <c r="L66" s="112"/>
      <c r="M66" s="112"/>
      <c r="N66" s="99"/>
      <c r="O66" s="98"/>
      <c r="P66" s="112"/>
      <c r="Q66" s="112"/>
      <c r="R66" s="112"/>
      <c r="S66" s="112"/>
      <c r="T66" s="112"/>
      <c r="U66" s="112"/>
      <c r="V66" s="112"/>
      <c r="W66" s="112"/>
      <c r="X66" s="99"/>
      <c r="Y66" s="100" t="s">
        <v>2</v>
      </c>
      <c r="Z66" s="101"/>
      <c r="AA66" s="101"/>
      <c r="AB66" s="101"/>
      <c r="AC66" s="102"/>
      <c r="AD66" s="100" t="s">
        <v>1</v>
      </c>
      <c r="AE66" s="101"/>
      <c r="AF66" s="101"/>
      <c r="AG66" s="101"/>
      <c r="AH66" s="102"/>
      <c r="AI66" s="73" t="s">
        <v>26</v>
      </c>
      <c r="AJ66" s="73"/>
      <c r="AK66" s="73"/>
      <c r="AL66" s="73"/>
      <c r="AM66" s="73"/>
      <c r="AN66" s="73" t="s">
        <v>2</v>
      </c>
      <c r="AO66" s="73"/>
      <c r="AP66" s="73"/>
      <c r="AQ66" s="73"/>
      <c r="AR66" s="73"/>
      <c r="AS66" s="73" t="s">
        <v>1</v>
      </c>
      <c r="AT66" s="73"/>
      <c r="AU66" s="73"/>
      <c r="AV66" s="73"/>
      <c r="AW66" s="73"/>
      <c r="AX66" s="73" t="s">
        <v>26</v>
      </c>
      <c r="AY66" s="73"/>
      <c r="AZ66" s="73"/>
      <c r="BA66" s="73"/>
      <c r="BB66" s="73"/>
      <c r="BC66" s="73" t="s">
        <v>2</v>
      </c>
      <c r="BD66" s="73"/>
      <c r="BE66" s="73"/>
      <c r="BF66" s="73"/>
      <c r="BG66" s="73"/>
      <c r="BH66" s="73" t="s">
        <v>1</v>
      </c>
      <c r="BI66" s="73"/>
      <c r="BJ66" s="73"/>
      <c r="BK66" s="73"/>
      <c r="BL66" s="73"/>
      <c r="BM66" s="73" t="s">
        <v>26</v>
      </c>
      <c r="BN66" s="73"/>
      <c r="BO66" s="73"/>
      <c r="BP66" s="73"/>
      <c r="BQ66" s="7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3">
        <v>1</v>
      </c>
      <c r="B67" s="73"/>
      <c r="C67" s="73">
        <v>2</v>
      </c>
      <c r="D67" s="73"/>
      <c r="E67" s="73"/>
      <c r="F67" s="73"/>
      <c r="G67" s="73"/>
      <c r="H67" s="73"/>
      <c r="I67" s="73"/>
      <c r="J67" s="73">
        <v>3</v>
      </c>
      <c r="K67" s="73"/>
      <c r="L67" s="73"/>
      <c r="M67" s="73"/>
      <c r="N67" s="73"/>
      <c r="O67" s="73">
        <v>4</v>
      </c>
      <c r="P67" s="73"/>
      <c r="Q67" s="73"/>
      <c r="R67" s="73"/>
      <c r="S67" s="73"/>
      <c r="T67" s="73"/>
      <c r="U67" s="73"/>
      <c r="V67" s="73"/>
      <c r="W67" s="73"/>
      <c r="X67" s="73"/>
      <c r="Y67" s="73">
        <v>5</v>
      </c>
      <c r="Z67" s="73"/>
      <c r="AA67" s="73"/>
      <c r="AB67" s="73"/>
      <c r="AC67" s="73"/>
      <c r="AD67" s="73">
        <v>6</v>
      </c>
      <c r="AE67" s="73"/>
      <c r="AF67" s="73"/>
      <c r="AG67" s="73"/>
      <c r="AH67" s="73"/>
      <c r="AI67" s="73">
        <v>7</v>
      </c>
      <c r="AJ67" s="73"/>
      <c r="AK67" s="73"/>
      <c r="AL67" s="73"/>
      <c r="AM67" s="73"/>
      <c r="AN67" s="100">
        <v>8</v>
      </c>
      <c r="AO67" s="101"/>
      <c r="AP67" s="101"/>
      <c r="AQ67" s="101"/>
      <c r="AR67" s="102"/>
      <c r="AS67" s="100">
        <v>9</v>
      </c>
      <c r="AT67" s="101"/>
      <c r="AU67" s="101"/>
      <c r="AV67" s="101"/>
      <c r="AW67" s="102"/>
      <c r="AX67" s="100">
        <v>10</v>
      </c>
      <c r="AY67" s="101"/>
      <c r="AZ67" s="101"/>
      <c r="BA67" s="101"/>
      <c r="BB67" s="102"/>
      <c r="BC67" s="100">
        <v>11</v>
      </c>
      <c r="BD67" s="101"/>
      <c r="BE67" s="101"/>
      <c r="BF67" s="101"/>
      <c r="BG67" s="102"/>
      <c r="BH67" s="100">
        <v>12</v>
      </c>
      <c r="BI67" s="101"/>
      <c r="BJ67" s="101"/>
      <c r="BK67" s="101"/>
      <c r="BL67" s="102"/>
      <c r="BM67" s="100">
        <v>13</v>
      </c>
      <c r="BN67" s="101"/>
      <c r="BO67" s="101"/>
      <c r="BP67" s="101"/>
      <c r="BQ67" s="10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66" t="s">
        <v>14</v>
      </c>
      <c r="D68" s="67"/>
      <c r="E68" s="67"/>
      <c r="F68" s="67"/>
      <c r="G68" s="67"/>
      <c r="H68" s="67"/>
      <c r="I68" s="68"/>
      <c r="J68" s="65" t="s">
        <v>15</v>
      </c>
      <c r="K68" s="65"/>
      <c r="L68" s="65"/>
      <c r="M68" s="65"/>
      <c r="N68" s="65"/>
      <c r="O68" s="103" t="s">
        <v>37</v>
      </c>
      <c r="P68" s="103"/>
      <c r="Q68" s="103"/>
      <c r="R68" s="103"/>
      <c r="S68" s="103"/>
      <c r="T68" s="103"/>
      <c r="U68" s="103"/>
      <c r="V68" s="103"/>
      <c r="W68" s="103"/>
      <c r="X68" s="66"/>
      <c r="Y68" s="80" t="s">
        <v>10</v>
      </c>
      <c r="Z68" s="80"/>
      <c r="AA68" s="80"/>
      <c r="AB68" s="80"/>
      <c r="AC68" s="80"/>
      <c r="AD68" s="80" t="s">
        <v>29</v>
      </c>
      <c r="AE68" s="80"/>
      <c r="AF68" s="80"/>
      <c r="AG68" s="80"/>
      <c r="AH68" s="80"/>
      <c r="AI68" s="80" t="s">
        <v>78</v>
      </c>
      <c r="AJ68" s="80"/>
      <c r="AK68" s="80"/>
      <c r="AL68" s="80"/>
      <c r="AM68" s="80"/>
      <c r="AN68" s="80" t="s">
        <v>30</v>
      </c>
      <c r="AO68" s="80"/>
      <c r="AP68" s="80"/>
      <c r="AQ68" s="80"/>
      <c r="AR68" s="80"/>
      <c r="AS68" s="80" t="s">
        <v>11</v>
      </c>
      <c r="AT68" s="80"/>
      <c r="AU68" s="80"/>
      <c r="AV68" s="80"/>
      <c r="AW68" s="80"/>
      <c r="AX68" s="80" t="s">
        <v>79</v>
      </c>
      <c r="AY68" s="80"/>
      <c r="AZ68" s="80"/>
      <c r="BA68" s="80"/>
      <c r="BB68" s="80"/>
      <c r="BC68" s="80" t="s">
        <v>32</v>
      </c>
      <c r="BD68" s="80"/>
      <c r="BE68" s="80"/>
      <c r="BF68" s="80"/>
      <c r="BG68" s="80"/>
      <c r="BH68" s="80" t="s">
        <v>32</v>
      </c>
      <c r="BI68" s="80"/>
      <c r="BJ68" s="80"/>
      <c r="BK68" s="80"/>
      <c r="BL68" s="80"/>
      <c r="BM68" s="114" t="s">
        <v>16</v>
      </c>
      <c r="BN68" s="114"/>
      <c r="BO68" s="114"/>
      <c r="BP68" s="114"/>
      <c r="BQ68" s="11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09">
        <v>0</v>
      </c>
      <c r="B69" s="109"/>
      <c r="C69" s="115" t="s">
        <v>88</v>
      </c>
      <c r="D69" s="115"/>
      <c r="E69" s="115"/>
      <c r="F69" s="115"/>
      <c r="G69" s="115"/>
      <c r="H69" s="115"/>
      <c r="I69" s="115"/>
      <c r="J69" s="115" t="s">
        <v>89</v>
      </c>
      <c r="K69" s="115"/>
      <c r="L69" s="115"/>
      <c r="M69" s="115"/>
      <c r="N69" s="115"/>
      <c r="O69" s="115" t="s">
        <v>89</v>
      </c>
      <c r="P69" s="115"/>
      <c r="Q69" s="115"/>
      <c r="R69" s="115"/>
      <c r="S69" s="115"/>
      <c r="T69" s="115"/>
      <c r="U69" s="115"/>
      <c r="V69" s="115"/>
      <c r="W69" s="115"/>
      <c r="X69" s="115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3.75" customHeight="1" x14ac:dyDescent="0.2">
      <c r="A70" s="65">
        <v>1</v>
      </c>
      <c r="B70" s="65"/>
      <c r="C70" s="150" t="s">
        <v>291</v>
      </c>
      <c r="D70" s="86"/>
      <c r="E70" s="86"/>
      <c r="F70" s="86"/>
      <c r="G70" s="86"/>
      <c r="H70" s="86"/>
      <c r="I70" s="87"/>
      <c r="J70" s="151" t="s">
        <v>91</v>
      </c>
      <c r="K70" s="151"/>
      <c r="L70" s="151"/>
      <c r="M70" s="151"/>
      <c r="N70" s="151"/>
      <c r="O70" s="151" t="s">
        <v>92</v>
      </c>
      <c r="P70" s="151"/>
      <c r="Q70" s="151"/>
      <c r="R70" s="151"/>
      <c r="S70" s="151"/>
      <c r="T70" s="151"/>
      <c r="U70" s="151"/>
      <c r="V70" s="151"/>
      <c r="W70" s="151"/>
      <c r="X70" s="151"/>
      <c r="Y70" s="149">
        <v>298900</v>
      </c>
      <c r="Z70" s="149"/>
      <c r="AA70" s="149"/>
      <c r="AB70" s="149"/>
      <c r="AC70" s="149"/>
      <c r="AD70" s="149">
        <v>0</v>
      </c>
      <c r="AE70" s="149"/>
      <c r="AF70" s="149"/>
      <c r="AG70" s="149"/>
      <c r="AH70" s="149"/>
      <c r="AI70" s="149">
        <v>298900</v>
      </c>
      <c r="AJ70" s="149"/>
      <c r="AK70" s="149"/>
      <c r="AL70" s="149"/>
      <c r="AM70" s="149"/>
      <c r="AN70" s="149">
        <v>298900</v>
      </c>
      <c r="AO70" s="149"/>
      <c r="AP70" s="149"/>
      <c r="AQ70" s="149"/>
      <c r="AR70" s="149"/>
      <c r="AS70" s="149">
        <v>0</v>
      </c>
      <c r="AT70" s="149"/>
      <c r="AU70" s="149"/>
      <c r="AV70" s="149"/>
      <c r="AW70" s="149"/>
      <c r="AX70" s="149">
        <v>298900</v>
      </c>
      <c r="AY70" s="149"/>
      <c r="AZ70" s="149"/>
      <c r="BA70" s="149"/>
      <c r="BB70" s="149"/>
      <c r="BC70" s="149">
        <f>AN70-Y70</f>
        <v>0</v>
      </c>
      <c r="BD70" s="149"/>
      <c r="BE70" s="149"/>
      <c r="BF70" s="149"/>
      <c r="BG70" s="149"/>
      <c r="BH70" s="149">
        <f>AS70-AD70</f>
        <v>0</v>
      </c>
      <c r="BI70" s="149"/>
      <c r="BJ70" s="149"/>
      <c r="BK70" s="149"/>
      <c r="BL70" s="149"/>
      <c r="BM70" s="149">
        <v>0</v>
      </c>
      <c r="BN70" s="149"/>
      <c r="BO70" s="149"/>
      <c r="BP70" s="149"/>
      <c r="BQ70" s="14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09">
        <v>0</v>
      </c>
      <c r="B71" s="109"/>
      <c r="C71" s="152" t="s">
        <v>104</v>
      </c>
      <c r="D71" s="147"/>
      <c r="E71" s="147"/>
      <c r="F71" s="147"/>
      <c r="G71" s="147"/>
      <c r="H71" s="147"/>
      <c r="I71" s="148"/>
      <c r="J71" s="115" t="s">
        <v>89</v>
      </c>
      <c r="K71" s="115"/>
      <c r="L71" s="115"/>
      <c r="M71" s="115"/>
      <c r="N71" s="115"/>
      <c r="O71" s="115" t="s">
        <v>89</v>
      </c>
      <c r="P71" s="115"/>
      <c r="Q71" s="115"/>
      <c r="R71" s="115"/>
      <c r="S71" s="115"/>
      <c r="T71" s="115"/>
      <c r="U71" s="115"/>
      <c r="V71" s="115"/>
      <c r="W71" s="115"/>
      <c r="X71" s="115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89.25" customHeight="1" x14ac:dyDescent="0.2">
      <c r="A72" s="65">
        <v>2</v>
      </c>
      <c r="B72" s="65"/>
      <c r="C72" s="150" t="s">
        <v>292</v>
      </c>
      <c r="D72" s="86"/>
      <c r="E72" s="86"/>
      <c r="F72" s="86"/>
      <c r="G72" s="86"/>
      <c r="H72" s="86"/>
      <c r="I72" s="87"/>
      <c r="J72" s="151" t="s">
        <v>266</v>
      </c>
      <c r="K72" s="151"/>
      <c r="L72" s="151"/>
      <c r="M72" s="151"/>
      <c r="N72" s="151"/>
      <c r="O72" s="150" t="s">
        <v>293</v>
      </c>
      <c r="P72" s="86"/>
      <c r="Q72" s="86"/>
      <c r="R72" s="86"/>
      <c r="S72" s="86"/>
      <c r="T72" s="86"/>
      <c r="U72" s="86"/>
      <c r="V72" s="86"/>
      <c r="W72" s="86"/>
      <c r="X72" s="87"/>
      <c r="Y72" s="149">
        <v>3235.65</v>
      </c>
      <c r="Z72" s="149"/>
      <c r="AA72" s="149"/>
      <c r="AB72" s="149"/>
      <c r="AC72" s="149"/>
      <c r="AD72" s="149">
        <v>0</v>
      </c>
      <c r="AE72" s="149"/>
      <c r="AF72" s="149"/>
      <c r="AG72" s="149"/>
      <c r="AH72" s="149"/>
      <c r="AI72" s="149">
        <v>3235.65</v>
      </c>
      <c r="AJ72" s="149"/>
      <c r="AK72" s="149"/>
      <c r="AL72" s="149"/>
      <c r="AM72" s="149"/>
      <c r="AN72" s="149">
        <v>3235.65</v>
      </c>
      <c r="AO72" s="149"/>
      <c r="AP72" s="149"/>
      <c r="AQ72" s="149"/>
      <c r="AR72" s="149"/>
      <c r="AS72" s="149">
        <v>0</v>
      </c>
      <c r="AT72" s="149"/>
      <c r="AU72" s="149"/>
      <c r="AV72" s="149"/>
      <c r="AW72" s="149"/>
      <c r="AX72" s="149">
        <v>3235.65</v>
      </c>
      <c r="AY72" s="149"/>
      <c r="AZ72" s="149"/>
      <c r="BA72" s="149"/>
      <c r="BB72" s="149"/>
      <c r="BC72" s="149">
        <f>AN72-Y72</f>
        <v>0</v>
      </c>
      <c r="BD72" s="149"/>
      <c r="BE72" s="149"/>
      <c r="BF72" s="149"/>
      <c r="BG72" s="149"/>
      <c r="BH72" s="149">
        <f>AS72-AD72</f>
        <v>0</v>
      </c>
      <c r="BI72" s="149"/>
      <c r="BJ72" s="149"/>
      <c r="BK72" s="149"/>
      <c r="BL72" s="149"/>
      <c r="BM72" s="149">
        <v>0</v>
      </c>
      <c r="BN72" s="149"/>
      <c r="BO72" s="149"/>
      <c r="BP72" s="149"/>
      <c r="BQ72" s="14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09">
        <v>0</v>
      </c>
      <c r="B73" s="109"/>
      <c r="C73" s="152" t="s">
        <v>118</v>
      </c>
      <c r="D73" s="147"/>
      <c r="E73" s="147"/>
      <c r="F73" s="147"/>
      <c r="G73" s="147"/>
      <c r="H73" s="147"/>
      <c r="I73" s="148"/>
      <c r="J73" s="115" t="s">
        <v>89</v>
      </c>
      <c r="K73" s="115"/>
      <c r="L73" s="115"/>
      <c r="M73" s="115"/>
      <c r="N73" s="115"/>
      <c r="O73" s="152" t="s">
        <v>89</v>
      </c>
      <c r="P73" s="147"/>
      <c r="Q73" s="147"/>
      <c r="R73" s="147"/>
      <c r="S73" s="147"/>
      <c r="T73" s="147"/>
      <c r="U73" s="147"/>
      <c r="V73" s="147"/>
      <c r="W73" s="147"/>
      <c r="X73" s="148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65">
        <v>3</v>
      </c>
      <c r="B74" s="65"/>
      <c r="C74" s="150" t="s">
        <v>294</v>
      </c>
      <c r="D74" s="86"/>
      <c r="E74" s="86"/>
      <c r="F74" s="86"/>
      <c r="G74" s="86"/>
      <c r="H74" s="86"/>
      <c r="I74" s="87"/>
      <c r="J74" s="151" t="s">
        <v>91</v>
      </c>
      <c r="K74" s="151"/>
      <c r="L74" s="151"/>
      <c r="M74" s="151"/>
      <c r="N74" s="151"/>
      <c r="O74" s="150" t="s">
        <v>106</v>
      </c>
      <c r="P74" s="86"/>
      <c r="Q74" s="86"/>
      <c r="R74" s="86"/>
      <c r="S74" s="86"/>
      <c r="T74" s="86"/>
      <c r="U74" s="86"/>
      <c r="V74" s="86"/>
      <c r="W74" s="86"/>
      <c r="X74" s="87"/>
      <c r="Y74" s="149">
        <v>92.37</v>
      </c>
      <c r="Z74" s="149"/>
      <c r="AA74" s="149"/>
      <c r="AB74" s="149"/>
      <c r="AC74" s="149"/>
      <c r="AD74" s="149">
        <v>0</v>
      </c>
      <c r="AE74" s="149"/>
      <c r="AF74" s="149"/>
      <c r="AG74" s="149"/>
      <c r="AH74" s="149"/>
      <c r="AI74" s="149">
        <v>92.37</v>
      </c>
      <c r="AJ74" s="149"/>
      <c r="AK74" s="149"/>
      <c r="AL74" s="149"/>
      <c r="AM74" s="149"/>
      <c r="AN74" s="149">
        <v>92.37</v>
      </c>
      <c r="AO74" s="149"/>
      <c r="AP74" s="149"/>
      <c r="AQ74" s="149"/>
      <c r="AR74" s="149"/>
      <c r="AS74" s="149">
        <v>0</v>
      </c>
      <c r="AT74" s="149"/>
      <c r="AU74" s="149"/>
      <c r="AV74" s="149"/>
      <c r="AW74" s="149"/>
      <c r="AX74" s="149">
        <v>92.37</v>
      </c>
      <c r="AY74" s="149"/>
      <c r="AZ74" s="149"/>
      <c r="BA74" s="149"/>
      <c r="BB74" s="149"/>
      <c r="BC74" s="149">
        <f>AN74-Y74</f>
        <v>0</v>
      </c>
      <c r="BD74" s="149"/>
      <c r="BE74" s="149"/>
      <c r="BF74" s="149"/>
      <c r="BG74" s="149"/>
      <c r="BH74" s="149">
        <f>AS74-AD74</f>
        <v>0</v>
      </c>
      <c r="BI74" s="149"/>
      <c r="BJ74" s="149"/>
      <c r="BK74" s="149"/>
      <c r="BL74" s="149"/>
      <c r="BM74" s="149">
        <v>0</v>
      </c>
      <c r="BN74" s="149"/>
      <c r="BO74" s="149"/>
      <c r="BP74" s="149"/>
      <c r="BQ74" s="14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109">
        <v>0</v>
      </c>
      <c r="B75" s="109"/>
      <c r="C75" s="152" t="s">
        <v>130</v>
      </c>
      <c r="D75" s="147"/>
      <c r="E75" s="147"/>
      <c r="F75" s="147"/>
      <c r="G75" s="147"/>
      <c r="H75" s="147"/>
      <c r="I75" s="148"/>
      <c r="J75" s="115" t="s">
        <v>89</v>
      </c>
      <c r="K75" s="115"/>
      <c r="L75" s="115"/>
      <c r="M75" s="115"/>
      <c r="N75" s="115"/>
      <c r="O75" s="152" t="s">
        <v>89</v>
      </c>
      <c r="P75" s="147"/>
      <c r="Q75" s="147"/>
      <c r="R75" s="147"/>
      <c r="S75" s="147"/>
      <c r="T75" s="147"/>
      <c r="U75" s="147"/>
      <c r="V75" s="147"/>
      <c r="W75" s="147"/>
      <c r="X75" s="148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 x14ac:dyDescent="0.2">
      <c r="A76" s="65">
        <v>4</v>
      </c>
      <c r="B76" s="65"/>
      <c r="C76" s="150" t="s">
        <v>295</v>
      </c>
      <c r="D76" s="86"/>
      <c r="E76" s="86"/>
      <c r="F76" s="86"/>
      <c r="G76" s="86"/>
      <c r="H76" s="86"/>
      <c r="I76" s="87"/>
      <c r="J76" s="151" t="s">
        <v>132</v>
      </c>
      <c r="K76" s="151"/>
      <c r="L76" s="151"/>
      <c r="M76" s="151"/>
      <c r="N76" s="151"/>
      <c r="O76" s="150" t="s">
        <v>106</v>
      </c>
      <c r="P76" s="86"/>
      <c r="Q76" s="86"/>
      <c r="R76" s="86"/>
      <c r="S76" s="86"/>
      <c r="T76" s="86"/>
      <c r="U76" s="86"/>
      <c r="V76" s="86"/>
      <c r="W76" s="86"/>
      <c r="X76" s="87"/>
      <c r="Y76" s="149">
        <v>100</v>
      </c>
      <c r="Z76" s="149"/>
      <c r="AA76" s="149"/>
      <c r="AB76" s="149"/>
      <c r="AC76" s="149"/>
      <c r="AD76" s="149">
        <v>0</v>
      </c>
      <c r="AE76" s="149"/>
      <c r="AF76" s="149"/>
      <c r="AG76" s="149"/>
      <c r="AH76" s="149"/>
      <c r="AI76" s="149">
        <v>100</v>
      </c>
      <c r="AJ76" s="149"/>
      <c r="AK76" s="149"/>
      <c r="AL76" s="149"/>
      <c r="AM76" s="149"/>
      <c r="AN76" s="149">
        <v>100</v>
      </c>
      <c r="AO76" s="149"/>
      <c r="AP76" s="149"/>
      <c r="AQ76" s="149"/>
      <c r="AR76" s="149"/>
      <c r="AS76" s="149">
        <v>0</v>
      </c>
      <c r="AT76" s="149"/>
      <c r="AU76" s="149"/>
      <c r="AV76" s="149"/>
      <c r="AW76" s="149"/>
      <c r="AX76" s="149">
        <v>100</v>
      </c>
      <c r="AY76" s="149"/>
      <c r="AZ76" s="149"/>
      <c r="BA76" s="149"/>
      <c r="BB76" s="149"/>
      <c r="BC76" s="149">
        <f>AN76-Y76</f>
        <v>0</v>
      </c>
      <c r="BD76" s="149"/>
      <c r="BE76" s="149"/>
      <c r="BF76" s="149"/>
      <c r="BG76" s="149"/>
      <c r="BH76" s="149">
        <f>AS76-AD76</f>
        <v>0</v>
      </c>
      <c r="BI76" s="149"/>
      <c r="BJ76" s="149"/>
      <c r="BK76" s="149"/>
      <c r="BL76" s="149"/>
      <c r="BM76" s="149">
        <v>0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59" t="s">
        <v>63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96" t="s">
        <v>3</v>
      </c>
      <c r="B80" s="97"/>
      <c r="C80" s="96" t="s">
        <v>6</v>
      </c>
      <c r="D80" s="111"/>
      <c r="E80" s="111"/>
      <c r="F80" s="111"/>
      <c r="G80" s="111"/>
      <c r="H80" s="111"/>
      <c r="I80" s="97"/>
      <c r="J80" s="96" t="s">
        <v>5</v>
      </c>
      <c r="K80" s="111"/>
      <c r="L80" s="111"/>
      <c r="M80" s="111"/>
      <c r="N80" s="97"/>
      <c r="O80" s="100" t="s">
        <v>64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6">
        <v>1</v>
      </c>
      <c r="B81" s="116"/>
      <c r="C81" s="116">
        <v>2</v>
      </c>
      <c r="D81" s="116"/>
      <c r="E81" s="116"/>
      <c r="F81" s="116"/>
      <c r="G81" s="116"/>
      <c r="H81" s="116"/>
      <c r="I81" s="116"/>
      <c r="J81" s="116">
        <v>3</v>
      </c>
      <c r="K81" s="116"/>
      <c r="L81" s="116"/>
      <c r="M81" s="116"/>
      <c r="N81" s="116"/>
      <c r="O81" s="117">
        <v>4</v>
      </c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9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82" t="s">
        <v>36</v>
      </c>
      <c r="B82" s="82"/>
      <c r="C82" s="120" t="s">
        <v>14</v>
      </c>
      <c r="D82" s="121"/>
      <c r="E82" s="121"/>
      <c r="F82" s="121"/>
      <c r="G82" s="121"/>
      <c r="H82" s="121"/>
      <c r="I82" s="122"/>
      <c r="J82" s="82" t="s">
        <v>15</v>
      </c>
      <c r="K82" s="82"/>
      <c r="L82" s="82"/>
      <c r="M82" s="82"/>
      <c r="N82" s="82"/>
      <c r="O82" s="123" t="s">
        <v>72</v>
      </c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81">
        <v>0</v>
      </c>
      <c r="B83" s="81"/>
      <c r="C83" s="81" t="s">
        <v>88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2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81">
        <v>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63.75" customHeight="1" x14ac:dyDescent="0.2">
      <c r="A85" s="82">
        <v>1</v>
      </c>
      <c r="B85" s="82"/>
      <c r="C85" s="123" t="s">
        <v>291</v>
      </c>
      <c r="D85" s="86"/>
      <c r="E85" s="86"/>
      <c r="F85" s="86"/>
      <c r="G85" s="86"/>
      <c r="H85" s="86"/>
      <c r="I85" s="87"/>
      <c r="J85" s="82" t="s">
        <v>91</v>
      </c>
      <c r="K85" s="82"/>
      <c r="L85" s="82"/>
      <c r="M85" s="82"/>
      <c r="N85" s="82"/>
      <c r="O85" s="135" t="s">
        <v>277</v>
      </c>
      <c r="P85" s="136"/>
      <c r="Q85" s="136"/>
      <c r="R85" s="136"/>
      <c r="S85" s="136"/>
      <c r="T85" s="136"/>
      <c r="U85" s="136"/>
      <c r="V85" s="136"/>
      <c r="W85" s="136"/>
      <c r="X85" s="136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81">
        <v>0</v>
      </c>
      <c r="B86" s="81"/>
      <c r="C86" s="153" t="s">
        <v>104</v>
      </c>
      <c r="D86" s="147"/>
      <c r="E86" s="147"/>
      <c r="F86" s="147"/>
      <c r="G86" s="147"/>
      <c r="H86" s="147"/>
      <c r="I86" s="148"/>
      <c r="J86" s="81"/>
      <c r="K86" s="81"/>
      <c r="L86" s="81"/>
      <c r="M86" s="81"/>
      <c r="N86" s="81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81">
        <v>0</v>
      </c>
      <c r="B87" s="81"/>
      <c r="C87" s="153"/>
      <c r="D87" s="147"/>
      <c r="E87" s="147"/>
      <c r="F87" s="147"/>
      <c r="G87" s="147"/>
      <c r="H87" s="147"/>
      <c r="I87" s="148"/>
      <c r="J87" s="81"/>
      <c r="K87" s="81"/>
      <c r="L87" s="81"/>
      <c r="M87" s="81"/>
      <c r="N87" s="81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89.25" customHeight="1" x14ac:dyDescent="0.2">
      <c r="A88" s="82">
        <v>2</v>
      </c>
      <c r="B88" s="82"/>
      <c r="C88" s="123" t="s">
        <v>292</v>
      </c>
      <c r="D88" s="86"/>
      <c r="E88" s="86"/>
      <c r="F88" s="86"/>
      <c r="G88" s="86"/>
      <c r="H88" s="86"/>
      <c r="I88" s="87"/>
      <c r="J88" s="82" t="s">
        <v>266</v>
      </c>
      <c r="K88" s="82"/>
      <c r="L88" s="82"/>
      <c r="M88" s="82"/>
      <c r="N88" s="82"/>
      <c r="O88" s="135" t="s">
        <v>277</v>
      </c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81">
        <v>0</v>
      </c>
      <c r="B89" s="81"/>
      <c r="C89" s="153" t="s">
        <v>118</v>
      </c>
      <c r="D89" s="147"/>
      <c r="E89" s="147"/>
      <c r="F89" s="147"/>
      <c r="G89" s="147"/>
      <c r="H89" s="147"/>
      <c r="I89" s="148"/>
      <c r="J89" s="81"/>
      <c r="K89" s="81"/>
      <c r="L89" s="81"/>
      <c r="M89" s="81"/>
      <c r="N89" s="81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81">
        <v>0</v>
      </c>
      <c r="B90" s="81"/>
      <c r="C90" s="153"/>
      <c r="D90" s="147"/>
      <c r="E90" s="147"/>
      <c r="F90" s="147"/>
      <c r="G90" s="147"/>
      <c r="H90" s="147"/>
      <c r="I90" s="148"/>
      <c r="J90" s="81"/>
      <c r="K90" s="81"/>
      <c r="L90" s="81"/>
      <c r="M90" s="81"/>
      <c r="N90" s="81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51" customHeight="1" x14ac:dyDescent="0.2">
      <c r="A91" s="82">
        <v>3</v>
      </c>
      <c r="B91" s="82"/>
      <c r="C91" s="123" t="s">
        <v>294</v>
      </c>
      <c r="D91" s="86"/>
      <c r="E91" s="86"/>
      <c r="F91" s="86"/>
      <c r="G91" s="86"/>
      <c r="H91" s="86"/>
      <c r="I91" s="87"/>
      <c r="J91" s="82" t="s">
        <v>91</v>
      </c>
      <c r="K91" s="82"/>
      <c r="L91" s="82"/>
      <c r="M91" s="82"/>
      <c r="N91" s="82"/>
      <c r="O91" s="135" t="s">
        <v>277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81">
        <v>0</v>
      </c>
      <c r="B92" s="81"/>
      <c r="C92" s="153" t="s">
        <v>130</v>
      </c>
      <c r="D92" s="147"/>
      <c r="E92" s="147"/>
      <c r="F92" s="147"/>
      <c r="G92" s="147"/>
      <c r="H92" s="147"/>
      <c r="I92" s="148"/>
      <c r="J92" s="81"/>
      <c r="K92" s="81"/>
      <c r="L92" s="81"/>
      <c r="M92" s="81"/>
      <c r="N92" s="81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81">
        <v>0</v>
      </c>
      <c r="B93" s="81"/>
      <c r="C93" s="153"/>
      <c r="D93" s="147"/>
      <c r="E93" s="147"/>
      <c r="F93" s="147"/>
      <c r="G93" s="147"/>
      <c r="H93" s="147"/>
      <c r="I93" s="148"/>
      <c r="J93" s="81"/>
      <c r="K93" s="81"/>
      <c r="L93" s="81"/>
      <c r="M93" s="81"/>
      <c r="N93" s="81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51" customHeight="1" x14ac:dyDescent="0.2">
      <c r="A94" s="82">
        <v>4</v>
      </c>
      <c r="B94" s="82"/>
      <c r="C94" s="123" t="s">
        <v>295</v>
      </c>
      <c r="D94" s="86"/>
      <c r="E94" s="86"/>
      <c r="F94" s="86"/>
      <c r="G94" s="86"/>
      <c r="H94" s="86"/>
      <c r="I94" s="87"/>
      <c r="J94" s="82" t="s">
        <v>132</v>
      </c>
      <c r="K94" s="82"/>
      <c r="L94" s="82"/>
      <c r="M94" s="82"/>
      <c r="N94" s="82"/>
      <c r="O94" s="135" t="s">
        <v>277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59" t="s">
        <v>65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</row>
    <row r="97" spans="1:78" ht="31.5" customHeight="1" x14ac:dyDescent="0.2">
      <c r="A97" s="133" t="s">
        <v>297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59" t="s">
        <v>46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78" ht="31.5" customHeight="1" x14ac:dyDescent="0.2">
      <c r="A100" s="133" t="s">
        <v>298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39" t="s">
        <v>161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3"/>
      <c r="AO106" s="3"/>
      <c r="AP106" s="141" t="s">
        <v>163</v>
      </c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</row>
    <row r="107" spans="1:78" x14ac:dyDescent="0.2">
      <c r="W107" s="143" t="s">
        <v>8</v>
      </c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4"/>
      <c r="AO107" s="4"/>
      <c r="AP107" s="143" t="s">
        <v>73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10" spans="1:78" ht="15.95" customHeight="1" x14ac:dyDescent="0.25">
      <c r="A110" s="139" t="s">
        <v>162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3"/>
      <c r="AO110" s="3"/>
      <c r="AP110" s="141" t="s">
        <v>164</v>
      </c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</row>
    <row r="111" spans="1:78" x14ac:dyDescent="0.2">
      <c r="W111" s="143" t="s">
        <v>8</v>
      </c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4"/>
      <c r="AO111" s="4"/>
      <c r="AP111" s="143" t="s">
        <v>73</v>
      </c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</sheetData>
  <mergeCells count="398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6:BB76"/>
    <mergeCell ref="BC76:BG76"/>
    <mergeCell ref="BH76:BL76"/>
    <mergeCell ref="BM76:BQ76"/>
    <mergeCell ref="O81:BQ81"/>
    <mergeCell ref="A82:B82"/>
    <mergeCell ref="C82:I82"/>
    <mergeCell ref="J82:N82"/>
    <mergeCell ref="O82:BQ82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81:B81"/>
    <mergeCell ref="C81:I81"/>
    <mergeCell ref="J81:N81"/>
    <mergeCell ref="BI60:BN60"/>
    <mergeCell ref="AC60:AH60"/>
    <mergeCell ref="AI60:AM60"/>
    <mergeCell ref="AN60:AR60"/>
    <mergeCell ref="AS60:AX60"/>
    <mergeCell ref="AY60:BC60"/>
    <mergeCell ref="BD60:BH6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A83:B83"/>
    <mergeCell ref="C83:I83"/>
    <mergeCell ref="J83:N83"/>
    <mergeCell ref="O83:BQ83"/>
    <mergeCell ref="A96:BL96"/>
    <mergeCell ref="A97:BL97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9:B89"/>
    <mergeCell ref="C89:I89"/>
    <mergeCell ref="J89:N89"/>
    <mergeCell ref="O89:BQ89"/>
    <mergeCell ref="A90:B90"/>
    <mergeCell ref="C90:I9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110:V110"/>
    <mergeCell ref="W110:AM110"/>
    <mergeCell ref="AP110:BH110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79 C98 C69 C83">
    <cfRule type="cellIs" dxfId="220" priority="43" stopIfTrue="1" operator="equal">
      <formula>$C68</formula>
    </cfRule>
  </conditionalFormatting>
  <conditionalFormatting sqref="A69:B69 A79:B79 A83:B83 A98:B98 A59:B59 A77:B77 A95:B95">
    <cfRule type="cellIs" dxfId="219" priority="44" stopIfTrue="1" operator="equal">
      <formula>0</formula>
    </cfRule>
  </conditionalFormatting>
  <conditionalFormatting sqref="A60:B60">
    <cfRule type="cellIs" dxfId="218" priority="42" stopIfTrue="1" operator="equal">
      <formula>0</formula>
    </cfRule>
  </conditionalFormatting>
  <conditionalFormatting sqref="C77">
    <cfRule type="cellIs" dxfId="217" priority="433" stopIfTrue="1" operator="equal">
      <formula>$C69</formula>
    </cfRule>
  </conditionalFormatting>
  <conditionalFormatting sqref="C70">
    <cfRule type="cellIs" dxfId="216" priority="39" stopIfTrue="1" operator="equal">
      <formula>$C69</formula>
    </cfRule>
  </conditionalFormatting>
  <conditionalFormatting sqref="A70:B70">
    <cfRule type="cellIs" dxfId="215" priority="40" stopIfTrue="1" operator="equal">
      <formula>0</formula>
    </cfRule>
  </conditionalFormatting>
  <conditionalFormatting sqref="C71">
    <cfRule type="cellIs" dxfId="214" priority="37" stopIfTrue="1" operator="equal">
      <formula>$C70</formula>
    </cfRule>
  </conditionalFormatting>
  <conditionalFormatting sqref="A71:B71">
    <cfRule type="cellIs" dxfId="213" priority="38" stopIfTrue="1" operator="equal">
      <formula>0</formula>
    </cfRule>
  </conditionalFormatting>
  <conditionalFormatting sqref="C72">
    <cfRule type="cellIs" dxfId="212" priority="35" stopIfTrue="1" operator="equal">
      <formula>$C71</formula>
    </cfRule>
  </conditionalFormatting>
  <conditionalFormatting sqref="A72:B72">
    <cfRule type="cellIs" dxfId="211" priority="36" stopIfTrue="1" operator="equal">
      <formula>0</formula>
    </cfRule>
  </conditionalFormatting>
  <conditionalFormatting sqref="C73">
    <cfRule type="cellIs" dxfId="210" priority="33" stopIfTrue="1" operator="equal">
      <formula>$C72</formula>
    </cfRule>
  </conditionalFormatting>
  <conditionalFormatting sqref="A73:B73">
    <cfRule type="cellIs" dxfId="209" priority="34" stopIfTrue="1" operator="equal">
      <formula>0</formula>
    </cfRule>
  </conditionalFormatting>
  <conditionalFormatting sqref="C74">
    <cfRule type="cellIs" dxfId="208" priority="31" stopIfTrue="1" operator="equal">
      <formula>$C73</formula>
    </cfRule>
  </conditionalFormatting>
  <conditionalFormatting sqref="A74:B74">
    <cfRule type="cellIs" dxfId="207" priority="32" stopIfTrue="1" operator="equal">
      <formula>0</formula>
    </cfRule>
  </conditionalFormatting>
  <conditionalFormatting sqref="C75">
    <cfRule type="cellIs" dxfId="206" priority="29" stopIfTrue="1" operator="equal">
      <formula>$C74</formula>
    </cfRule>
  </conditionalFormatting>
  <conditionalFormatting sqref="A75:B75">
    <cfRule type="cellIs" dxfId="205" priority="30" stopIfTrue="1" operator="equal">
      <formula>0</formula>
    </cfRule>
  </conditionalFormatting>
  <conditionalFormatting sqref="C76">
    <cfRule type="cellIs" dxfId="204" priority="27" stopIfTrue="1" operator="equal">
      <formula>$C75</formula>
    </cfRule>
  </conditionalFormatting>
  <conditionalFormatting sqref="A76:B76">
    <cfRule type="cellIs" dxfId="203" priority="28" stopIfTrue="1" operator="equal">
      <formula>0</formula>
    </cfRule>
  </conditionalFormatting>
  <conditionalFormatting sqref="C95">
    <cfRule type="cellIs" dxfId="202" priority="435" stopIfTrue="1" operator="equal">
      <formula>$C83</formula>
    </cfRule>
  </conditionalFormatting>
  <conditionalFormatting sqref="C84">
    <cfRule type="cellIs" dxfId="201" priority="23" stopIfTrue="1" operator="equal">
      <formula>$C83</formula>
    </cfRule>
  </conditionalFormatting>
  <conditionalFormatting sqref="A84:B84">
    <cfRule type="cellIs" dxfId="200" priority="24" stopIfTrue="1" operator="equal">
      <formula>0</formula>
    </cfRule>
  </conditionalFormatting>
  <conditionalFormatting sqref="C85">
    <cfRule type="cellIs" dxfId="199" priority="21" stopIfTrue="1" operator="equal">
      <formula>$C84</formula>
    </cfRule>
  </conditionalFormatting>
  <conditionalFormatting sqref="A85:B85">
    <cfRule type="cellIs" dxfId="198" priority="22" stopIfTrue="1" operator="equal">
      <formula>0</formula>
    </cfRule>
  </conditionalFormatting>
  <conditionalFormatting sqref="C86">
    <cfRule type="cellIs" dxfId="197" priority="19" stopIfTrue="1" operator="equal">
      <formula>$C85</formula>
    </cfRule>
  </conditionalFormatting>
  <conditionalFormatting sqref="A86:B86">
    <cfRule type="cellIs" dxfId="196" priority="20" stopIfTrue="1" operator="equal">
      <formula>0</formula>
    </cfRule>
  </conditionalFormatting>
  <conditionalFormatting sqref="C87">
    <cfRule type="cellIs" dxfId="195" priority="17" stopIfTrue="1" operator="equal">
      <formula>$C86</formula>
    </cfRule>
  </conditionalFormatting>
  <conditionalFormatting sqref="A87:B87">
    <cfRule type="cellIs" dxfId="194" priority="18" stopIfTrue="1" operator="equal">
      <formula>0</formula>
    </cfRule>
  </conditionalFormatting>
  <conditionalFormatting sqref="C88">
    <cfRule type="cellIs" dxfId="193" priority="15" stopIfTrue="1" operator="equal">
      <formula>$C87</formula>
    </cfRule>
  </conditionalFormatting>
  <conditionalFormatting sqref="A88:B88">
    <cfRule type="cellIs" dxfId="192" priority="16" stopIfTrue="1" operator="equal">
      <formula>0</formula>
    </cfRule>
  </conditionalFormatting>
  <conditionalFormatting sqref="C89">
    <cfRule type="cellIs" dxfId="191" priority="13" stopIfTrue="1" operator="equal">
      <formula>$C88</formula>
    </cfRule>
  </conditionalFormatting>
  <conditionalFormatting sqref="A89:B89">
    <cfRule type="cellIs" dxfId="190" priority="14" stopIfTrue="1" operator="equal">
      <formula>0</formula>
    </cfRule>
  </conditionalFormatting>
  <conditionalFormatting sqref="C90">
    <cfRule type="cellIs" dxfId="189" priority="11" stopIfTrue="1" operator="equal">
      <formula>$C89</formula>
    </cfRule>
  </conditionalFormatting>
  <conditionalFormatting sqref="A90:B90">
    <cfRule type="cellIs" dxfId="188" priority="12" stopIfTrue="1" operator="equal">
      <formula>0</formula>
    </cfRule>
  </conditionalFormatting>
  <conditionalFormatting sqref="C91">
    <cfRule type="cellIs" dxfId="187" priority="9" stopIfTrue="1" operator="equal">
      <formula>$C90</formula>
    </cfRule>
  </conditionalFormatting>
  <conditionalFormatting sqref="A91:B91">
    <cfRule type="cellIs" dxfId="186" priority="10" stopIfTrue="1" operator="equal">
      <formula>0</formula>
    </cfRule>
  </conditionalFormatting>
  <conditionalFormatting sqref="C92">
    <cfRule type="cellIs" dxfId="185" priority="7" stopIfTrue="1" operator="equal">
      <formula>$C91</formula>
    </cfRule>
  </conditionalFormatting>
  <conditionalFormatting sqref="A92:B92">
    <cfRule type="cellIs" dxfId="184" priority="8" stopIfTrue="1" operator="equal">
      <formula>0</formula>
    </cfRule>
  </conditionalFormatting>
  <conditionalFormatting sqref="C93">
    <cfRule type="cellIs" dxfId="183" priority="5" stopIfTrue="1" operator="equal">
      <formula>$C92</formula>
    </cfRule>
  </conditionalFormatting>
  <conditionalFormatting sqref="A93:B93">
    <cfRule type="cellIs" dxfId="182" priority="6" stopIfTrue="1" operator="equal">
      <formula>0</formula>
    </cfRule>
  </conditionalFormatting>
  <conditionalFormatting sqref="C94">
    <cfRule type="cellIs" dxfId="181" priority="3" stopIfTrue="1" operator="equal">
      <formula>$C93</formula>
    </cfRule>
  </conditionalFormatting>
  <conditionalFormatting sqref="A94:B94">
    <cfRule type="cellIs" dxfId="18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50" t="s">
        <v>319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321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322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320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303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316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304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84">
        <v>1</v>
      </c>
      <c r="B43" s="84"/>
      <c r="C43" s="85" t="s">
        <v>305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425000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425000</v>
      </c>
      <c r="AL43" s="88"/>
      <c r="AM43" s="88"/>
      <c r="AN43" s="88"/>
      <c r="AO43" s="88"/>
      <c r="AP43" s="88">
        <v>181544.43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181544.43</v>
      </c>
      <c r="BA43" s="88"/>
      <c r="BB43" s="88"/>
      <c r="BC43" s="88"/>
      <c r="BD43" s="88">
        <f>AP43-AA43</f>
        <v>-243455.57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-243455.57</v>
      </c>
      <c r="BO43" s="88"/>
      <c r="BP43" s="88"/>
      <c r="BQ43" s="88"/>
      <c r="CA43" s="1" t="s">
        <v>20</v>
      </c>
    </row>
    <row r="44" spans="1:79" s="40" customFormat="1" ht="15" customHeight="1" x14ac:dyDescent="0.2">
      <c r="A44" s="145"/>
      <c r="B44" s="145"/>
      <c r="C44" s="146" t="s">
        <v>84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8"/>
      <c r="AA44" s="144">
        <v>425000</v>
      </c>
      <c r="AB44" s="144"/>
      <c r="AC44" s="144"/>
      <c r="AD44" s="144"/>
      <c r="AE44" s="144"/>
      <c r="AF44" s="144">
        <v>0</v>
      </c>
      <c r="AG44" s="144"/>
      <c r="AH44" s="144"/>
      <c r="AI44" s="144"/>
      <c r="AJ44" s="144"/>
      <c r="AK44" s="144">
        <f>AA44+AF44</f>
        <v>425000</v>
      </c>
      <c r="AL44" s="144"/>
      <c r="AM44" s="144"/>
      <c r="AN44" s="144"/>
      <c r="AO44" s="144"/>
      <c r="AP44" s="144">
        <v>181544.43</v>
      </c>
      <c r="AQ44" s="144"/>
      <c r="AR44" s="144"/>
      <c r="AS44" s="144"/>
      <c r="AT44" s="144"/>
      <c r="AU44" s="144">
        <v>0</v>
      </c>
      <c r="AV44" s="144"/>
      <c r="AW44" s="144"/>
      <c r="AX44" s="144"/>
      <c r="AY44" s="144"/>
      <c r="AZ44" s="144">
        <f>AP44+AU44</f>
        <v>181544.43</v>
      </c>
      <c r="BA44" s="144"/>
      <c r="BB44" s="144"/>
      <c r="BC44" s="144"/>
      <c r="BD44" s="144">
        <f>AP44-AA44</f>
        <v>-243455.57</v>
      </c>
      <c r="BE44" s="144"/>
      <c r="BF44" s="144"/>
      <c r="BG44" s="144"/>
      <c r="BH44" s="144"/>
      <c r="BI44" s="144">
        <f>AU44-AF44</f>
        <v>0</v>
      </c>
      <c r="BJ44" s="144"/>
      <c r="BK44" s="144"/>
      <c r="BL44" s="144"/>
      <c r="BM44" s="144"/>
      <c r="BN44" s="144">
        <f>BD44+BI44</f>
        <v>-243455.57</v>
      </c>
      <c r="BO44" s="144"/>
      <c r="BP44" s="144"/>
      <c r="BQ44" s="144"/>
    </row>
    <row r="46" spans="1:79" ht="29.25" customHeight="1" x14ac:dyDescent="0.2">
      <c r="A46" s="59" t="s">
        <v>76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4" t="s">
        <v>3</v>
      </c>
      <c r="B48" s="74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74">
        <v>1</v>
      </c>
      <c r="B49" s="74"/>
      <c r="C49" s="89">
        <v>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</row>
    <row r="50" spans="1:79" hidden="1" x14ac:dyDescent="0.2">
      <c r="A50" s="90" t="s">
        <v>13</v>
      </c>
      <c r="B50" s="91"/>
      <c r="C50" s="92" t="s"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CA50" s="1" t="s">
        <v>70</v>
      </c>
    </row>
    <row r="51" spans="1:79" ht="25.5" customHeight="1" x14ac:dyDescent="0.2">
      <c r="A51" s="90">
        <v>1</v>
      </c>
      <c r="B51" s="91"/>
      <c r="C51" s="95" t="s">
        <v>306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CA51" s="1" t="s">
        <v>61</v>
      </c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79" ht="15" customHeight="1" x14ac:dyDescent="0.2">
      <c r="A54" s="72" t="s">
        <v>167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</row>
    <row r="55" spans="1:79" ht="28.5" customHeight="1" x14ac:dyDescent="0.2">
      <c r="A55" s="96" t="s">
        <v>3</v>
      </c>
      <c r="B55" s="97"/>
      <c r="C55" s="73" t="s">
        <v>28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25</v>
      </c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 t="s">
        <v>44</v>
      </c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 t="s">
        <v>0</v>
      </c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2"/>
      <c r="BP55" s="2"/>
      <c r="BQ55" s="2"/>
    </row>
    <row r="56" spans="1:79" ht="29.1" customHeight="1" x14ac:dyDescent="0.2">
      <c r="A56" s="98"/>
      <c r="B56" s="99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 t="s">
        <v>2</v>
      </c>
      <c r="T56" s="73"/>
      <c r="U56" s="73"/>
      <c r="V56" s="73"/>
      <c r="W56" s="73"/>
      <c r="X56" s="73" t="s">
        <v>1</v>
      </c>
      <c r="Y56" s="73"/>
      <c r="Z56" s="73"/>
      <c r="AA56" s="73"/>
      <c r="AB56" s="73"/>
      <c r="AC56" s="73" t="s">
        <v>26</v>
      </c>
      <c r="AD56" s="73"/>
      <c r="AE56" s="73"/>
      <c r="AF56" s="73"/>
      <c r="AG56" s="73"/>
      <c r="AH56" s="73"/>
      <c r="AI56" s="73" t="s">
        <v>2</v>
      </c>
      <c r="AJ56" s="73"/>
      <c r="AK56" s="73"/>
      <c r="AL56" s="73"/>
      <c r="AM56" s="73"/>
      <c r="AN56" s="73" t="s">
        <v>1</v>
      </c>
      <c r="AO56" s="73"/>
      <c r="AP56" s="73"/>
      <c r="AQ56" s="73"/>
      <c r="AR56" s="73"/>
      <c r="AS56" s="73" t="s">
        <v>26</v>
      </c>
      <c r="AT56" s="73"/>
      <c r="AU56" s="73"/>
      <c r="AV56" s="73"/>
      <c r="AW56" s="73"/>
      <c r="AX56" s="73"/>
      <c r="AY56" s="100" t="s">
        <v>2</v>
      </c>
      <c r="AZ56" s="101"/>
      <c r="BA56" s="101"/>
      <c r="BB56" s="101"/>
      <c r="BC56" s="102"/>
      <c r="BD56" s="100" t="s">
        <v>1</v>
      </c>
      <c r="BE56" s="101"/>
      <c r="BF56" s="101"/>
      <c r="BG56" s="101"/>
      <c r="BH56" s="102"/>
      <c r="BI56" s="73" t="s">
        <v>26</v>
      </c>
      <c r="BJ56" s="73"/>
      <c r="BK56" s="73"/>
      <c r="BL56" s="73"/>
      <c r="BM56" s="73"/>
      <c r="BN56" s="73"/>
      <c r="BO56" s="2"/>
      <c r="BP56" s="2"/>
      <c r="BQ56" s="2"/>
    </row>
    <row r="57" spans="1:79" ht="15.95" customHeight="1" x14ac:dyDescent="0.25">
      <c r="A57" s="73">
        <v>1</v>
      </c>
      <c r="B57" s="73"/>
      <c r="C57" s="73">
        <v>2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>
        <v>3</v>
      </c>
      <c r="T57" s="73"/>
      <c r="U57" s="73"/>
      <c r="V57" s="73"/>
      <c r="W57" s="73"/>
      <c r="X57" s="73">
        <v>4</v>
      </c>
      <c r="Y57" s="73"/>
      <c r="Z57" s="73"/>
      <c r="AA57" s="73"/>
      <c r="AB57" s="73"/>
      <c r="AC57" s="73">
        <v>5</v>
      </c>
      <c r="AD57" s="73"/>
      <c r="AE57" s="73"/>
      <c r="AF57" s="73"/>
      <c r="AG57" s="73"/>
      <c r="AH57" s="73"/>
      <c r="AI57" s="73">
        <v>6</v>
      </c>
      <c r="AJ57" s="73"/>
      <c r="AK57" s="73"/>
      <c r="AL57" s="73"/>
      <c r="AM57" s="73"/>
      <c r="AN57" s="73">
        <v>7</v>
      </c>
      <c r="AO57" s="73"/>
      <c r="AP57" s="73"/>
      <c r="AQ57" s="73"/>
      <c r="AR57" s="73"/>
      <c r="AS57" s="73">
        <v>8</v>
      </c>
      <c r="AT57" s="73"/>
      <c r="AU57" s="73"/>
      <c r="AV57" s="73"/>
      <c r="AW57" s="73"/>
      <c r="AX57" s="73"/>
      <c r="AY57" s="73">
        <v>9</v>
      </c>
      <c r="AZ57" s="73"/>
      <c r="BA57" s="73"/>
      <c r="BB57" s="73"/>
      <c r="BC57" s="73"/>
      <c r="BD57" s="73">
        <v>10</v>
      </c>
      <c r="BE57" s="73"/>
      <c r="BF57" s="73"/>
      <c r="BG57" s="73"/>
      <c r="BH57" s="73"/>
      <c r="BI57" s="100">
        <v>11</v>
      </c>
      <c r="BJ57" s="101"/>
      <c r="BK57" s="101"/>
      <c r="BL57" s="101"/>
      <c r="BM57" s="101"/>
      <c r="BN57" s="102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103" t="s">
        <v>14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80" t="s">
        <v>10</v>
      </c>
      <c r="T58" s="80"/>
      <c r="U58" s="80"/>
      <c r="V58" s="80"/>
      <c r="W58" s="80"/>
      <c r="X58" s="80" t="s">
        <v>9</v>
      </c>
      <c r="Y58" s="80"/>
      <c r="Z58" s="80"/>
      <c r="AA58" s="80"/>
      <c r="AB58" s="80"/>
      <c r="AC58" s="81" t="s">
        <v>16</v>
      </c>
      <c r="AD58" s="83"/>
      <c r="AE58" s="83"/>
      <c r="AF58" s="83"/>
      <c r="AG58" s="83"/>
      <c r="AH58" s="83"/>
      <c r="AI58" s="80" t="s">
        <v>11</v>
      </c>
      <c r="AJ58" s="80"/>
      <c r="AK58" s="80"/>
      <c r="AL58" s="80"/>
      <c r="AM58" s="80"/>
      <c r="AN58" s="80" t="s">
        <v>12</v>
      </c>
      <c r="AO58" s="80"/>
      <c r="AP58" s="80"/>
      <c r="AQ58" s="80"/>
      <c r="AR58" s="80"/>
      <c r="AS58" s="81" t="s">
        <v>16</v>
      </c>
      <c r="AT58" s="83"/>
      <c r="AU58" s="83"/>
      <c r="AV58" s="83"/>
      <c r="AW58" s="83"/>
      <c r="AX58" s="83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38.25" customHeight="1" x14ac:dyDescent="0.2">
      <c r="A59" s="65">
        <v>1</v>
      </c>
      <c r="B59" s="65"/>
      <c r="C59" s="155" t="s">
        <v>307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149">
        <v>425000</v>
      </c>
      <c r="T59" s="149"/>
      <c r="U59" s="149"/>
      <c r="V59" s="149"/>
      <c r="W59" s="149"/>
      <c r="X59" s="149">
        <v>0</v>
      </c>
      <c r="Y59" s="149"/>
      <c r="Z59" s="149"/>
      <c r="AA59" s="149"/>
      <c r="AB59" s="149"/>
      <c r="AC59" s="149">
        <f>S59+X59</f>
        <v>425000</v>
      </c>
      <c r="AD59" s="149"/>
      <c r="AE59" s="149"/>
      <c r="AF59" s="149"/>
      <c r="AG59" s="149"/>
      <c r="AH59" s="149"/>
      <c r="AI59" s="149">
        <v>181544.43</v>
      </c>
      <c r="AJ59" s="149"/>
      <c r="AK59" s="149"/>
      <c r="AL59" s="149"/>
      <c r="AM59" s="149"/>
      <c r="AN59" s="149">
        <v>0</v>
      </c>
      <c r="AO59" s="149"/>
      <c r="AP59" s="149"/>
      <c r="AQ59" s="149"/>
      <c r="AR59" s="149"/>
      <c r="AS59" s="149">
        <f>AI59+AN59</f>
        <v>181544.43</v>
      </c>
      <c r="AT59" s="149"/>
      <c r="AU59" s="149"/>
      <c r="AV59" s="149"/>
      <c r="AW59" s="149"/>
      <c r="AX59" s="149"/>
      <c r="AY59" s="149">
        <f>AI59-S59</f>
        <v>-243455.57</v>
      </c>
      <c r="AZ59" s="149"/>
      <c r="BA59" s="149"/>
      <c r="BB59" s="149"/>
      <c r="BC59" s="149"/>
      <c r="BD59" s="156">
        <f>AN59-X59</f>
        <v>0</v>
      </c>
      <c r="BE59" s="156"/>
      <c r="BF59" s="156"/>
      <c r="BG59" s="156"/>
      <c r="BH59" s="156"/>
      <c r="BI59" s="156">
        <f>AY59+BD59</f>
        <v>-243455.57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">
      <c r="A60" s="109"/>
      <c r="B60" s="109"/>
      <c r="C60" s="154" t="s">
        <v>87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8"/>
      <c r="S60" s="104">
        <v>425000</v>
      </c>
      <c r="T60" s="104"/>
      <c r="U60" s="104"/>
      <c r="V60" s="104"/>
      <c r="W60" s="104"/>
      <c r="X60" s="104">
        <v>0</v>
      </c>
      <c r="Y60" s="104"/>
      <c r="Z60" s="104"/>
      <c r="AA60" s="104"/>
      <c r="AB60" s="104"/>
      <c r="AC60" s="104">
        <f>S60+X60</f>
        <v>425000</v>
      </c>
      <c r="AD60" s="104"/>
      <c r="AE60" s="104"/>
      <c r="AF60" s="104"/>
      <c r="AG60" s="104"/>
      <c r="AH60" s="104"/>
      <c r="AI60" s="104">
        <v>181544.43</v>
      </c>
      <c r="AJ60" s="104"/>
      <c r="AK60" s="104"/>
      <c r="AL60" s="104"/>
      <c r="AM60" s="104"/>
      <c r="AN60" s="104">
        <v>0</v>
      </c>
      <c r="AO60" s="104"/>
      <c r="AP60" s="104"/>
      <c r="AQ60" s="104"/>
      <c r="AR60" s="104"/>
      <c r="AS60" s="104">
        <f>AI60+AN60</f>
        <v>181544.43</v>
      </c>
      <c r="AT60" s="104"/>
      <c r="AU60" s="104"/>
      <c r="AV60" s="104"/>
      <c r="AW60" s="104"/>
      <c r="AX60" s="104"/>
      <c r="AY60" s="104">
        <f>AI60-S60</f>
        <v>-243455.57</v>
      </c>
      <c r="AZ60" s="104"/>
      <c r="BA60" s="104"/>
      <c r="BB60" s="104"/>
      <c r="BC60" s="104"/>
      <c r="BD60" s="105">
        <f>AN60-X60</f>
        <v>0</v>
      </c>
      <c r="BE60" s="105"/>
      <c r="BF60" s="105"/>
      <c r="BG60" s="105"/>
      <c r="BH60" s="105"/>
      <c r="BI60" s="105">
        <f>AY60+BD60</f>
        <v>-243455.57</v>
      </c>
      <c r="BJ60" s="105"/>
      <c r="BK60" s="105"/>
      <c r="BL60" s="105"/>
      <c r="BM60" s="105"/>
      <c r="BN60" s="105"/>
      <c r="BO60" s="41"/>
      <c r="BP60" s="41"/>
      <c r="BQ60" s="41"/>
    </row>
    <row r="62" spans="1:79" ht="15.75" customHeight="1" x14ac:dyDescent="0.2">
      <c r="A62" s="59" t="s">
        <v>43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15.75" customHeight="1" x14ac:dyDescent="0.2">
      <c r="A63" s="59" t="s">
        <v>62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</row>
    <row r="64" spans="1:79" ht="8.25" customHeight="1" x14ac:dyDescent="0.2"/>
    <row r="65" spans="1:79" ht="45" customHeight="1" x14ac:dyDescent="0.2">
      <c r="A65" s="96" t="s">
        <v>3</v>
      </c>
      <c r="B65" s="97"/>
      <c r="C65" s="96" t="s">
        <v>6</v>
      </c>
      <c r="D65" s="111"/>
      <c r="E65" s="111"/>
      <c r="F65" s="111"/>
      <c r="G65" s="111"/>
      <c r="H65" s="111"/>
      <c r="I65" s="97"/>
      <c r="J65" s="96" t="s">
        <v>5</v>
      </c>
      <c r="K65" s="111"/>
      <c r="L65" s="111"/>
      <c r="M65" s="111"/>
      <c r="N65" s="97"/>
      <c r="O65" s="96" t="s">
        <v>4</v>
      </c>
      <c r="P65" s="111"/>
      <c r="Q65" s="111"/>
      <c r="R65" s="111"/>
      <c r="S65" s="111"/>
      <c r="T65" s="111"/>
      <c r="U65" s="111"/>
      <c r="V65" s="111"/>
      <c r="W65" s="111"/>
      <c r="X65" s="97"/>
      <c r="Y65" s="73" t="s">
        <v>25</v>
      </c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 t="s">
        <v>45</v>
      </c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113" t="s">
        <v>0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98"/>
      <c r="B66" s="99"/>
      <c r="C66" s="98"/>
      <c r="D66" s="112"/>
      <c r="E66" s="112"/>
      <c r="F66" s="112"/>
      <c r="G66" s="112"/>
      <c r="H66" s="112"/>
      <c r="I66" s="99"/>
      <c r="J66" s="98"/>
      <c r="K66" s="112"/>
      <c r="L66" s="112"/>
      <c r="M66" s="112"/>
      <c r="N66" s="99"/>
      <c r="O66" s="98"/>
      <c r="P66" s="112"/>
      <c r="Q66" s="112"/>
      <c r="R66" s="112"/>
      <c r="S66" s="112"/>
      <c r="T66" s="112"/>
      <c r="U66" s="112"/>
      <c r="V66" s="112"/>
      <c r="W66" s="112"/>
      <c r="X66" s="99"/>
      <c r="Y66" s="100" t="s">
        <v>2</v>
      </c>
      <c r="Z66" s="101"/>
      <c r="AA66" s="101"/>
      <c r="AB66" s="101"/>
      <c r="AC66" s="102"/>
      <c r="AD66" s="100" t="s">
        <v>1</v>
      </c>
      <c r="AE66" s="101"/>
      <c r="AF66" s="101"/>
      <c r="AG66" s="101"/>
      <c r="AH66" s="102"/>
      <c r="AI66" s="73" t="s">
        <v>26</v>
      </c>
      <c r="AJ66" s="73"/>
      <c r="AK66" s="73"/>
      <c r="AL66" s="73"/>
      <c r="AM66" s="73"/>
      <c r="AN66" s="73" t="s">
        <v>2</v>
      </c>
      <c r="AO66" s="73"/>
      <c r="AP66" s="73"/>
      <c r="AQ66" s="73"/>
      <c r="AR66" s="73"/>
      <c r="AS66" s="73" t="s">
        <v>1</v>
      </c>
      <c r="AT66" s="73"/>
      <c r="AU66" s="73"/>
      <c r="AV66" s="73"/>
      <c r="AW66" s="73"/>
      <c r="AX66" s="73" t="s">
        <v>26</v>
      </c>
      <c r="AY66" s="73"/>
      <c r="AZ66" s="73"/>
      <c r="BA66" s="73"/>
      <c r="BB66" s="73"/>
      <c r="BC66" s="73" t="s">
        <v>2</v>
      </c>
      <c r="BD66" s="73"/>
      <c r="BE66" s="73"/>
      <c r="BF66" s="73"/>
      <c r="BG66" s="73"/>
      <c r="BH66" s="73" t="s">
        <v>1</v>
      </c>
      <c r="BI66" s="73"/>
      <c r="BJ66" s="73"/>
      <c r="BK66" s="73"/>
      <c r="BL66" s="73"/>
      <c r="BM66" s="73" t="s">
        <v>26</v>
      </c>
      <c r="BN66" s="73"/>
      <c r="BO66" s="73"/>
      <c r="BP66" s="73"/>
      <c r="BQ66" s="7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3">
        <v>1</v>
      </c>
      <c r="B67" s="73"/>
      <c r="C67" s="73">
        <v>2</v>
      </c>
      <c r="D67" s="73"/>
      <c r="E67" s="73"/>
      <c r="F67" s="73"/>
      <c r="G67" s="73"/>
      <c r="H67" s="73"/>
      <c r="I67" s="73"/>
      <c r="J67" s="73">
        <v>3</v>
      </c>
      <c r="K67" s="73"/>
      <c r="L67" s="73"/>
      <c r="M67" s="73"/>
      <c r="N67" s="73"/>
      <c r="O67" s="73">
        <v>4</v>
      </c>
      <c r="P67" s="73"/>
      <c r="Q67" s="73"/>
      <c r="R67" s="73"/>
      <c r="S67" s="73"/>
      <c r="T67" s="73"/>
      <c r="U67" s="73"/>
      <c r="V67" s="73"/>
      <c r="W67" s="73"/>
      <c r="X67" s="73"/>
      <c r="Y67" s="73">
        <v>5</v>
      </c>
      <c r="Z67" s="73"/>
      <c r="AA67" s="73"/>
      <c r="AB67" s="73"/>
      <c r="AC67" s="73"/>
      <c r="AD67" s="73">
        <v>6</v>
      </c>
      <c r="AE67" s="73"/>
      <c r="AF67" s="73"/>
      <c r="AG67" s="73"/>
      <c r="AH67" s="73"/>
      <c r="AI67" s="73">
        <v>7</v>
      </c>
      <c r="AJ67" s="73"/>
      <c r="AK67" s="73"/>
      <c r="AL67" s="73"/>
      <c r="AM67" s="73"/>
      <c r="AN67" s="100">
        <v>8</v>
      </c>
      <c r="AO67" s="101"/>
      <c r="AP67" s="101"/>
      <c r="AQ67" s="101"/>
      <c r="AR67" s="102"/>
      <c r="AS67" s="100">
        <v>9</v>
      </c>
      <c r="AT67" s="101"/>
      <c r="AU67" s="101"/>
      <c r="AV67" s="101"/>
      <c r="AW67" s="102"/>
      <c r="AX67" s="100">
        <v>10</v>
      </c>
      <c r="AY67" s="101"/>
      <c r="AZ67" s="101"/>
      <c r="BA67" s="101"/>
      <c r="BB67" s="102"/>
      <c r="BC67" s="100">
        <v>11</v>
      </c>
      <c r="BD67" s="101"/>
      <c r="BE67" s="101"/>
      <c r="BF67" s="101"/>
      <c r="BG67" s="102"/>
      <c r="BH67" s="100">
        <v>12</v>
      </c>
      <c r="BI67" s="101"/>
      <c r="BJ67" s="101"/>
      <c r="BK67" s="101"/>
      <c r="BL67" s="102"/>
      <c r="BM67" s="100">
        <v>13</v>
      </c>
      <c r="BN67" s="101"/>
      <c r="BO67" s="101"/>
      <c r="BP67" s="101"/>
      <c r="BQ67" s="10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66" t="s">
        <v>14</v>
      </c>
      <c r="D68" s="67"/>
      <c r="E68" s="67"/>
      <c r="F68" s="67"/>
      <c r="G68" s="67"/>
      <c r="H68" s="67"/>
      <c r="I68" s="68"/>
      <c r="J68" s="65" t="s">
        <v>15</v>
      </c>
      <c r="K68" s="65"/>
      <c r="L68" s="65"/>
      <c r="M68" s="65"/>
      <c r="N68" s="65"/>
      <c r="O68" s="103" t="s">
        <v>37</v>
      </c>
      <c r="P68" s="103"/>
      <c r="Q68" s="103"/>
      <c r="R68" s="103"/>
      <c r="S68" s="103"/>
      <c r="T68" s="103"/>
      <c r="U68" s="103"/>
      <c r="V68" s="103"/>
      <c r="W68" s="103"/>
      <c r="X68" s="66"/>
      <c r="Y68" s="80" t="s">
        <v>10</v>
      </c>
      <c r="Z68" s="80"/>
      <c r="AA68" s="80"/>
      <c r="AB68" s="80"/>
      <c r="AC68" s="80"/>
      <c r="AD68" s="80" t="s">
        <v>29</v>
      </c>
      <c r="AE68" s="80"/>
      <c r="AF68" s="80"/>
      <c r="AG68" s="80"/>
      <c r="AH68" s="80"/>
      <c r="AI68" s="80" t="s">
        <v>78</v>
      </c>
      <c r="AJ68" s="80"/>
      <c r="AK68" s="80"/>
      <c r="AL68" s="80"/>
      <c r="AM68" s="80"/>
      <c r="AN68" s="80" t="s">
        <v>30</v>
      </c>
      <c r="AO68" s="80"/>
      <c r="AP68" s="80"/>
      <c r="AQ68" s="80"/>
      <c r="AR68" s="80"/>
      <c r="AS68" s="80" t="s">
        <v>11</v>
      </c>
      <c r="AT68" s="80"/>
      <c r="AU68" s="80"/>
      <c r="AV68" s="80"/>
      <c r="AW68" s="80"/>
      <c r="AX68" s="80" t="s">
        <v>79</v>
      </c>
      <c r="AY68" s="80"/>
      <c r="AZ68" s="80"/>
      <c r="BA68" s="80"/>
      <c r="BB68" s="80"/>
      <c r="BC68" s="80" t="s">
        <v>32</v>
      </c>
      <c r="BD68" s="80"/>
      <c r="BE68" s="80"/>
      <c r="BF68" s="80"/>
      <c r="BG68" s="80"/>
      <c r="BH68" s="80" t="s">
        <v>32</v>
      </c>
      <c r="BI68" s="80"/>
      <c r="BJ68" s="80"/>
      <c r="BK68" s="80"/>
      <c r="BL68" s="80"/>
      <c r="BM68" s="114" t="s">
        <v>16</v>
      </c>
      <c r="BN68" s="114"/>
      <c r="BO68" s="114"/>
      <c r="BP68" s="114"/>
      <c r="BQ68" s="11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09">
        <v>0</v>
      </c>
      <c r="B69" s="109"/>
      <c r="C69" s="115" t="s">
        <v>88</v>
      </c>
      <c r="D69" s="115"/>
      <c r="E69" s="115"/>
      <c r="F69" s="115"/>
      <c r="G69" s="115"/>
      <c r="H69" s="115"/>
      <c r="I69" s="115"/>
      <c r="J69" s="115" t="s">
        <v>89</v>
      </c>
      <c r="K69" s="115"/>
      <c r="L69" s="115"/>
      <c r="M69" s="115"/>
      <c r="N69" s="115"/>
      <c r="O69" s="115" t="s">
        <v>89</v>
      </c>
      <c r="P69" s="115"/>
      <c r="Q69" s="115"/>
      <c r="R69" s="115"/>
      <c r="S69" s="115"/>
      <c r="T69" s="115"/>
      <c r="U69" s="115"/>
      <c r="V69" s="115"/>
      <c r="W69" s="115"/>
      <c r="X69" s="115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65">
        <v>1</v>
      </c>
      <c r="B70" s="65"/>
      <c r="C70" s="150" t="s">
        <v>308</v>
      </c>
      <c r="D70" s="86"/>
      <c r="E70" s="86"/>
      <c r="F70" s="86"/>
      <c r="G70" s="86"/>
      <c r="H70" s="86"/>
      <c r="I70" s="87"/>
      <c r="J70" s="151" t="s">
        <v>91</v>
      </c>
      <c r="K70" s="151"/>
      <c r="L70" s="151"/>
      <c r="M70" s="151"/>
      <c r="N70" s="151"/>
      <c r="O70" s="151" t="s">
        <v>92</v>
      </c>
      <c r="P70" s="151"/>
      <c r="Q70" s="151"/>
      <c r="R70" s="151"/>
      <c r="S70" s="151"/>
      <c r="T70" s="151"/>
      <c r="U70" s="151"/>
      <c r="V70" s="151"/>
      <c r="W70" s="151"/>
      <c r="X70" s="151"/>
      <c r="Y70" s="149">
        <v>425000</v>
      </c>
      <c r="Z70" s="149"/>
      <c r="AA70" s="149"/>
      <c r="AB70" s="149"/>
      <c r="AC70" s="149"/>
      <c r="AD70" s="149">
        <v>0</v>
      </c>
      <c r="AE70" s="149"/>
      <c r="AF70" s="149"/>
      <c r="AG70" s="149"/>
      <c r="AH70" s="149"/>
      <c r="AI70" s="149">
        <v>425000</v>
      </c>
      <c r="AJ70" s="149"/>
      <c r="AK70" s="149"/>
      <c r="AL70" s="149"/>
      <c r="AM70" s="149"/>
      <c r="AN70" s="149">
        <v>181544.43</v>
      </c>
      <c r="AO70" s="149"/>
      <c r="AP70" s="149"/>
      <c r="AQ70" s="149"/>
      <c r="AR70" s="149"/>
      <c r="AS70" s="149">
        <v>0</v>
      </c>
      <c r="AT70" s="149"/>
      <c r="AU70" s="149"/>
      <c r="AV70" s="149"/>
      <c r="AW70" s="149"/>
      <c r="AX70" s="149">
        <v>181544.43</v>
      </c>
      <c r="AY70" s="149"/>
      <c r="AZ70" s="149"/>
      <c r="BA70" s="149"/>
      <c r="BB70" s="149"/>
      <c r="BC70" s="149">
        <f>AN70-Y70</f>
        <v>-243455.57</v>
      </c>
      <c r="BD70" s="149"/>
      <c r="BE70" s="149"/>
      <c r="BF70" s="149"/>
      <c r="BG70" s="149"/>
      <c r="BH70" s="149">
        <f>AS70-AD70</f>
        <v>0</v>
      </c>
      <c r="BI70" s="149"/>
      <c r="BJ70" s="149"/>
      <c r="BK70" s="149"/>
      <c r="BL70" s="149"/>
      <c r="BM70" s="149">
        <v>-243455.57</v>
      </c>
      <c r="BN70" s="149"/>
      <c r="BO70" s="149"/>
      <c r="BP70" s="149"/>
      <c r="BQ70" s="14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09">
        <v>0</v>
      </c>
      <c r="B71" s="109"/>
      <c r="C71" s="152" t="s">
        <v>104</v>
      </c>
      <c r="D71" s="147"/>
      <c r="E71" s="147"/>
      <c r="F71" s="147"/>
      <c r="G71" s="147"/>
      <c r="H71" s="147"/>
      <c r="I71" s="148"/>
      <c r="J71" s="115" t="s">
        <v>89</v>
      </c>
      <c r="K71" s="115"/>
      <c r="L71" s="115"/>
      <c r="M71" s="115"/>
      <c r="N71" s="115"/>
      <c r="O71" s="115" t="s">
        <v>89</v>
      </c>
      <c r="P71" s="115"/>
      <c r="Q71" s="115"/>
      <c r="R71" s="115"/>
      <c r="S71" s="115"/>
      <c r="T71" s="115"/>
      <c r="U71" s="115"/>
      <c r="V71" s="115"/>
      <c r="W71" s="115"/>
      <c r="X71" s="115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1" customHeight="1" x14ac:dyDescent="0.2">
      <c r="A72" s="65">
        <v>3</v>
      </c>
      <c r="B72" s="65"/>
      <c r="C72" s="150" t="s">
        <v>309</v>
      </c>
      <c r="D72" s="86"/>
      <c r="E72" s="86"/>
      <c r="F72" s="86"/>
      <c r="G72" s="86"/>
      <c r="H72" s="86"/>
      <c r="I72" s="87"/>
      <c r="J72" s="151" t="s">
        <v>310</v>
      </c>
      <c r="K72" s="151"/>
      <c r="L72" s="151"/>
      <c r="M72" s="151"/>
      <c r="N72" s="151"/>
      <c r="O72" s="151" t="s">
        <v>92</v>
      </c>
      <c r="P72" s="151"/>
      <c r="Q72" s="151"/>
      <c r="R72" s="151"/>
      <c r="S72" s="151"/>
      <c r="T72" s="151"/>
      <c r="U72" s="151"/>
      <c r="V72" s="151"/>
      <c r="W72" s="151"/>
      <c r="X72" s="151"/>
      <c r="Y72" s="149">
        <v>0.63</v>
      </c>
      <c r="Z72" s="149"/>
      <c r="AA72" s="149"/>
      <c r="AB72" s="149"/>
      <c r="AC72" s="149"/>
      <c r="AD72" s="149">
        <v>0</v>
      </c>
      <c r="AE72" s="149"/>
      <c r="AF72" s="149"/>
      <c r="AG72" s="149"/>
      <c r="AH72" s="149"/>
      <c r="AI72" s="149">
        <v>0.63</v>
      </c>
      <c r="AJ72" s="149"/>
      <c r="AK72" s="149"/>
      <c r="AL72" s="149"/>
      <c r="AM72" s="149"/>
      <c r="AN72" s="149">
        <v>7.68</v>
      </c>
      <c r="AO72" s="149"/>
      <c r="AP72" s="149"/>
      <c r="AQ72" s="149"/>
      <c r="AR72" s="149"/>
      <c r="AS72" s="149">
        <v>0</v>
      </c>
      <c r="AT72" s="149"/>
      <c r="AU72" s="149"/>
      <c r="AV72" s="149"/>
      <c r="AW72" s="149"/>
      <c r="AX72" s="149">
        <v>7.68</v>
      </c>
      <c r="AY72" s="149"/>
      <c r="AZ72" s="149"/>
      <c r="BA72" s="149"/>
      <c r="BB72" s="149"/>
      <c r="BC72" s="149">
        <f>AN72-Y72</f>
        <v>7.05</v>
      </c>
      <c r="BD72" s="149"/>
      <c r="BE72" s="149"/>
      <c r="BF72" s="149"/>
      <c r="BG72" s="149"/>
      <c r="BH72" s="149">
        <f>AS72-AD72</f>
        <v>0</v>
      </c>
      <c r="BI72" s="149"/>
      <c r="BJ72" s="149"/>
      <c r="BK72" s="149"/>
      <c r="BL72" s="149"/>
      <c r="BM72" s="149">
        <v>7.05</v>
      </c>
      <c r="BN72" s="149"/>
      <c r="BO72" s="149"/>
      <c r="BP72" s="149"/>
      <c r="BQ72" s="14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09">
        <v>0</v>
      </c>
      <c r="B73" s="109"/>
      <c r="C73" s="152" t="s">
        <v>118</v>
      </c>
      <c r="D73" s="147"/>
      <c r="E73" s="147"/>
      <c r="F73" s="147"/>
      <c r="G73" s="147"/>
      <c r="H73" s="147"/>
      <c r="I73" s="148"/>
      <c r="J73" s="115" t="s">
        <v>89</v>
      </c>
      <c r="K73" s="115"/>
      <c r="L73" s="115"/>
      <c r="M73" s="115"/>
      <c r="N73" s="115"/>
      <c r="O73" s="115" t="s">
        <v>89</v>
      </c>
      <c r="P73" s="115"/>
      <c r="Q73" s="115"/>
      <c r="R73" s="115"/>
      <c r="S73" s="115"/>
      <c r="T73" s="115"/>
      <c r="U73" s="115"/>
      <c r="V73" s="115"/>
      <c r="W73" s="115"/>
      <c r="X73" s="115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25.5" customHeight="1" x14ac:dyDescent="0.2">
      <c r="A74" s="65">
        <v>5</v>
      </c>
      <c r="B74" s="65"/>
      <c r="C74" s="150" t="s">
        <v>311</v>
      </c>
      <c r="D74" s="86"/>
      <c r="E74" s="86"/>
      <c r="F74" s="86"/>
      <c r="G74" s="86"/>
      <c r="H74" s="86"/>
      <c r="I74" s="87"/>
      <c r="J74" s="151" t="s">
        <v>91</v>
      </c>
      <c r="K74" s="151"/>
      <c r="L74" s="151"/>
      <c r="M74" s="151"/>
      <c r="N74" s="151"/>
      <c r="O74" s="151" t="s">
        <v>312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49">
        <v>675</v>
      </c>
      <c r="Z74" s="149"/>
      <c r="AA74" s="149"/>
      <c r="AB74" s="149"/>
      <c r="AC74" s="149"/>
      <c r="AD74" s="149">
        <v>0</v>
      </c>
      <c r="AE74" s="149"/>
      <c r="AF74" s="149"/>
      <c r="AG74" s="149"/>
      <c r="AH74" s="149"/>
      <c r="AI74" s="149">
        <v>675</v>
      </c>
      <c r="AJ74" s="149"/>
      <c r="AK74" s="149"/>
      <c r="AL74" s="149"/>
      <c r="AM74" s="149"/>
      <c r="AN74" s="149">
        <v>23.64</v>
      </c>
      <c r="AO74" s="149"/>
      <c r="AP74" s="149"/>
      <c r="AQ74" s="149"/>
      <c r="AR74" s="149"/>
      <c r="AS74" s="149">
        <v>0</v>
      </c>
      <c r="AT74" s="149"/>
      <c r="AU74" s="149"/>
      <c r="AV74" s="149"/>
      <c r="AW74" s="149"/>
      <c r="AX74" s="149">
        <v>23.64</v>
      </c>
      <c r="AY74" s="149"/>
      <c r="AZ74" s="149"/>
      <c r="BA74" s="149"/>
      <c r="BB74" s="149"/>
      <c r="BC74" s="149">
        <f>AN74-Y74</f>
        <v>-651.36</v>
      </c>
      <c r="BD74" s="149"/>
      <c r="BE74" s="149"/>
      <c r="BF74" s="149"/>
      <c r="BG74" s="149"/>
      <c r="BH74" s="149">
        <f>AS74-AD74</f>
        <v>0</v>
      </c>
      <c r="BI74" s="149"/>
      <c r="BJ74" s="149"/>
      <c r="BK74" s="149"/>
      <c r="BL74" s="149"/>
      <c r="BM74" s="149">
        <v>-651.36</v>
      </c>
      <c r="BN74" s="149"/>
      <c r="BO74" s="149"/>
      <c r="BP74" s="149"/>
      <c r="BQ74" s="14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109">
        <v>0</v>
      </c>
      <c r="B75" s="109"/>
      <c r="C75" s="152" t="s">
        <v>130</v>
      </c>
      <c r="D75" s="147"/>
      <c r="E75" s="147"/>
      <c r="F75" s="147"/>
      <c r="G75" s="147"/>
      <c r="H75" s="147"/>
      <c r="I75" s="148"/>
      <c r="J75" s="115" t="s">
        <v>89</v>
      </c>
      <c r="K75" s="115"/>
      <c r="L75" s="115"/>
      <c r="M75" s="115"/>
      <c r="N75" s="115"/>
      <c r="O75" s="115" t="s">
        <v>89</v>
      </c>
      <c r="P75" s="115"/>
      <c r="Q75" s="115"/>
      <c r="R75" s="115"/>
      <c r="S75" s="115"/>
      <c r="T75" s="115"/>
      <c r="U75" s="115"/>
      <c r="V75" s="115"/>
      <c r="W75" s="115"/>
      <c r="X75" s="115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5">
        <v>7</v>
      </c>
      <c r="B76" s="65"/>
      <c r="C76" s="150" t="s">
        <v>313</v>
      </c>
      <c r="D76" s="86"/>
      <c r="E76" s="86"/>
      <c r="F76" s="86"/>
      <c r="G76" s="86"/>
      <c r="H76" s="86"/>
      <c r="I76" s="87"/>
      <c r="J76" s="151" t="s">
        <v>132</v>
      </c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49">
        <v>100</v>
      </c>
      <c r="Z76" s="149"/>
      <c r="AA76" s="149"/>
      <c r="AB76" s="149"/>
      <c r="AC76" s="149"/>
      <c r="AD76" s="149">
        <v>0</v>
      </c>
      <c r="AE76" s="149"/>
      <c r="AF76" s="149"/>
      <c r="AG76" s="149"/>
      <c r="AH76" s="149"/>
      <c r="AI76" s="149">
        <v>100</v>
      </c>
      <c r="AJ76" s="149"/>
      <c r="AK76" s="149"/>
      <c r="AL76" s="149"/>
      <c r="AM76" s="149"/>
      <c r="AN76" s="149">
        <v>100</v>
      </c>
      <c r="AO76" s="149"/>
      <c r="AP76" s="149"/>
      <c r="AQ76" s="149"/>
      <c r="AR76" s="149"/>
      <c r="AS76" s="149">
        <v>0</v>
      </c>
      <c r="AT76" s="149"/>
      <c r="AU76" s="149"/>
      <c r="AV76" s="149"/>
      <c r="AW76" s="149"/>
      <c r="AX76" s="149">
        <v>100</v>
      </c>
      <c r="AY76" s="149"/>
      <c r="AZ76" s="149"/>
      <c r="BA76" s="149"/>
      <c r="BB76" s="149"/>
      <c r="BC76" s="149">
        <f>AN76-Y76</f>
        <v>0</v>
      </c>
      <c r="BD76" s="149"/>
      <c r="BE76" s="149"/>
      <c r="BF76" s="149"/>
      <c r="BG76" s="149"/>
      <c r="BH76" s="149">
        <f>AS76-AD76</f>
        <v>0</v>
      </c>
      <c r="BI76" s="149"/>
      <c r="BJ76" s="149"/>
      <c r="BK76" s="149"/>
      <c r="BL76" s="149"/>
      <c r="BM76" s="149">
        <v>0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59" t="s">
        <v>63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96" t="s">
        <v>3</v>
      </c>
      <c r="B80" s="97"/>
      <c r="C80" s="96" t="s">
        <v>6</v>
      </c>
      <c r="D80" s="111"/>
      <c r="E80" s="111"/>
      <c r="F80" s="111"/>
      <c r="G80" s="111"/>
      <c r="H80" s="111"/>
      <c r="I80" s="97"/>
      <c r="J80" s="96" t="s">
        <v>5</v>
      </c>
      <c r="K80" s="111"/>
      <c r="L80" s="111"/>
      <c r="M80" s="111"/>
      <c r="N80" s="97"/>
      <c r="O80" s="100" t="s">
        <v>64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6">
        <v>1</v>
      </c>
      <c r="B81" s="116"/>
      <c r="C81" s="116">
        <v>2</v>
      </c>
      <c r="D81" s="116"/>
      <c r="E81" s="116"/>
      <c r="F81" s="116"/>
      <c r="G81" s="116"/>
      <c r="H81" s="116"/>
      <c r="I81" s="116"/>
      <c r="J81" s="116">
        <v>3</v>
      </c>
      <c r="K81" s="116"/>
      <c r="L81" s="116"/>
      <c r="M81" s="116"/>
      <c r="N81" s="116"/>
      <c r="O81" s="117">
        <v>4</v>
      </c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9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82" t="s">
        <v>36</v>
      </c>
      <c r="B82" s="82"/>
      <c r="C82" s="120" t="s">
        <v>14</v>
      </c>
      <c r="D82" s="121"/>
      <c r="E82" s="121"/>
      <c r="F82" s="121"/>
      <c r="G82" s="121"/>
      <c r="H82" s="121"/>
      <c r="I82" s="122"/>
      <c r="J82" s="82" t="s">
        <v>15</v>
      </c>
      <c r="K82" s="82"/>
      <c r="L82" s="82"/>
      <c r="M82" s="82"/>
      <c r="N82" s="82"/>
      <c r="O82" s="123" t="s">
        <v>72</v>
      </c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81">
        <v>0</v>
      </c>
      <c r="B83" s="81"/>
      <c r="C83" s="81" t="s">
        <v>88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2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81">
        <v>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51" customHeight="1" x14ac:dyDescent="0.2">
      <c r="A85" s="82">
        <v>1</v>
      </c>
      <c r="B85" s="82"/>
      <c r="C85" s="123" t="s">
        <v>308</v>
      </c>
      <c r="D85" s="86"/>
      <c r="E85" s="86"/>
      <c r="F85" s="86"/>
      <c r="G85" s="86"/>
      <c r="H85" s="86"/>
      <c r="I85" s="87"/>
      <c r="J85" s="82" t="s">
        <v>91</v>
      </c>
      <c r="K85" s="82"/>
      <c r="L85" s="82"/>
      <c r="M85" s="82"/>
      <c r="N85" s="82"/>
      <c r="O85" s="135" t="s">
        <v>314</v>
      </c>
      <c r="P85" s="136"/>
      <c r="Q85" s="136"/>
      <c r="R85" s="136"/>
      <c r="S85" s="136"/>
      <c r="T85" s="136"/>
      <c r="U85" s="136"/>
      <c r="V85" s="136"/>
      <c r="W85" s="136"/>
      <c r="X85" s="136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81">
        <v>0</v>
      </c>
      <c r="B86" s="81"/>
      <c r="C86" s="153" t="s">
        <v>104</v>
      </c>
      <c r="D86" s="147"/>
      <c r="E86" s="147"/>
      <c r="F86" s="147"/>
      <c r="G86" s="147"/>
      <c r="H86" s="147"/>
      <c r="I86" s="148"/>
      <c r="J86" s="81"/>
      <c r="K86" s="81"/>
      <c r="L86" s="81"/>
      <c r="M86" s="81"/>
      <c r="N86" s="81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81">
        <v>0</v>
      </c>
      <c r="B87" s="81"/>
      <c r="C87" s="153"/>
      <c r="D87" s="147"/>
      <c r="E87" s="147"/>
      <c r="F87" s="147"/>
      <c r="G87" s="147"/>
      <c r="H87" s="147"/>
      <c r="I87" s="148"/>
      <c r="J87" s="81"/>
      <c r="K87" s="81"/>
      <c r="L87" s="81"/>
      <c r="M87" s="81"/>
      <c r="N87" s="81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1" customHeight="1" x14ac:dyDescent="0.2">
      <c r="A88" s="82">
        <v>3</v>
      </c>
      <c r="B88" s="82"/>
      <c r="C88" s="123" t="s">
        <v>309</v>
      </c>
      <c r="D88" s="86"/>
      <c r="E88" s="86"/>
      <c r="F88" s="86"/>
      <c r="G88" s="86"/>
      <c r="H88" s="86"/>
      <c r="I88" s="87"/>
      <c r="J88" s="82" t="s">
        <v>310</v>
      </c>
      <c r="K88" s="82"/>
      <c r="L88" s="82"/>
      <c r="M88" s="82"/>
      <c r="N88" s="82"/>
      <c r="O88" s="135" t="s">
        <v>315</v>
      </c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81">
        <v>0</v>
      </c>
      <c r="B89" s="81"/>
      <c r="C89" s="153" t="s">
        <v>118</v>
      </c>
      <c r="D89" s="147"/>
      <c r="E89" s="147"/>
      <c r="F89" s="147"/>
      <c r="G89" s="147"/>
      <c r="H89" s="147"/>
      <c r="I89" s="148"/>
      <c r="J89" s="81"/>
      <c r="K89" s="81"/>
      <c r="L89" s="81"/>
      <c r="M89" s="81"/>
      <c r="N89" s="81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81">
        <v>0</v>
      </c>
      <c r="B90" s="81"/>
      <c r="C90" s="153"/>
      <c r="D90" s="147"/>
      <c r="E90" s="147"/>
      <c r="F90" s="147"/>
      <c r="G90" s="147"/>
      <c r="H90" s="147"/>
      <c r="I90" s="148"/>
      <c r="J90" s="81"/>
      <c r="K90" s="81"/>
      <c r="L90" s="81"/>
      <c r="M90" s="81"/>
      <c r="N90" s="81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25.5" customHeight="1" x14ac:dyDescent="0.2">
      <c r="A91" s="82">
        <v>5</v>
      </c>
      <c r="B91" s="82"/>
      <c r="C91" s="123" t="s">
        <v>311</v>
      </c>
      <c r="D91" s="86"/>
      <c r="E91" s="86"/>
      <c r="F91" s="86"/>
      <c r="G91" s="86"/>
      <c r="H91" s="86"/>
      <c r="I91" s="87"/>
      <c r="J91" s="82" t="s">
        <v>91</v>
      </c>
      <c r="K91" s="82"/>
      <c r="L91" s="82"/>
      <c r="M91" s="82"/>
      <c r="N91" s="82"/>
      <c r="O91" s="135" t="s">
        <v>280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81">
        <v>0</v>
      </c>
      <c r="B92" s="81"/>
      <c r="C92" s="153" t="s">
        <v>130</v>
      </c>
      <c r="D92" s="147"/>
      <c r="E92" s="147"/>
      <c r="F92" s="147"/>
      <c r="G92" s="147"/>
      <c r="H92" s="147"/>
      <c r="I92" s="148"/>
      <c r="J92" s="81"/>
      <c r="K92" s="81"/>
      <c r="L92" s="81"/>
      <c r="M92" s="81"/>
      <c r="N92" s="81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81">
        <v>0</v>
      </c>
      <c r="B93" s="81"/>
      <c r="C93" s="153"/>
      <c r="D93" s="147"/>
      <c r="E93" s="147"/>
      <c r="F93" s="147"/>
      <c r="G93" s="147"/>
      <c r="H93" s="147"/>
      <c r="I93" s="148"/>
      <c r="J93" s="81"/>
      <c r="K93" s="81"/>
      <c r="L93" s="81"/>
      <c r="M93" s="81"/>
      <c r="N93" s="81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38.25" customHeight="1" x14ac:dyDescent="0.2">
      <c r="A94" s="82">
        <v>7</v>
      </c>
      <c r="B94" s="82"/>
      <c r="C94" s="123" t="s">
        <v>313</v>
      </c>
      <c r="D94" s="86"/>
      <c r="E94" s="86"/>
      <c r="F94" s="86"/>
      <c r="G94" s="86"/>
      <c r="H94" s="86"/>
      <c r="I94" s="87"/>
      <c r="J94" s="82" t="s">
        <v>132</v>
      </c>
      <c r="K94" s="82"/>
      <c r="L94" s="82"/>
      <c r="M94" s="82"/>
      <c r="N94" s="82"/>
      <c r="O94" s="135" t="s">
        <v>277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59" t="s">
        <v>65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</row>
    <row r="97" spans="1:78" ht="31.5" customHeight="1" x14ac:dyDescent="0.2">
      <c r="A97" s="133" t="s">
        <v>317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59" t="s">
        <v>46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78" ht="15.95" customHeight="1" x14ac:dyDescent="0.2">
      <c r="A100" s="133" t="s">
        <v>318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39" t="s">
        <v>161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3"/>
      <c r="AO106" s="3"/>
      <c r="AP106" s="141" t="s">
        <v>163</v>
      </c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</row>
    <row r="107" spans="1:78" x14ac:dyDescent="0.2">
      <c r="W107" s="143" t="s">
        <v>8</v>
      </c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4"/>
      <c r="AO107" s="4"/>
      <c r="AP107" s="143" t="s">
        <v>73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10" spans="1:78" ht="15.95" customHeight="1" x14ac:dyDescent="0.25">
      <c r="A110" s="139" t="s">
        <v>162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3"/>
      <c r="AO110" s="3"/>
      <c r="AP110" s="141" t="s">
        <v>164</v>
      </c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</row>
    <row r="111" spans="1:78" x14ac:dyDescent="0.2">
      <c r="W111" s="143" t="s">
        <v>8</v>
      </c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4"/>
      <c r="AO111" s="4"/>
      <c r="AP111" s="143" t="s">
        <v>73</v>
      </c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</sheetData>
  <mergeCells count="398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6:BB76"/>
    <mergeCell ref="BC76:BG76"/>
    <mergeCell ref="BH76:BL76"/>
    <mergeCell ref="BM76:BQ76"/>
    <mergeCell ref="O81:BQ81"/>
    <mergeCell ref="A82:B82"/>
    <mergeCell ref="C82:I82"/>
    <mergeCell ref="J82:N82"/>
    <mergeCell ref="O82:BQ82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81:B81"/>
    <mergeCell ref="C81:I81"/>
    <mergeCell ref="J81:N81"/>
    <mergeCell ref="BI60:BN60"/>
    <mergeCell ref="AC60:AH60"/>
    <mergeCell ref="AI60:AM60"/>
    <mergeCell ref="AN60:AR60"/>
    <mergeCell ref="AS60:AX60"/>
    <mergeCell ref="AY60:BC60"/>
    <mergeCell ref="BD60:BH6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A83:B83"/>
    <mergeCell ref="C83:I83"/>
    <mergeCell ref="J83:N83"/>
    <mergeCell ref="O83:BQ83"/>
    <mergeCell ref="A96:BL96"/>
    <mergeCell ref="A97:BL97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9:B89"/>
    <mergeCell ref="C89:I89"/>
    <mergeCell ref="J89:N89"/>
    <mergeCell ref="O89:BQ89"/>
    <mergeCell ref="A90:B90"/>
    <mergeCell ref="C90:I9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110:V110"/>
    <mergeCell ref="W110:AM110"/>
    <mergeCell ref="AP110:BH110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79 C98 C69 C83">
    <cfRule type="cellIs" dxfId="179" priority="43" stopIfTrue="1" operator="equal">
      <formula>$C68</formula>
    </cfRule>
  </conditionalFormatting>
  <conditionalFormatting sqref="A69:B69 A79:B79 A83:B83 A98:B98 A59:B59 A77:B77 A95:B95">
    <cfRule type="cellIs" dxfId="178" priority="44" stopIfTrue="1" operator="equal">
      <formula>0</formula>
    </cfRule>
  </conditionalFormatting>
  <conditionalFormatting sqref="A60:B60">
    <cfRule type="cellIs" dxfId="177" priority="42" stopIfTrue="1" operator="equal">
      <formula>0</formula>
    </cfRule>
  </conditionalFormatting>
  <conditionalFormatting sqref="C77">
    <cfRule type="cellIs" dxfId="176" priority="477" stopIfTrue="1" operator="equal">
      <formula>$C69</formula>
    </cfRule>
  </conditionalFormatting>
  <conditionalFormatting sqref="C70">
    <cfRule type="cellIs" dxfId="175" priority="39" stopIfTrue="1" operator="equal">
      <formula>$C69</formula>
    </cfRule>
  </conditionalFormatting>
  <conditionalFormatting sqref="A70:B70">
    <cfRule type="cellIs" dxfId="174" priority="40" stopIfTrue="1" operator="equal">
      <formula>0</formula>
    </cfRule>
  </conditionalFormatting>
  <conditionalFormatting sqref="C71">
    <cfRule type="cellIs" dxfId="173" priority="37" stopIfTrue="1" operator="equal">
      <formula>$C70</formula>
    </cfRule>
  </conditionalFormatting>
  <conditionalFormatting sqref="A71:B71">
    <cfRule type="cellIs" dxfId="172" priority="38" stopIfTrue="1" operator="equal">
      <formula>0</formula>
    </cfRule>
  </conditionalFormatting>
  <conditionalFormatting sqref="C72">
    <cfRule type="cellIs" dxfId="171" priority="35" stopIfTrue="1" operator="equal">
      <formula>$C71</formula>
    </cfRule>
  </conditionalFormatting>
  <conditionalFormatting sqref="A72:B72">
    <cfRule type="cellIs" dxfId="170" priority="36" stopIfTrue="1" operator="equal">
      <formula>0</formula>
    </cfRule>
  </conditionalFormatting>
  <conditionalFormatting sqref="C73">
    <cfRule type="cellIs" dxfId="169" priority="33" stopIfTrue="1" operator="equal">
      <formula>$C72</formula>
    </cfRule>
  </conditionalFormatting>
  <conditionalFormatting sqref="A73:B73">
    <cfRule type="cellIs" dxfId="168" priority="34" stopIfTrue="1" operator="equal">
      <formula>0</formula>
    </cfRule>
  </conditionalFormatting>
  <conditionalFormatting sqref="C74">
    <cfRule type="cellIs" dxfId="167" priority="31" stopIfTrue="1" operator="equal">
      <formula>$C73</formula>
    </cfRule>
  </conditionalFormatting>
  <conditionalFormatting sqref="A74:B74">
    <cfRule type="cellIs" dxfId="166" priority="32" stopIfTrue="1" operator="equal">
      <formula>0</formula>
    </cfRule>
  </conditionalFormatting>
  <conditionalFormatting sqref="C75">
    <cfRule type="cellIs" dxfId="165" priority="29" stopIfTrue="1" operator="equal">
      <formula>$C74</formula>
    </cfRule>
  </conditionalFormatting>
  <conditionalFormatting sqref="A75:B75">
    <cfRule type="cellIs" dxfId="164" priority="30" stopIfTrue="1" operator="equal">
      <formula>0</formula>
    </cfRule>
  </conditionalFormatting>
  <conditionalFormatting sqref="C76">
    <cfRule type="cellIs" dxfId="163" priority="27" stopIfTrue="1" operator="equal">
      <formula>$C75</formula>
    </cfRule>
  </conditionalFormatting>
  <conditionalFormatting sqref="A76:B76">
    <cfRule type="cellIs" dxfId="162" priority="28" stopIfTrue="1" operator="equal">
      <formula>0</formula>
    </cfRule>
  </conditionalFormatting>
  <conditionalFormatting sqref="C95">
    <cfRule type="cellIs" dxfId="161" priority="479" stopIfTrue="1" operator="equal">
      <formula>$C83</formula>
    </cfRule>
  </conditionalFormatting>
  <conditionalFormatting sqref="C84">
    <cfRule type="cellIs" dxfId="160" priority="23" stopIfTrue="1" operator="equal">
      <formula>$C83</formula>
    </cfRule>
  </conditionalFormatting>
  <conditionalFormatting sqref="A84:B84">
    <cfRule type="cellIs" dxfId="159" priority="24" stopIfTrue="1" operator="equal">
      <formula>0</formula>
    </cfRule>
  </conditionalFormatting>
  <conditionalFormatting sqref="C85">
    <cfRule type="cellIs" dxfId="158" priority="21" stopIfTrue="1" operator="equal">
      <formula>$C84</formula>
    </cfRule>
  </conditionalFormatting>
  <conditionalFormatting sqref="A85:B85">
    <cfRule type="cellIs" dxfId="157" priority="22" stopIfTrue="1" operator="equal">
      <formula>0</formula>
    </cfRule>
  </conditionalFormatting>
  <conditionalFormatting sqref="C86">
    <cfRule type="cellIs" dxfId="156" priority="19" stopIfTrue="1" operator="equal">
      <formula>$C85</formula>
    </cfRule>
  </conditionalFormatting>
  <conditionalFormatting sqref="A86:B86">
    <cfRule type="cellIs" dxfId="155" priority="20" stopIfTrue="1" operator="equal">
      <formula>0</formula>
    </cfRule>
  </conditionalFormatting>
  <conditionalFormatting sqref="C87">
    <cfRule type="cellIs" dxfId="154" priority="17" stopIfTrue="1" operator="equal">
      <formula>$C86</formula>
    </cfRule>
  </conditionalFormatting>
  <conditionalFormatting sqref="A87:B87">
    <cfRule type="cellIs" dxfId="153" priority="18" stopIfTrue="1" operator="equal">
      <formula>0</formula>
    </cfRule>
  </conditionalFormatting>
  <conditionalFormatting sqref="C88">
    <cfRule type="cellIs" dxfId="152" priority="15" stopIfTrue="1" operator="equal">
      <formula>$C87</formula>
    </cfRule>
  </conditionalFormatting>
  <conditionalFormatting sqref="A88:B88">
    <cfRule type="cellIs" dxfId="151" priority="16" stopIfTrue="1" operator="equal">
      <formula>0</formula>
    </cfRule>
  </conditionalFormatting>
  <conditionalFormatting sqref="C89">
    <cfRule type="cellIs" dxfId="150" priority="13" stopIfTrue="1" operator="equal">
      <formula>$C88</formula>
    </cfRule>
  </conditionalFormatting>
  <conditionalFormatting sqref="A89:B89">
    <cfRule type="cellIs" dxfId="149" priority="14" stopIfTrue="1" operator="equal">
      <formula>0</formula>
    </cfRule>
  </conditionalFormatting>
  <conditionalFormatting sqref="C90">
    <cfRule type="cellIs" dxfId="148" priority="11" stopIfTrue="1" operator="equal">
      <formula>$C89</formula>
    </cfRule>
  </conditionalFormatting>
  <conditionalFormatting sqref="A90:B90">
    <cfRule type="cellIs" dxfId="147" priority="12" stopIfTrue="1" operator="equal">
      <formula>0</formula>
    </cfRule>
  </conditionalFormatting>
  <conditionalFormatting sqref="C91">
    <cfRule type="cellIs" dxfId="146" priority="9" stopIfTrue="1" operator="equal">
      <formula>$C90</formula>
    </cfRule>
  </conditionalFormatting>
  <conditionalFormatting sqref="A91:B91">
    <cfRule type="cellIs" dxfId="145" priority="10" stopIfTrue="1" operator="equal">
      <formula>0</formula>
    </cfRule>
  </conditionalFormatting>
  <conditionalFormatting sqref="C92">
    <cfRule type="cellIs" dxfId="144" priority="7" stopIfTrue="1" operator="equal">
      <formula>$C91</formula>
    </cfRule>
  </conditionalFormatting>
  <conditionalFormatting sqref="A92:B92">
    <cfRule type="cellIs" dxfId="143" priority="8" stopIfTrue="1" operator="equal">
      <formula>0</formula>
    </cfRule>
  </conditionalFormatting>
  <conditionalFormatting sqref="C93">
    <cfRule type="cellIs" dxfId="142" priority="5" stopIfTrue="1" operator="equal">
      <formula>$C92</formula>
    </cfRule>
  </conditionalFormatting>
  <conditionalFormatting sqref="A93:B93">
    <cfRule type="cellIs" dxfId="141" priority="6" stopIfTrue="1" operator="equal">
      <formula>0</formula>
    </cfRule>
  </conditionalFormatting>
  <conditionalFormatting sqref="C94">
    <cfRule type="cellIs" dxfId="140" priority="3" stopIfTrue="1" operator="equal">
      <formula>$C93</formula>
    </cfRule>
  </conditionalFormatting>
  <conditionalFormatting sqref="A94:B94">
    <cfRule type="cellIs" dxfId="139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50" t="s">
        <v>336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338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339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337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323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333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324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5" spans="1:79" ht="15" customHeight="1" x14ac:dyDescent="0.2">
      <c r="A35" s="65">
        <v>2</v>
      </c>
      <c r="B35" s="65"/>
      <c r="C35" s="65"/>
      <c r="D35" s="65"/>
      <c r="E35" s="65"/>
      <c r="F35" s="65"/>
      <c r="G35" s="69" t="s">
        <v>325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7" spans="1:79" ht="15.75" customHeight="1" x14ac:dyDescent="0.2">
      <c r="A37" s="59" t="s">
        <v>74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.75" customHeight="1" x14ac:dyDescent="0.2">
      <c r="A38" s="59" t="s">
        <v>75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79" ht="15" customHeight="1" x14ac:dyDescent="0.2">
      <c r="A39" s="72" t="s">
        <v>167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8" customHeight="1" x14ac:dyDescent="0.2">
      <c r="A40" s="73" t="s">
        <v>3</v>
      </c>
      <c r="B40" s="73"/>
      <c r="C40" s="73" t="s">
        <v>67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25</v>
      </c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 t="s">
        <v>44</v>
      </c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 t="s">
        <v>0</v>
      </c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</row>
    <row r="41" spans="1:79" ht="29.1" customHeight="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 t="s">
        <v>2</v>
      </c>
      <c r="AB41" s="73"/>
      <c r="AC41" s="73"/>
      <c r="AD41" s="73"/>
      <c r="AE41" s="73"/>
      <c r="AF41" s="73" t="s">
        <v>1</v>
      </c>
      <c r="AG41" s="73"/>
      <c r="AH41" s="73"/>
      <c r="AI41" s="73"/>
      <c r="AJ41" s="73"/>
      <c r="AK41" s="73" t="s">
        <v>26</v>
      </c>
      <c r="AL41" s="73"/>
      <c r="AM41" s="73"/>
      <c r="AN41" s="73"/>
      <c r="AO41" s="73"/>
      <c r="AP41" s="73" t="s">
        <v>2</v>
      </c>
      <c r="AQ41" s="73"/>
      <c r="AR41" s="73"/>
      <c r="AS41" s="73"/>
      <c r="AT41" s="73"/>
      <c r="AU41" s="73" t="s">
        <v>1</v>
      </c>
      <c r="AV41" s="73"/>
      <c r="AW41" s="73"/>
      <c r="AX41" s="73"/>
      <c r="AY41" s="73"/>
      <c r="AZ41" s="73" t="s">
        <v>26</v>
      </c>
      <c r="BA41" s="73"/>
      <c r="BB41" s="73"/>
      <c r="BC41" s="73"/>
      <c r="BD41" s="73" t="s">
        <v>2</v>
      </c>
      <c r="BE41" s="73"/>
      <c r="BF41" s="73"/>
      <c r="BG41" s="73"/>
      <c r="BH41" s="73"/>
      <c r="BI41" s="73" t="s">
        <v>1</v>
      </c>
      <c r="BJ41" s="73"/>
      <c r="BK41" s="73"/>
      <c r="BL41" s="73"/>
      <c r="BM41" s="73"/>
      <c r="BN41" s="73" t="s">
        <v>27</v>
      </c>
      <c r="BO41" s="73"/>
      <c r="BP41" s="73"/>
      <c r="BQ41" s="73"/>
    </row>
    <row r="42" spans="1:79" ht="15.95" customHeight="1" x14ac:dyDescent="0.2">
      <c r="A42" s="74">
        <v>1</v>
      </c>
      <c r="B42" s="74"/>
      <c r="C42" s="74">
        <v>2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5">
        <v>3</v>
      </c>
      <c r="AB42" s="76"/>
      <c r="AC42" s="76"/>
      <c r="AD42" s="76"/>
      <c r="AE42" s="77"/>
      <c r="AF42" s="75">
        <v>4</v>
      </c>
      <c r="AG42" s="76"/>
      <c r="AH42" s="76"/>
      <c r="AI42" s="76"/>
      <c r="AJ42" s="77"/>
      <c r="AK42" s="75">
        <v>5</v>
      </c>
      <c r="AL42" s="76"/>
      <c r="AM42" s="76"/>
      <c r="AN42" s="76"/>
      <c r="AO42" s="77"/>
      <c r="AP42" s="75">
        <v>6</v>
      </c>
      <c r="AQ42" s="76"/>
      <c r="AR42" s="76"/>
      <c r="AS42" s="76"/>
      <c r="AT42" s="77"/>
      <c r="AU42" s="75">
        <v>7</v>
      </c>
      <c r="AV42" s="76"/>
      <c r="AW42" s="76"/>
      <c r="AX42" s="76"/>
      <c r="AY42" s="77"/>
      <c r="AZ42" s="75">
        <v>8</v>
      </c>
      <c r="BA42" s="76"/>
      <c r="BB42" s="76"/>
      <c r="BC42" s="77"/>
      <c r="BD42" s="75">
        <v>9</v>
      </c>
      <c r="BE42" s="76"/>
      <c r="BF42" s="76"/>
      <c r="BG42" s="76"/>
      <c r="BH42" s="77"/>
      <c r="BI42" s="74">
        <v>10</v>
      </c>
      <c r="BJ42" s="74"/>
      <c r="BK42" s="74"/>
      <c r="BL42" s="74"/>
      <c r="BM42" s="74"/>
      <c r="BN42" s="74">
        <v>11</v>
      </c>
      <c r="BO42" s="74"/>
      <c r="BP42" s="74"/>
      <c r="BQ42" s="74"/>
    </row>
    <row r="43" spans="1:79" ht="15.75" hidden="1" customHeight="1" x14ac:dyDescent="0.2">
      <c r="A43" s="65" t="s">
        <v>13</v>
      </c>
      <c r="B43" s="65"/>
      <c r="C43" s="78" t="s">
        <v>14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80" t="s">
        <v>10</v>
      </c>
      <c r="AB43" s="80"/>
      <c r="AC43" s="80"/>
      <c r="AD43" s="80"/>
      <c r="AE43" s="80"/>
      <c r="AF43" s="80" t="s">
        <v>9</v>
      </c>
      <c r="AG43" s="80"/>
      <c r="AH43" s="80"/>
      <c r="AI43" s="80"/>
      <c r="AJ43" s="80"/>
      <c r="AK43" s="81" t="s">
        <v>16</v>
      </c>
      <c r="AL43" s="81"/>
      <c r="AM43" s="81"/>
      <c r="AN43" s="81"/>
      <c r="AO43" s="81"/>
      <c r="AP43" s="80" t="s">
        <v>11</v>
      </c>
      <c r="AQ43" s="80"/>
      <c r="AR43" s="80"/>
      <c r="AS43" s="80"/>
      <c r="AT43" s="80"/>
      <c r="AU43" s="80" t="s">
        <v>12</v>
      </c>
      <c r="AV43" s="80"/>
      <c r="AW43" s="80"/>
      <c r="AX43" s="80"/>
      <c r="AY43" s="80"/>
      <c r="AZ43" s="81" t="s">
        <v>16</v>
      </c>
      <c r="BA43" s="81"/>
      <c r="BB43" s="81"/>
      <c r="BC43" s="81"/>
      <c r="BD43" s="82" t="s">
        <v>31</v>
      </c>
      <c r="BE43" s="82"/>
      <c r="BF43" s="82"/>
      <c r="BG43" s="82"/>
      <c r="BH43" s="82"/>
      <c r="BI43" s="82" t="s">
        <v>31</v>
      </c>
      <c r="BJ43" s="82"/>
      <c r="BK43" s="82"/>
      <c r="BL43" s="82"/>
      <c r="BM43" s="82"/>
      <c r="BN43" s="83" t="s">
        <v>16</v>
      </c>
      <c r="BO43" s="83"/>
      <c r="BP43" s="83"/>
      <c r="BQ43" s="83"/>
      <c r="CA43" s="1" t="s">
        <v>19</v>
      </c>
    </row>
    <row r="44" spans="1:79" ht="15" customHeight="1" x14ac:dyDescent="0.2">
      <c r="A44" s="84">
        <v>1</v>
      </c>
      <c r="B44" s="84"/>
      <c r="C44" s="85" t="s">
        <v>326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88">
        <v>14200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>AA44+AF44</f>
        <v>14200</v>
      </c>
      <c r="AL44" s="88"/>
      <c r="AM44" s="88"/>
      <c r="AN44" s="88"/>
      <c r="AO44" s="88"/>
      <c r="AP44" s="88">
        <v>14200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>AP44+AU44</f>
        <v>14200</v>
      </c>
      <c r="BA44" s="88"/>
      <c r="BB44" s="88"/>
      <c r="BC44" s="88"/>
      <c r="BD44" s="88">
        <f>AP44-AA44</f>
        <v>0</v>
      </c>
      <c r="BE44" s="88"/>
      <c r="BF44" s="88"/>
      <c r="BG44" s="88"/>
      <c r="BH44" s="88"/>
      <c r="BI44" s="88">
        <f>AU44-AF44</f>
        <v>0</v>
      </c>
      <c r="BJ44" s="88"/>
      <c r="BK44" s="88"/>
      <c r="BL44" s="88"/>
      <c r="BM44" s="88"/>
      <c r="BN44" s="88">
        <f>BD44+BI44</f>
        <v>0</v>
      </c>
      <c r="BO44" s="88"/>
      <c r="BP44" s="88"/>
      <c r="BQ44" s="88"/>
      <c r="CA44" s="1" t="s">
        <v>20</v>
      </c>
    </row>
    <row r="45" spans="1:79" ht="15" customHeight="1" x14ac:dyDescent="0.2">
      <c r="A45" s="84">
        <v>2</v>
      </c>
      <c r="B45" s="84"/>
      <c r="C45" s="85" t="s">
        <v>325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88">
        <v>12872</v>
      </c>
      <c r="AB45" s="88"/>
      <c r="AC45" s="88"/>
      <c r="AD45" s="88"/>
      <c r="AE45" s="88"/>
      <c r="AF45" s="88">
        <v>0</v>
      </c>
      <c r="AG45" s="88"/>
      <c r="AH45" s="88"/>
      <c r="AI45" s="88"/>
      <c r="AJ45" s="88"/>
      <c r="AK45" s="88">
        <f>AA45+AF45</f>
        <v>12872</v>
      </c>
      <c r="AL45" s="88"/>
      <c r="AM45" s="88"/>
      <c r="AN45" s="88"/>
      <c r="AO45" s="88"/>
      <c r="AP45" s="88">
        <v>12872</v>
      </c>
      <c r="AQ45" s="88"/>
      <c r="AR45" s="88"/>
      <c r="AS45" s="88"/>
      <c r="AT45" s="88"/>
      <c r="AU45" s="88">
        <v>0</v>
      </c>
      <c r="AV45" s="88"/>
      <c r="AW45" s="88"/>
      <c r="AX45" s="88"/>
      <c r="AY45" s="88"/>
      <c r="AZ45" s="88">
        <f>AP45+AU45</f>
        <v>12872</v>
      </c>
      <c r="BA45" s="88"/>
      <c r="BB45" s="88"/>
      <c r="BC45" s="88"/>
      <c r="BD45" s="88">
        <f>AP45-AA45</f>
        <v>0</v>
      </c>
      <c r="BE45" s="88"/>
      <c r="BF45" s="88"/>
      <c r="BG45" s="88"/>
      <c r="BH45" s="88"/>
      <c r="BI45" s="88">
        <f>AU45-AF45</f>
        <v>0</v>
      </c>
      <c r="BJ45" s="88"/>
      <c r="BK45" s="88"/>
      <c r="BL45" s="88"/>
      <c r="BM45" s="88"/>
      <c r="BN45" s="88">
        <f>BD45+BI45</f>
        <v>0</v>
      </c>
      <c r="BO45" s="88"/>
      <c r="BP45" s="88"/>
      <c r="BQ45" s="88"/>
    </row>
    <row r="46" spans="1:79" s="40" customFormat="1" ht="15" customHeight="1" x14ac:dyDescent="0.2">
      <c r="A46" s="145"/>
      <c r="B46" s="145"/>
      <c r="C46" s="146" t="s">
        <v>84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8"/>
      <c r="AA46" s="144">
        <v>27072</v>
      </c>
      <c r="AB46" s="144"/>
      <c r="AC46" s="144"/>
      <c r="AD46" s="144"/>
      <c r="AE46" s="144"/>
      <c r="AF46" s="144">
        <v>0</v>
      </c>
      <c r="AG46" s="144"/>
      <c r="AH46" s="144"/>
      <c r="AI46" s="144"/>
      <c r="AJ46" s="144"/>
      <c r="AK46" s="144">
        <f>AA46+AF46</f>
        <v>27072</v>
      </c>
      <c r="AL46" s="144"/>
      <c r="AM46" s="144"/>
      <c r="AN46" s="144"/>
      <c r="AO46" s="144"/>
      <c r="AP46" s="144">
        <v>27072</v>
      </c>
      <c r="AQ46" s="144"/>
      <c r="AR46" s="144"/>
      <c r="AS46" s="144"/>
      <c r="AT46" s="144"/>
      <c r="AU46" s="144">
        <v>0</v>
      </c>
      <c r="AV46" s="144"/>
      <c r="AW46" s="144"/>
      <c r="AX46" s="144"/>
      <c r="AY46" s="144"/>
      <c r="AZ46" s="144">
        <f>AP46+AU46</f>
        <v>27072</v>
      </c>
      <c r="BA46" s="144"/>
      <c r="BB46" s="144"/>
      <c r="BC46" s="144"/>
      <c r="BD46" s="144">
        <f>AP46-AA46</f>
        <v>0</v>
      </c>
      <c r="BE46" s="144"/>
      <c r="BF46" s="144"/>
      <c r="BG46" s="144"/>
      <c r="BH46" s="144"/>
      <c r="BI46" s="144">
        <f>AU46-AF46</f>
        <v>0</v>
      </c>
      <c r="BJ46" s="144"/>
      <c r="BK46" s="144"/>
      <c r="BL46" s="144"/>
      <c r="BM46" s="144"/>
      <c r="BN46" s="144">
        <f>BD46+BI46</f>
        <v>0</v>
      </c>
      <c r="BO46" s="144"/>
      <c r="BP46" s="144"/>
      <c r="BQ46" s="144"/>
    </row>
    <row r="48" spans="1:79" ht="29.25" customHeight="1" x14ac:dyDescent="0.2">
      <c r="A48" s="59" t="s">
        <v>76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74" t="s">
        <v>3</v>
      </c>
      <c r="B50" s="74"/>
      <c r="C50" s="73" t="s">
        <v>60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</row>
    <row r="51" spans="1:79" ht="15.75" x14ac:dyDescent="0.2">
      <c r="A51" s="74">
        <v>1</v>
      </c>
      <c r="B51" s="74"/>
      <c r="C51" s="89">
        <v>2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</row>
    <row r="52" spans="1:79" hidden="1" x14ac:dyDescent="0.2">
      <c r="A52" s="90" t="s">
        <v>13</v>
      </c>
      <c r="B52" s="91"/>
      <c r="C52" s="92" t="s">
        <v>14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CA52" s="1" t="s">
        <v>70</v>
      </c>
    </row>
    <row r="53" spans="1:79" ht="14.25" customHeight="1" x14ac:dyDescent="0.2">
      <c r="A53" s="90">
        <v>1</v>
      </c>
      <c r="B53" s="91"/>
      <c r="C53" s="95" t="s">
        <v>327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CA53" s="1" t="s">
        <v>61</v>
      </c>
    </row>
    <row r="54" spans="1:79" ht="14.25" customHeight="1" x14ac:dyDescent="0.2">
      <c r="A54" s="90">
        <v>2</v>
      </c>
      <c r="B54" s="91"/>
      <c r="C54" s="95" t="s">
        <v>327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</row>
    <row r="56" spans="1:79" ht="15.75" customHeight="1" x14ac:dyDescent="0.2">
      <c r="A56" s="59" t="s">
        <v>42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</row>
    <row r="57" spans="1:79" ht="15" customHeight="1" x14ac:dyDescent="0.2">
      <c r="A57" s="72" t="s">
        <v>167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</row>
    <row r="58" spans="1:79" ht="28.5" customHeight="1" x14ac:dyDescent="0.2">
      <c r="A58" s="96" t="s">
        <v>3</v>
      </c>
      <c r="B58" s="97"/>
      <c r="C58" s="73" t="s">
        <v>28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 t="s">
        <v>25</v>
      </c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 t="s">
        <v>44</v>
      </c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 t="s">
        <v>0</v>
      </c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2"/>
      <c r="BP58" s="2"/>
      <c r="BQ58" s="2"/>
    </row>
    <row r="59" spans="1:79" ht="29.1" customHeight="1" x14ac:dyDescent="0.2">
      <c r="A59" s="98"/>
      <c r="B59" s="99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 t="s">
        <v>2</v>
      </c>
      <c r="T59" s="73"/>
      <c r="U59" s="73"/>
      <c r="V59" s="73"/>
      <c r="W59" s="73"/>
      <c r="X59" s="73" t="s">
        <v>1</v>
      </c>
      <c r="Y59" s="73"/>
      <c r="Z59" s="73"/>
      <c r="AA59" s="73"/>
      <c r="AB59" s="73"/>
      <c r="AC59" s="73" t="s">
        <v>26</v>
      </c>
      <c r="AD59" s="73"/>
      <c r="AE59" s="73"/>
      <c r="AF59" s="73"/>
      <c r="AG59" s="73"/>
      <c r="AH59" s="73"/>
      <c r="AI59" s="73" t="s">
        <v>2</v>
      </c>
      <c r="AJ59" s="73"/>
      <c r="AK59" s="73"/>
      <c r="AL59" s="73"/>
      <c r="AM59" s="73"/>
      <c r="AN59" s="73" t="s">
        <v>1</v>
      </c>
      <c r="AO59" s="73"/>
      <c r="AP59" s="73"/>
      <c r="AQ59" s="73"/>
      <c r="AR59" s="73"/>
      <c r="AS59" s="73" t="s">
        <v>26</v>
      </c>
      <c r="AT59" s="73"/>
      <c r="AU59" s="73"/>
      <c r="AV59" s="73"/>
      <c r="AW59" s="73"/>
      <c r="AX59" s="73"/>
      <c r="AY59" s="100" t="s">
        <v>2</v>
      </c>
      <c r="AZ59" s="101"/>
      <c r="BA59" s="101"/>
      <c r="BB59" s="101"/>
      <c r="BC59" s="102"/>
      <c r="BD59" s="100" t="s">
        <v>1</v>
      </c>
      <c r="BE59" s="101"/>
      <c r="BF59" s="101"/>
      <c r="BG59" s="101"/>
      <c r="BH59" s="102"/>
      <c r="BI59" s="73" t="s">
        <v>26</v>
      </c>
      <c r="BJ59" s="73"/>
      <c r="BK59" s="73"/>
      <c r="BL59" s="73"/>
      <c r="BM59" s="73"/>
      <c r="BN59" s="73"/>
      <c r="BO59" s="2"/>
      <c r="BP59" s="2"/>
      <c r="BQ59" s="2"/>
    </row>
    <row r="60" spans="1:79" ht="15.95" customHeight="1" x14ac:dyDescent="0.25">
      <c r="A60" s="73">
        <v>1</v>
      </c>
      <c r="B60" s="73"/>
      <c r="C60" s="73">
        <v>2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>
        <v>3</v>
      </c>
      <c r="T60" s="73"/>
      <c r="U60" s="73"/>
      <c r="V60" s="73"/>
      <c r="W60" s="73"/>
      <c r="X60" s="73">
        <v>4</v>
      </c>
      <c r="Y60" s="73"/>
      <c r="Z60" s="73"/>
      <c r="AA60" s="73"/>
      <c r="AB60" s="73"/>
      <c r="AC60" s="73">
        <v>5</v>
      </c>
      <c r="AD60" s="73"/>
      <c r="AE60" s="73"/>
      <c r="AF60" s="73"/>
      <c r="AG60" s="73"/>
      <c r="AH60" s="73"/>
      <c r="AI60" s="73">
        <v>6</v>
      </c>
      <c r="AJ60" s="73"/>
      <c r="AK60" s="73"/>
      <c r="AL60" s="73"/>
      <c r="AM60" s="73"/>
      <c r="AN60" s="73">
        <v>7</v>
      </c>
      <c r="AO60" s="73"/>
      <c r="AP60" s="73"/>
      <c r="AQ60" s="73"/>
      <c r="AR60" s="73"/>
      <c r="AS60" s="73">
        <v>8</v>
      </c>
      <c r="AT60" s="73"/>
      <c r="AU60" s="73"/>
      <c r="AV60" s="73"/>
      <c r="AW60" s="73"/>
      <c r="AX60" s="73"/>
      <c r="AY60" s="73">
        <v>9</v>
      </c>
      <c r="AZ60" s="73"/>
      <c r="BA60" s="73"/>
      <c r="BB60" s="73"/>
      <c r="BC60" s="73"/>
      <c r="BD60" s="73">
        <v>10</v>
      </c>
      <c r="BE60" s="73"/>
      <c r="BF60" s="73"/>
      <c r="BG60" s="73"/>
      <c r="BH60" s="73"/>
      <c r="BI60" s="100">
        <v>11</v>
      </c>
      <c r="BJ60" s="101"/>
      <c r="BK60" s="101"/>
      <c r="BL60" s="101"/>
      <c r="BM60" s="101"/>
      <c r="BN60" s="102"/>
      <c r="BO60" s="6"/>
      <c r="BP60" s="6"/>
      <c r="BQ60" s="6"/>
    </row>
    <row r="61" spans="1:79" ht="18" hidden="1" customHeight="1" x14ac:dyDescent="0.2">
      <c r="A61" s="65" t="s">
        <v>13</v>
      </c>
      <c r="B61" s="65"/>
      <c r="C61" s="103" t="s">
        <v>14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80" t="s">
        <v>10</v>
      </c>
      <c r="T61" s="80"/>
      <c r="U61" s="80"/>
      <c r="V61" s="80"/>
      <c r="W61" s="80"/>
      <c r="X61" s="80" t="s">
        <v>9</v>
      </c>
      <c r="Y61" s="80"/>
      <c r="Z61" s="80"/>
      <c r="AA61" s="80"/>
      <c r="AB61" s="80"/>
      <c r="AC61" s="81" t="s">
        <v>16</v>
      </c>
      <c r="AD61" s="83"/>
      <c r="AE61" s="83"/>
      <c r="AF61" s="83"/>
      <c r="AG61" s="83"/>
      <c r="AH61" s="83"/>
      <c r="AI61" s="80" t="s">
        <v>11</v>
      </c>
      <c r="AJ61" s="80"/>
      <c r="AK61" s="80"/>
      <c r="AL61" s="80"/>
      <c r="AM61" s="80"/>
      <c r="AN61" s="80" t="s">
        <v>12</v>
      </c>
      <c r="AO61" s="80"/>
      <c r="AP61" s="80"/>
      <c r="AQ61" s="80"/>
      <c r="AR61" s="80"/>
      <c r="AS61" s="81" t="s">
        <v>16</v>
      </c>
      <c r="AT61" s="83"/>
      <c r="AU61" s="83"/>
      <c r="AV61" s="83"/>
      <c r="AW61" s="83"/>
      <c r="AX61" s="83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83" t="s">
        <v>16</v>
      </c>
      <c r="BJ61" s="83"/>
      <c r="BK61" s="83"/>
      <c r="BL61" s="83"/>
      <c r="BM61" s="83"/>
      <c r="BN61" s="83"/>
      <c r="BO61" s="7"/>
      <c r="BP61" s="7"/>
      <c r="BQ61" s="7"/>
      <c r="CA61" s="1" t="s">
        <v>21</v>
      </c>
    </row>
    <row r="62" spans="1:79" ht="38.25" customHeight="1" x14ac:dyDescent="0.2">
      <c r="A62" s="65">
        <v>1</v>
      </c>
      <c r="B62" s="65"/>
      <c r="C62" s="155" t="s">
        <v>307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7"/>
      <c r="S62" s="149">
        <v>27072</v>
      </c>
      <c r="T62" s="149"/>
      <c r="U62" s="149"/>
      <c r="V62" s="149"/>
      <c r="W62" s="149"/>
      <c r="X62" s="149">
        <v>0</v>
      </c>
      <c r="Y62" s="149"/>
      <c r="Z62" s="149"/>
      <c r="AA62" s="149"/>
      <c r="AB62" s="149"/>
      <c r="AC62" s="149">
        <f>S62+X62</f>
        <v>27072</v>
      </c>
      <c r="AD62" s="149"/>
      <c r="AE62" s="149"/>
      <c r="AF62" s="149"/>
      <c r="AG62" s="149"/>
      <c r="AH62" s="149"/>
      <c r="AI62" s="149">
        <v>27072</v>
      </c>
      <c r="AJ62" s="149"/>
      <c r="AK62" s="149"/>
      <c r="AL62" s="149"/>
      <c r="AM62" s="149"/>
      <c r="AN62" s="149">
        <v>0</v>
      </c>
      <c r="AO62" s="149"/>
      <c r="AP62" s="149"/>
      <c r="AQ62" s="149"/>
      <c r="AR62" s="149"/>
      <c r="AS62" s="149">
        <f>AI62+AN62</f>
        <v>27072</v>
      </c>
      <c r="AT62" s="149"/>
      <c r="AU62" s="149"/>
      <c r="AV62" s="149"/>
      <c r="AW62" s="149"/>
      <c r="AX62" s="149"/>
      <c r="AY62" s="149">
        <f>AI62-S62</f>
        <v>0</v>
      </c>
      <c r="AZ62" s="149"/>
      <c r="BA62" s="149"/>
      <c r="BB62" s="149"/>
      <c r="BC62" s="149"/>
      <c r="BD62" s="156">
        <f>AN62-X62</f>
        <v>0</v>
      </c>
      <c r="BE62" s="156"/>
      <c r="BF62" s="156"/>
      <c r="BG62" s="156"/>
      <c r="BH62" s="156"/>
      <c r="BI62" s="156">
        <f>AY62+BD62</f>
        <v>0</v>
      </c>
      <c r="BJ62" s="156"/>
      <c r="BK62" s="156"/>
      <c r="BL62" s="156"/>
      <c r="BM62" s="156"/>
      <c r="BN62" s="156"/>
      <c r="BO62" s="8"/>
      <c r="BP62" s="8"/>
      <c r="BQ62" s="8"/>
      <c r="CA62" s="1" t="s">
        <v>22</v>
      </c>
    </row>
    <row r="63" spans="1:79" s="40" customFormat="1" ht="15" customHeight="1" x14ac:dyDescent="0.2">
      <c r="A63" s="109"/>
      <c r="B63" s="109"/>
      <c r="C63" s="154" t="s">
        <v>87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8"/>
      <c r="S63" s="104">
        <v>27072</v>
      </c>
      <c r="T63" s="104"/>
      <c r="U63" s="104"/>
      <c r="V63" s="104"/>
      <c r="W63" s="104"/>
      <c r="X63" s="104">
        <v>0</v>
      </c>
      <c r="Y63" s="104"/>
      <c r="Z63" s="104"/>
      <c r="AA63" s="104"/>
      <c r="AB63" s="104"/>
      <c r="AC63" s="104">
        <f>S63+X63</f>
        <v>27072</v>
      </c>
      <c r="AD63" s="104"/>
      <c r="AE63" s="104"/>
      <c r="AF63" s="104"/>
      <c r="AG63" s="104"/>
      <c r="AH63" s="104"/>
      <c r="AI63" s="104">
        <v>27072</v>
      </c>
      <c r="AJ63" s="104"/>
      <c r="AK63" s="104"/>
      <c r="AL63" s="104"/>
      <c r="AM63" s="104"/>
      <c r="AN63" s="104">
        <v>0</v>
      </c>
      <c r="AO63" s="104"/>
      <c r="AP63" s="104"/>
      <c r="AQ63" s="104"/>
      <c r="AR63" s="104"/>
      <c r="AS63" s="104">
        <f>AI63+AN63</f>
        <v>27072</v>
      </c>
      <c r="AT63" s="104"/>
      <c r="AU63" s="104"/>
      <c r="AV63" s="104"/>
      <c r="AW63" s="104"/>
      <c r="AX63" s="104"/>
      <c r="AY63" s="104">
        <f>AI63-S63</f>
        <v>0</v>
      </c>
      <c r="AZ63" s="104"/>
      <c r="BA63" s="104"/>
      <c r="BB63" s="104"/>
      <c r="BC63" s="104"/>
      <c r="BD63" s="105">
        <f>AN63-X63</f>
        <v>0</v>
      </c>
      <c r="BE63" s="105"/>
      <c r="BF63" s="105"/>
      <c r="BG63" s="105"/>
      <c r="BH63" s="105"/>
      <c r="BI63" s="105">
        <f>AY63+BD63</f>
        <v>0</v>
      </c>
      <c r="BJ63" s="105"/>
      <c r="BK63" s="105"/>
      <c r="BL63" s="105"/>
      <c r="BM63" s="105"/>
      <c r="BN63" s="105"/>
      <c r="BO63" s="41"/>
      <c r="BP63" s="41"/>
      <c r="BQ63" s="41"/>
    </row>
    <row r="65" spans="1:79" ht="15.75" customHeight="1" x14ac:dyDescent="0.2">
      <c r="A65" s="59" t="s">
        <v>43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</row>
    <row r="66" spans="1:79" ht="15.75" customHeight="1" x14ac:dyDescent="0.2">
      <c r="A66" s="59" t="s">
        <v>62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</row>
    <row r="67" spans="1:79" ht="8.25" customHeight="1" x14ac:dyDescent="0.2"/>
    <row r="68" spans="1:79" ht="45" customHeight="1" x14ac:dyDescent="0.2">
      <c r="A68" s="96" t="s">
        <v>3</v>
      </c>
      <c r="B68" s="97"/>
      <c r="C68" s="96" t="s">
        <v>6</v>
      </c>
      <c r="D68" s="111"/>
      <c r="E68" s="111"/>
      <c r="F68" s="111"/>
      <c r="G68" s="111"/>
      <c r="H68" s="111"/>
      <c r="I68" s="97"/>
      <c r="J68" s="96" t="s">
        <v>5</v>
      </c>
      <c r="K68" s="111"/>
      <c r="L68" s="111"/>
      <c r="M68" s="111"/>
      <c r="N68" s="97"/>
      <c r="O68" s="96" t="s">
        <v>4</v>
      </c>
      <c r="P68" s="111"/>
      <c r="Q68" s="111"/>
      <c r="R68" s="111"/>
      <c r="S68" s="111"/>
      <c r="T68" s="111"/>
      <c r="U68" s="111"/>
      <c r="V68" s="111"/>
      <c r="W68" s="111"/>
      <c r="X68" s="97"/>
      <c r="Y68" s="73" t="s">
        <v>25</v>
      </c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 t="s">
        <v>45</v>
      </c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113" t="s">
        <v>0</v>
      </c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98"/>
      <c r="B69" s="99"/>
      <c r="C69" s="98"/>
      <c r="D69" s="112"/>
      <c r="E69" s="112"/>
      <c r="F69" s="112"/>
      <c r="G69" s="112"/>
      <c r="H69" s="112"/>
      <c r="I69" s="99"/>
      <c r="J69" s="98"/>
      <c r="K69" s="112"/>
      <c r="L69" s="112"/>
      <c r="M69" s="112"/>
      <c r="N69" s="99"/>
      <c r="O69" s="98"/>
      <c r="P69" s="112"/>
      <c r="Q69" s="112"/>
      <c r="R69" s="112"/>
      <c r="S69" s="112"/>
      <c r="T69" s="112"/>
      <c r="U69" s="112"/>
      <c r="V69" s="112"/>
      <c r="W69" s="112"/>
      <c r="X69" s="99"/>
      <c r="Y69" s="100" t="s">
        <v>2</v>
      </c>
      <c r="Z69" s="101"/>
      <c r="AA69" s="101"/>
      <c r="AB69" s="101"/>
      <c r="AC69" s="102"/>
      <c r="AD69" s="100" t="s">
        <v>1</v>
      </c>
      <c r="AE69" s="101"/>
      <c r="AF69" s="101"/>
      <c r="AG69" s="101"/>
      <c r="AH69" s="102"/>
      <c r="AI69" s="73" t="s">
        <v>26</v>
      </c>
      <c r="AJ69" s="73"/>
      <c r="AK69" s="73"/>
      <c r="AL69" s="73"/>
      <c r="AM69" s="73"/>
      <c r="AN69" s="73" t="s">
        <v>2</v>
      </c>
      <c r="AO69" s="73"/>
      <c r="AP69" s="73"/>
      <c r="AQ69" s="73"/>
      <c r="AR69" s="73"/>
      <c r="AS69" s="73" t="s">
        <v>1</v>
      </c>
      <c r="AT69" s="73"/>
      <c r="AU69" s="73"/>
      <c r="AV69" s="73"/>
      <c r="AW69" s="73"/>
      <c r="AX69" s="73" t="s">
        <v>26</v>
      </c>
      <c r="AY69" s="73"/>
      <c r="AZ69" s="73"/>
      <c r="BA69" s="73"/>
      <c r="BB69" s="73"/>
      <c r="BC69" s="73" t="s">
        <v>2</v>
      </c>
      <c r="BD69" s="73"/>
      <c r="BE69" s="73"/>
      <c r="BF69" s="73"/>
      <c r="BG69" s="73"/>
      <c r="BH69" s="73" t="s">
        <v>1</v>
      </c>
      <c r="BI69" s="73"/>
      <c r="BJ69" s="73"/>
      <c r="BK69" s="73"/>
      <c r="BL69" s="73"/>
      <c r="BM69" s="73" t="s">
        <v>26</v>
      </c>
      <c r="BN69" s="73"/>
      <c r="BO69" s="73"/>
      <c r="BP69" s="73"/>
      <c r="BQ69" s="73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73">
        <v>1</v>
      </c>
      <c r="B70" s="73"/>
      <c r="C70" s="73">
        <v>2</v>
      </c>
      <c r="D70" s="73"/>
      <c r="E70" s="73"/>
      <c r="F70" s="73"/>
      <c r="G70" s="73"/>
      <c r="H70" s="73"/>
      <c r="I70" s="73"/>
      <c r="J70" s="73">
        <v>3</v>
      </c>
      <c r="K70" s="73"/>
      <c r="L70" s="73"/>
      <c r="M70" s="73"/>
      <c r="N70" s="73"/>
      <c r="O70" s="73">
        <v>4</v>
      </c>
      <c r="P70" s="73"/>
      <c r="Q70" s="73"/>
      <c r="R70" s="73"/>
      <c r="S70" s="73"/>
      <c r="T70" s="73"/>
      <c r="U70" s="73"/>
      <c r="V70" s="73"/>
      <c r="W70" s="73"/>
      <c r="X70" s="73"/>
      <c r="Y70" s="73">
        <v>5</v>
      </c>
      <c r="Z70" s="73"/>
      <c r="AA70" s="73"/>
      <c r="AB70" s="73"/>
      <c r="AC70" s="73"/>
      <c r="AD70" s="73">
        <v>6</v>
      </c>
      <c r="AE70" s="73"/>
      <c r="AF70" s="73"/>
      <c r="AG70" s="73"/>
      <c r="AH70" s="73"/>
      <c r="AI70" s="73">
        <v>7</v>
      </c>
      <c r="AJ70" s="73"/>
      <c r="AK70" s="73"/>
      <c r="AL70" s="73"/>
      <c r="AM70" s="73"/>
      <c r="AN70" s="100">
        <v>8</v>
      </c>
      <c r="AO70" s="101"/>
      <c r="AP70" s="101"/>
      <c r="AQ70" s="101"/>
      <c r="AR70" s="102"/>
      <c r="AS70" s="100">
        <v>9</v>
      </c>
      <c r="AT70" s="101"/>
      <c r="AU70" s="101"/>
      <c r="AV70" s="101"/>
      <c r="AW70" s="102"/>
      <c r="AX70" s="100">
        <v>10</v>
      </c>
      <c r="AY70" s="101"/>
      <c r="AZ70" s="101"/>
      <c r="BA70" s="101"/>
      <c r="BB70" s="102"/>
      <c r="BC70" s="100">
        <v>11</v>
      </c>
      <c r="BD70" s="101"/>
      <c r="BE70" s="101"/>
      <c r="BF70" s="101"/>
      <c r="BG70" s="102"/>
      <c r="BH70" s="100">
        <v>12</v>
      </c>
      <c r="BI70" s="101"/>
      <c r="BJ70" s="101"/>
      <c r="BK70" s="101"/>
      <c r="BL70" s="102"/>
      <c r="BM70" s="100">
        <v>13</v>
      </c>
      <c r="BN70" s="101"/>
      <c r="BO70" s="101"/>
      <c r="BP70" s="101"/>
      <c r="BQ70" s="102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65" t="s">
        <v>36</v>
      </c>
      <c r="B71" s="65"/>
      <c r="C71" s="66" t="s">
        <v>14</v>
      </c>
      <c r="D71" s="67"/>
      <c r="E71" s="67"/>
      <c r="F71" s="67"/>
      <c r="G71" s="67"/>
      <c r="H71" s="67"/>
      <c r="I71" s="68"/>
      <c r="J71" s="65" t="s">
        <v>15</v>
      </c>
      <c r="K71" s="65"/>
      <c r="L71" s="65"/>
      <c r="M71" s="65"/>
      <c r="N71" s="65"/>
      <c r="O71" s="103" t="s">
        <v>37</v>
      </c>
      <c r="P71" s="103"/>
      <c r="Q71" s="103"/>
      <c r="R71" s="103"/>
      <c r="S71" s="103"/>
      <c r="T71" s="103"/>
      <c r="U71" s="103"/>
      <c r="V71" s="103"/>
      <c r="W71" s="103"/>
      <c r="X71" s="66"/>
      <c r="Y71" s="80" t="s">
        <v>10</v>
      </c>
      <c r="Z71" s="80"/>
      <c r="AA71" s="80"/>
      <c r="AB71" s="80"/>
      <c r="AC71" s="80"/>
      <c r="AD71" s="80" t="s">
        <v>29</v>
      </c>
      <c r="AE71" s="80"/>
      <c r="AF71" s="80"/>
      <c r="AG71" s="80"/>
      <c r="AH71" s="80"/>
      <c r="AI71" s="80" t="s">
        <v>78</v>
      </c>
      <c r="AJ71" s="80"/>
      <c r="AK71" s="80"/>
      <c r="AL71" s="80"/>
      <c r="AM71" s="80"/>
      <c r="AN71" s="80" t="s">
        <v>30</v>
      </c>
      <c r="AO71" s="80"/>
      <c r="AP71" s="80"/>
      <c r="AQ71" s="80"/>
      <c r="AR71" s="80"/>
      <c r="AS71" s="80" t="s">
        <v>11</v>
      </c>
      <c r="AT71" s="80"/>
      <c r="AU71" s="80"/>
      <c r="AV71" s="80"/>
      <c r="AW71" s="80"/>
      <c r="AX71" s="80" t="s">
        <v>79</v>
      </c>
      <c r="AY71" s="80"/>
      <c r="AZ71" s="80"/>
      <c r="BA71" s="80"/>
      <c r="BB71" s="80"/>
      <c r="BC71" s="80" t="s">
        <v>32</v>
      </c>
      <c r="BD71" s="80"/>
      <c r="BE71" s="80"/>
      <c r="BF71" s="80"/>
      <c r="BG71" s="80"/>
      <c r="BH71" s="80" t="s">
        <v>32</v>
      </c>
      <c r="BI71" s="80"/>
      <c r="BJ71" s="80"/>
      <c r="BK71" s="80"/>
      <c r="BL71" s="80"/>
      <c r="BM71" s="114" t="s">
        <v>16</v>
      </c>
      <c r="BN71" s="114"/>
      <c r="BO71" s="114"/>
      <c r="BP71" s="114"/>
      <c r="BQ71" s="114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75" x14ac:dyDescent="0.2">
      <c r="A72" s="109">
        <v>0</v>
      </c>
      <c r="B72" s="109"/>
      <c r="C72" s="115" t="s">
        <v>88</v>
      </c>
      <c r="D72" s="115"/>
      <c r="E72" s="115"/>
      <c r="F72" s="115"/>
      <c r="G72" s="115"/>
      <c r="H72" s="115"/>
      <c r="I72" s="115"/>
      <c r="J72" s="115" t="s">
        <v>89</v>
      </c>
      <c r="K72" s="115"/>
      <c r="L72" s="115"/>
      <c r="M72" s="115"/>
      <c r="N72" s="115"/>
      <c r="O72" s="115" t="s">
        <v>89</v>
      </c>
      <c r="P72" s="115"/>
      <c r="Q72" s="115"/>
      <c r="R72" s="115"/>
      <c r="S72" s="115"/>
      <c r="T72" s="115"/>
      <c r="U72" s="115"/>
      <c r="V72" s="115"/>
      <c r="W72" s="115"/>
      <c r="X72" s="115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38.25" customHeight="1" x14ac:dyDescent="0.2">
      <c r="A73" s="65">
        <v>1</v>
      </c>
      <c r="B73" s="65"/>
      <c r="C73" s="150" t="s">
        <v>328</v>
      </c>
      <c r="D73" s="86"/>
      <c r="E73" s="86"/>
      <c r="F73" s="86"/>
      <c r="G73" s="86"/>
      <c r="H73" s="86"/>
      <c r="I73" s="87"/>
      <c r="J73" s="151" t="s">
        <v>91</v>
      </c>
      <c r="K73" s="151"/>
      <c r="L73" s="151"/>
      <c r="M73" s="151"/>
      <c r="N73" s="151"/>
      <c r="O73" s="151" t="s">
        <v>92</v>
      </c>
      <c r="P73" s="151"/>
      <c r="Q73" s="151"/>
      <c r="R73" s="151"/>
      <c r="S73" s="151"/>
      <c r="T73" s="151"/>
      <c r="U73" s="151"/>
      <c r="V73" s="151"/>
      <c r="W73" s="151"/>
      <c r="X73" s="151"/>
      <c r="Y73" s="149">
        <v>27072</v>
      </c>
      <c r="Z73" s="149"/>
      <c r="AA73" s="149"/>
      <c r="AB73" s="149"/>
      <c r="AC73" s="149"/>
      <c r="AD73" s="149">
        <v>0</v>
      </c>
      <c r="AE73" s="149"/>
      <c r="AF73" s="149"/>
      <c r="AG73" s="149"/>
      <c r="AH73" s="149"/>
      <c r="AI73" s="149">
        <v>27072</v>
      </c>
      <c r="AJ73" s="149"/>
      <c r="AK73" s="149"/>
      <c r="AL73" s="149"/>
      <c r="AM73" s="149"/>
      <c r="AN73" s="149">
        <v>27072</v>
      </c>
      <c r="AO73" s="149"/>
      <c r="AP73" s="149"/>
      <c r="AQ73" s="149"/>
      <c r="AR73" s="149"/>
      <c r="AS73" s="149">
        <v>0</v>
      </c>
      <c r="AT73" s="149"/>
      <c r="AU73" s="149"/>
      <c r="AV73" s="149"/>
      <c r="AW73" s="149"/>
      <c r="AX73" s="149">
        <v>27072</v>
      </c>
      <c r="AY73" s="149"/>
      <c r="AZ73" s="149"/>
      <c r="BA73" s="149"/>
      <c r="BB73" s="149"/>
      <c r="BC73" s="149">
        <f>AN73-Y73</f>
        <v>0</v>
      </c>
      <c r="BD73" s="149"/>
      <c r="BE73" s="149"/>
      <c r="BF73" s="149"/>
      <c r="BG73" s="149"/>
      <c r="BH73" s="149">
        <f>AS73-AD73</f>
        <v>0</v>
      </c>
      <c r="BI73" s="149"/>
      <c r="BJ73" s="149"/>
      <c r="BK73" s="149"/>
      <c r="BL73" s="149"/>
      <c r="BM73" s="149">
        <v>0</v>
      </c>
      <c r="BN73" s="149"/>
      <c r="BO73" s="149"/>
      <c r="BP73" s="149"/>
      <c r="BQ73" s="14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109">
        <v>0</v>
      </c>
      <c r="B74" s="109"/>
      <c r="C74" s="152" t="s">
        <v>104</v>
      </c>
      <c r="D74" s="147"/>
      <c r="E74" s="147"/>
      <c r="F74" s="147"/>
      <c r="G74" s="147"/>
      <c r="H74" s="147"/>
      <c r="I74" s="148"/>
      <c r="J74" s="115" t="s">
        <v>89</v>
      </c>
      <c r="K74" s="115"/>
      <c r="L74" s="115"/>
      <c r="M74" s="115"/>
      <c r="N74" s="115"/>
      <c r="O74" s="115" t="s">
        <v>89</v>
      </c>
      <c r="P74" s="115"/>
      <c r="Q74" s="115"/>
      <c r="R74" s="115"/>
      <c r="S74" s="115"/>
      <c r="T74" s="115"/>
      <c r="U74" s="115"/>
      <c r="V74" s="115"/>
      <c r="W74" s="115"/>
      <c r="X74" s="115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38.25" customHeight="1" x14ac:dyDescent="0.2">
      <c r="A75" s="65">
        <v>2</v>
      </c>
      <c r="B75" s="65"/>
      <c r="C75" s="150" t="s">
        <v>329</v>
      </c>
      <c r="D75" s="86"/>
      <c r="E75" s="86"/>
      <c r="F75" s="86"/>
      <c r="G75" s="86"/>
      <c r="H75" s="86"/>
      <c r="I75" s="87"/>
      <c r="J75" s="151" t="s">
        <v>94</v>
      </c>
      <c r="K75" s="151"/>
      <c r="L75" s="151"/>
      <c r="M75" s="151"/>
      <c r="N75" s="151"/>
      <c r="O75" s="150" t="s">
        <v>330</v>
      </c>
      <c r="P75" s="86"/>
      <c r="Q75" s="86"/>
      <c r="R75" s="86"/>
      <c r="S75" s="86"/>
      <c r="T75" s="86"/>
      <c r="U75" s="86"/>
      <c r="V75" s="86"/>
      <c r="W75" s="86"/>
      <c r="X75" s="87"/>
      <c r="Y75" s="149">
        <v>2</v>
      </c>
      <c r="Z75" s="149"/>
      <c r="AA75" s="149"/>
      <c r="AB75" s="149"/>
      <c r="AC75" s="149"/>
      <c r="AD75" s="149">
        <v>0</v>
      </c>
      <c r="AE75" s="149"/>
      <c r="AF75" s="149"/>
      <c r="AG75" s="149"/>
      <c r="AH75" s="149"/>
      <c r="AI75" s="149">
        <v>2</v>
      </c>
      <c r="AJ75" s="149"/>
      <c r="AK75" s="149"/>
      <c r="AL75" s="149"/>
      <c r="AM75" s="149"/>
      <c r="AN75" s="149">
        <v>2</v>
      </c>
      <c r="AO75" s="149"/>
      <c r="AP75" s="149"/>
      <c r="AQ75" s="149"/>
      <c r="AR75" s="149"/>
      <c r="AS75" s="149">
        <v>0</v>
      </c>
      <c r="AT75" s="149"/>
      <c r="AU75" s="149"/>
      <c r="AV75" s="149"/>
      <c r="AW75" s="149"/>
      <c r="AX75" s="149">
        <v>2</v>
      </c>
      <c r="AY75" s="149"/>
      <c r="AZ75" s="149"/>
      <c r="BA75" s="149"/>
      <c r="BB75" s="149"/>
      <c r="BC75" s="149">
        <f>AN75-Y75</f>
        <v>0</v>
      </c>
      <c r="BD75" s="149"/>
      <c r="BE75" s="149"/>
      <c r="BF75" s="149"/>
      <c r="BG75" s="149"/>
      <c r="BH75" s="149">
        <f>AS75-AD75</f>
        <v>0</v>
      </c>
      <c r="BI75" s="149"/>
      <c r="BJ75" s="149"/>
      <c r="BK75" s="149"/>
      <c r="BL75" s="149"/>
      <c r="BM75" s="149">
        <v>0</v>
      </c>
      <c r="BN75" s="149"/>
      <c r="BO75" s="149"/>
      <c r="BP75" s="149"/>
      <c r="BQ75" s="14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109">
        <v>0</v>
      </c>
      <c r="B76" s="109"/>
      <c r="C76" s="152" t="s">
        <v>118</v>
      </c>
      <c r="D76" s="147"/>
      <c r="E76" s="147"/>
      <c r="F76" s="147"/>
      <c r="G76" s="147"/>
      <c r="H76" s="147"/>
      <c r="I76" s="148"/>
      <c r="J76" s="115" t="s">
        <v>89</v>
      </c>
      <c r="K76" s="115"/>
      <c r="L76" s="115"/>
      <c r="M76" s="115"/>
      <c r="N76" s="115"/>
      <c r="O76" s="152" t="s">
        <v>89</v>
      </c>
      <c r="P76" s="147"/>
      <c r="Q76" s="147"/>
      <c r="R76" s="147"/>
      <c r="S76" s="147"/>
      <c r="T76" s="147"/>
      <c r="U76" s="147"/>
      <c r="V76" s="147"/>
      <c r="W76" s="147"/>
      <c r="X76" s="148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38.25" customHeight="1" x14ac:dyDescent="0.2">
      <c r="A77" s="65">
        <v>3</v>
      </c>
      <c r="B77" s="65"/>
      <c r="C77" s="150" t="s">
        <v>331</v>
      </c>
      <c r="D77" s="86"/>
      <c r="E77" s="86"/>
      <c r="F77" s="86"/>
      <c r="G77" s="86"/>
      <c r="H77" s="86"/>
      <c r="I77" s="87"/>
      <c r="J77" s="151" t="s">
        <v>91</v>
      </c>
      <c r="K77" s="151"/>
      <c r="L77" s="151"/>
      <c r="M77" s="151"/>
      <c r="N77" s="151"/>
      <c r="O77" s="150" t="s">
        <v>106</v>
      </c>
      <c r="P77" s="86"/>
      <c r="Q77" s="86"/>
      <c r="R77" s="86"/>
      <c r="S77" s="86"/>
      <c r="T77" s="86"/>
      <c r="U77" s="86"/>
      <c r="V77" s="86"/>
      <c r="W77" s="86"/>
      <c r="X77" s="87"/>
      <c r="Y77" s="149">
        <v>13536</v>
      </c>
      <c r="Z77" s="149"/>
      <c r="AA77" s="149"/>
      <c r="AB77" s="149"/>
      <c r="AC77" s="149"/>
      <c r="AD77" s="149">
        <v>0</v>
      </c>
      <c r="AE77" s="149"/>
      <c r="AF77" s="149"/>
      <c r="AG77" s="149"/>
      <c r="AH77" s="149"/>
      <c r="AI77" s="149">
        <v>13536</v>
      </c>
      <c r="AJ77" s="149"/>
      <c r="AK77" s="149"/>
      <c r="AL77" s="149"/>
      <c r="AM77" s="149"/>
      <c r="AN77" s="149">
        <v>13536</v>
      </c>
      <c r="AO77" s="149"/>
      <c r="AP77" s="149"/>
      <c r="AQ77" s="149"/>
      <c r="AR77" s="149"/>
      <c r="AS77" s="149">
        <v>0</v>
      </c>
      <c r="AT77" s="149"/>
      <c r="AU77" s="149"/>
      <c r="AV77" s="149"/>
      <c r="AW77" s="149"/>
      <c r="AX77" s="149">
        <v>13536</v>
      </c>
      <c r="AY77" s="149"/>
      <c r="AZ77" s="149"/>
      <c r="BA77" s="149"/>
      <c r="BB77" s="149"/>
      <c r="BC77" s="149">
        <f>AN77-Y77</f>
        <v>0</v>
      </c>
      <c r="BD77" s="149"/>
      <c r="BE77" s="149"/>
      <c r="BF77" s="149"/>
      <c r="BG77" s="149"/>
      <c r="BH77" s="149">
        <f>AS77-AD77</f>
        <v>0</v>
      </c>
      <c r="BI77" s="149"/>
      <c r="BJ77" s="149"/>
      <c r="BK77" s="149"/>
      <c r="BL77" s="149"/>
      <c r="BM77" s="149">
        <v>0</v>
      </c>
      <c r="BN77" s="149"/>
      <c r="BO77" s="149"/>
      <c r="BP77" s="149"/>
      <c r="BQ77" s="14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109">
        <v>0</v>
      </c>
      <c r="B78" s="109"/>
      <c r="C78" s="152" t="s">
        <v>130</v>
      </c>
      <c r="D78" s="147"/>
      <c r="E78" s="147"/>
      <c r="F78" s="147"/>
      <c r="G78" s="147"/>
      <c r="H78" s="147"/>
      <c r="I78" s="148"/>
      <c r="J78" s="115" t="s">
        <v>89</v>
      </c>
      <c r="K78" s="115"/>
      <c r="L78" s="115"/>
      <c r="M78" s="115"/>
      <c r="N78" s="115"/>
      <c r="O78" s="152" t="s">
        <v>89</v>
      </c>
      <c r="P78" s="147"/>
      <c r="Q78" s="147"/>
      <c r="R78" s="147"/>
      <c r="S78" s="147"/>
      <c r="T78" s="147"/>
      <c r="U78" s="147"/>
      <c r="V78" s="147"/>
      <c r="W78" s="147"/>
      <c r="X78" s="148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51" customHeight="1" x14ac:dyDescent="0.2">
      <c r="A79" s="65">
        <v>4</v>
      </c>
      <c r="B79" s="65"/>
      <c r="C79" s="150" t="s">
        <v>332</v>
      </c>
      <c r="D79" s="86"/>
      <c r="E79" s="86"/>
      <c r="F79" s="86"/>
      <c r="G79" s="86"/>
      <c r="H79" s="86"/>
      <c r="I79" s="87"/>
      <c r="J79" s="151" t="s">
        <v>132</v>
      </c>
      <c r="K79" s="151"/>
      <c r="L79" s="151"/>
      <c r="M79" s="151"/>
      <c r="N79" s="151"/>
      <c r="O79" s="150"/>
      <c r="P79" s="86"/>
      <c r="Q79" s="86"/>
      <c r="R79" s="86"/>
      <c r="S79" s="86"/>
      <c r="T79" s="86"/>
      <c r="U79" s="86"/>
      <c r="V79" s="86"/>
      <c r="W79" s="86"/>
      <c r="X79" s="87"/>
      <c r="Y79" s="149">
        <v>100</v>
      </c>
      <c r="Z79" s="149"/>
      <c r="AA79" s="149"/>
      <c r="AB79" s="149"/>
      <c r="AC79" s="149"/>
      <c r="AD79" s="149">
        <v>0</v>
      </c>
      <c r="AE79" s="149"/>
      <c r="AF79" s="149"/>
      <c r="AG79" s="149"/>
      <c r="AH79" s="149"/>
      <c r="AI79" s="149">
        <v>100</v>
      </c>
      <c r="AJ79" s="149"/>
      <c r="AK79" s="149"/>
      <c r="AL79" s="149"/>
      <c r="AM79" s="149"/>
      <c r="AN79" s="149">
        <v>100</v>
      </c>
      <c r="AO79" s="149"/>
      <c r="AP79" s="149"/>
      <c r="AQ79" s="149"/>
      <c r="AR79" s="149"/>
      <c r="AS79" s="149">
        <v>0</v>
      </c>
      <c r="AT79" s="149"/>
      <c r="AU79" s="149"/>
      <c r="AV79" s="149"/>
      <c r="AW79" s="149"/>
      <c r="AX79" s="149">
        <v>100</v>
      </c>
      <c r="AY79" s="149"/>
      <c r="AZ79" s="149"/>
      <c r="BA79" s="149"/>
      <c r="BB79" s="149"/>
      <c r="BC79" s="149">
        <f>AN79-Y79</f>
        <v>0</v>
      </c>
      <c r="BD79" s="149"/>
      <c r="BE79" s="149"/>
      <c r="BF79" s="149"/>
      <c r="BG79" s="149"/>
      <c r="BH79" s="149">
        <f>AS79-AD79</f>
        <v>0</v>
      </c>
      <c r="BI79" s="149"/>
      <c r="BJ79" s="149"/>
      <c r="BK79" s="149"/>
      <c r="BL79" s="149"/>
      <c r="BM79" s="149">
        <v>0</v>
      </c>
      <c r="BN79" s="149"/>
      <c r="BO79" s="149"/>
      <c r="BP79" s="149"/>
      <c r="BQ79" s="14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59" t="s">
        <v>63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96" t="s">
        <v>3</v>
      </c>
      <c r="B83" s="97"/>
      <c r="C83" s="96" t="s">
        <v>6</v>
      </c>
      <c r="D83" s="111"/>
      <c r="E83" s="111"/>
      <c r="F83" s="111"/>
      <c r="G83" s="111"/>
      <c r="H83" s="111"/>
      <c r="I83" s="97"/>
      <c r="J83" s="96" t="s">
        <v>5</v>
      </c>
      <c r="K83" s="111"/>
      <c r="L83" s="111"/>
      <c r="M83" s="111"/>
      <c r="N83" s="97"/>
      <c r="O83" s="100" t="s">
        <v>64</v>
      </c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116">
        <v>1</v>
      </c>
      <c r="B84" s="116"/>
      <c r="C84" s="116">
        <v>2</v>
      </c>
      <c r="D84" s="116"/>
      <c r="E84" s="116"/>
      <c r="F84" s="116"/>
      <c r="G84" s="116"/>
      <c r="H84" s="116"/>
      <c r="I84" s="116"/>
      <c r="J84" s="116">
        <v>3</v>
      </c>
      <c r="K84" s="116"/>
      <c r="L84" s="116"/>
      <c r="M84" s="116"/>
      <c r="N84" s="116"/>
      <c r="O84" s="117">
        <v>4</v>
      </c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82" t="s">
        <v>36</v>
      </c>
      <c r="B85" s="82"/>
      <c r="C85" s="120" t="s">
        <v>14</v>
      </c>
      <c r="D85" s="121"/>
      <c r="E85" s="121"/>
      <c r="F85" s="121"/>
      <c r="G85" s="121"/>
      <c r="H85" s="121"/>
      <c r="I85" s="122"/>
      <c r="J85" s="82" t="s">
        <v>15</v>
      </c>
      <c r="K85" s="82"/>
      <c r="L85" s="82"/>
      <c r="M85" s="82"/>
      <c r="N85" s="82"/>
      <c r="O85" s="123" t="s">
        <v>72</v>
      </c>
      <c r="P85" s="124"/>
      <c r="Q85" s="124"/>
      <c r="R85" s="124"/>
      <c r="S85" s="124"/>
      <c r="T85" s="124"/>
      <c r="U85" s="124"/>
      <c r="V85" s="124"/>
      <c r="W85" s="124"/>
      <c r="X85" s="124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6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46" customFormat="1" ht="15.75" x14ac:dyDescent="0.2">
      <c r="A86" s="81">
        <v>0</v>
      </c>
      <c r="B86" s="81"/>
      <c r="C86" s="81" t="s">
        <v>88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44"/>
      <c r="BS86" s="44"/>
      <c r="BT86" s="44"/>
      <c r="BU86" s="44"/>
      <c r="BV86" s="44"/>
      <c r="BW86" s="44"/>
      <c r="BX86" s="44"/>
      <c r="BY86" s="44"/>
      <c r="BZ86" s="45"/>
      <c r="CA86" s="46" t="s">
        <v>66</v>
      </c>
    </row>
    <row r="87" spans="1:79" s="46" customFormat="1" ht="15.75" x14ac:dyDescent="0.2">
      <c r="A87" s="81">
        <v>0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38.25" customHeight="1" x14ac:dyDescent="0.2">
      <c r="A88" s="82">
        <v>1</v>
      </c>
      <c r="B88" s="82"/>
      <c r="C88" s="123" t="s">
        <v>328</v>
      </c>
      <c r="D88" s="86"/>
      <c r="E88" s="86"/>
      <c r="F88" s="86"/>
      <c r="G88" s="86"/>
      <c r="H88" s="86"/>
      <c r="I88" s="87"/>
      <c r="J88" s="82" t="s">
        <v>91</v>
      </c>
      <c r="K88" s="82"/>
      <c r="L88" s="82"/>
      <c r="M88" s="82"/>
      <c r="N88" s="82"/>
      <c r="O88" s="135" t="s">
        <v>277</v>
      </c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81">
        <v>0</v>
      </c>
      <c r="B89" s="81"/>
      <c r="C89" s="153" t="s">
        <v>104</v>
      </c>
      <c r="D89" s="147"/>
      <c r="E89" s="147"/>
      <c r="F89" s="147"/>
      <c r="G89" s="147"/>
      <c r="H89" s="147"/>
      <c r="I89" s="148"/>
      <c r="J89" s="81"/>
      <c r="K89" s="81"/>
      <c r="L89" s="81"/>
      <c r="M89" s="81"/>
      <c r="N89" s="81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81">
        <v>0</v>
      </c>
      <c r="B90" s="81"/>
      <c r="C90" s="153"/>
      <c r="D90" s="147"/>
      <c r="E90" s="147"/>
      <c r="F90" s="147"/>
      <c r="G90" s="147"/>
      <c r="H90" s="147"/>
      <c r="I90" s="148"/>
      <c r="J90" s="81"/>
      <c r="K90" s="81"/>
      <c r="L90" s="81"/>
      <c r="M90" s="81"/>
      <c r="N90" s="81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38.25" customHeight="1" x14ac:dyDescent="0.2">
      <c r="A91" s="82">
        <v>2</v>
      </c>
      <c r="B91" s="82"/>
      <c r="C91" s="123" t="s">
        <v>329</v>
      </c>
      <c r="D91" s="86"/>
      <c r="E91" s="86"/>
      <c r="F91" s="86"/>
      <c r="G91" s="86"/>
      <c r="H91" s="86"/>
      <c r="I91" s="87"/>
      <c r="J91" s="82" t="s">
        <v>94</v>
      </c>
      <c r="K91" s="82"/>
      <c r="L91" s="82"/>
      <c r="M91" s="82"/>
      <c r="N91" s="82"/>
      <c r="O91" s="135" t="s">
        <v>277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81">
        <v>0</v>
      </c>
      <c r="B92" s="81"/>
      <c r="C92" s="153" t="s">
        <v>118</v>
      </c>
      <c r="D92" s="147"/>
      <c r="E92" s="147"/>
      <c r="F92" s="147"/>
      <c r="G92" s="147"/>
      <c r="H92" s="147"/>
      <c r="I92" s="148"/>
      <c r="J92" s="81"/>
      <c r="K92" s="81"/>
      <c r="L92" s="81"/>
      <c r="M92" s="81"/>
      <c r="N92" s="81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81">
        <v>0</v>
      </c>
      <c r="B93" s="81"/>
      <c r="C93" s="153"/>
      <c r="D93" s="147"/>
      <c r="E93" s="147"/>
      <c r="F93" s="147"/>
      <c r="G93" s="147"/>
      <c r="H93" s="147"/>
      <c r="I93" s="148"/>
      <c r="J93" s="81"/>
      <c r="K93" s="81"/>
      <c r="L93" s="81"/>
      <c r="M93" s="81"/>
      <c r="N93" s="81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38.25" customHeight="1" x14ac:dyDescent="0.2">
      <c r="A94" s="82">
        <v>3</v>
      </c>
      <c r="B94" s="82"/>
      <c r="C94" s="123" t="s">
        <v>331</v>
      </c>
      <c r="D94" s="86"/>
      <c r="E94" s="86"/>
      <c r="F94" s="86"/>
      <c r="G94" s="86"/>
      <c r="H94" s="86"/>
      <c r="I94" s="87"/>
      <c r="J94" s="82" t="s">
        <v>91</v>
      </c>
      <c r="K94" s="82"/>
      <c r="L94" s="82"/>
      <c r="M94" s="82"/>
      <c r="N94" s="82"/>
      <c r="O94" s="135" t="s">
        <v>277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 x14ac:dyDescent="0.2">
      <c r="A95" s="81">
        <v>0</v>
      </c>
      <c r="B95" s="81"/>
      <c r="C95" s="153" t="s">
        <v>130</v>
      </c>
      <c r="D95" s="147"/>
      <c r="E95" s="147"/>
      <c r="F95" s="147"/>
      <c r="G95" s="147"/>
      <c r="H95" s="147"/>
      <c r="I95" s="148"/>
      <c r="J95" s="81"/>
      <c r="K95" s="81"/>
      <c r="L95" s="81"/>
      <c r="M95" s="81"/>
      <c r="N95" s="81"/>
      <c r="O95" s="129"/>
      <c r="P95" s="130"/>
      <c r="Q95" s="130"/>
      <c r="R95" s="130"/>
      <c r="S95" s="130"/>
      <c r="T95" s="130"/>
      <c r="U95" s="130"/>
      <c r="V95" s="130"/>
      <c r="W95" s="130"/>
      <c r="X95" s="130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2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81">
        <v>0</v>
      </c>
      <c r="B96" s="81"/>
      <c r="C96" s="153"/>
      <c r="D96" s="147"/>
      <c r="E96" s="147"/>
      <c r="F96" s="147"/>
      <c r="G96" s="147"/>
      <c r="H96" s="147"/>
      <c r="I96" s="148"/>
      <c r="J96" s="81"/>
      <c r="K96" s="81"/>
      <c r="L96" s="81"/>
      <c r="M96" s="81"/>
      <c r="N96" s="81"/>
      <c r="O96" s="129"/>
      <c r="P96" s="130"/>
      <c r="Q96" s="130"/>
      <c r="R96" s="130"/>
      <c r="S96" s="130"/>
      <c r="T96" s="130"/>
      <c r="U96" s="130"/>
      <c r="V96" s="130"/>
      <c r="W96" s="130"/>
      <c r="X96" s="130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51" customHeight="1" x14ac:dyDescent="0.2">
      <c r="A97" s="82">
        <v>4</v>
      </c>
      <c r="B97" s="82"/>
      <c r="C97" s="123" t="s">
        <v>332</v>
      </c>
      <c r="D97" s="86"/>
      <c r="E97" s="86"/>
      <c r="F97" s="86"/>
      <c r="G97" s="86"/>
      <c r="H97" s="86"/>
      <c r="I97" s="87"/>
      <c r="J97" s="82" t="s">
        <v>132</v>
      </c>
      <c r="K97" s="82"/>
      <c r="L97" s="82"/>
      <c r="M97" s="82"/>
      <c r="N97" s="82"/>
      <c r="O97" s="135" t="s">
        <v>277</v>
      </c>
      <c r="P97" s="136"/>
      <c r="Q97" s="136"/>
      <c r="R97" s="136"/>
      <c r="S97" s="136"/>
      <c r="T97" s="136"/>
      <c r="U97" s="136"/>
      <c r="V97" s="136"/>
      <c r="W97" s="136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59" t="s">
        <v>65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78" ht="15.95" customHeight="1" x14ac:dyDescent="0.2">
      <c r="A100" s="133" t="s">
        <v>334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59" t="s">
        <v>46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</row>
    <row r="103" spans="1:78" ht="47.25" customHeight="1" x14ac:dyDescent="0.2">
      <c r="A103" s="133" t="s">
        <v>335</v>
      </c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69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39" t="s">
        <v>161</v>
      </c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3"/>
      <c r="AO109" s="3"/>
      <c r="AP109" s="141" t="s">
        <v>163</v>
      </c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</row>
    <row r="110" spans="1:78" x14ac:dyDescent="0.2">
      <c r="W110" s="143" t="s">
        <v>8</v>
      </c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4"/>
      <c r="AO110" s="4"/>
      <c r="AP110" s="143" t="s">
        <v>73</v>
      </c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</row>
    <row r="113" spans="1:60" ht="15.95" customHeight="1" x14ac:dyDescent="0.25">
      <c r="A113" s="139" t="s">
        <v>162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3"/>
      <c r="AO113" s="3"/>
      <c r="AP113" s="141" t="s">
        <v>164</v>
      </c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</row>
    <row r="114" spans="1:60" x14ac:dyDescent="0.2">
      <c r="W114" s="143" t="s">
        <v>8</v>
      </c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4"/>
      <c r="AO114" s="4"/>
      <c r="AP114" s="143" t="s">
        <v>73</v>
      </c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</row>
  </sheetData>
  <mergeCells count="413"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X79:BB79"/>
    <mergeCell ref="BC79:BG79"/>
    <mergeCell ref="BH79:BL79"/>
    <mergeCell ref="BM79:BQ79"/>
    <mergeCell ref="A86:B86"/>
    <mergeCell ref="C86:I86"/>
    <mergeCell ref="J86:N86"/>
    <mergeCell ref="O86:BQ86"/>
    <mergeCell ref="A92:B92"/>
    <mergeCell ref="C92:I92"/>
    <mergeCell ref="J92:N92"/>
    <mergeCell ref="O92:BQ92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X63:AB63"/>
    <mergeCell ref="AC63:AH63"/>
    <mergeCell ref="AI63:AM63"/>
    <mergeCell ref="AN63:AR63"/>
    <mergeCell ref="AS63:AX63"/>
    <mergeCell ref="A54:B54"/>
    <mergeCell ref="C54:BQ54"/>
    <mergeCell ref="AN62:AR62"/>
    <mergeCell ref="AS62:AX62"/>
    <mergeCell ref="AY62:BC62"/>
    <mergeCell ref="BD62:BH62"/>
    <mergeCell ref="BI62:BN62"/>
    <mergeCell ref="AY60:BC60"/>
    <mergeCell ref="BD60:BH60"/>
    <mergeCell ref="BI60:BN60"/>
    <mergeCell ref="BD59:BH59"/>
    <mergeCell ref="BI59:BN59"/>
    <mergeCell ref="A60:B60"/>
    <mergeCell ref="C60:R60"/>
    <mergeCell ref="S60:W60"/>
    <mergeCell ref="X60:AB60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99:BL99"/>
    <mergeCell ref="A100:BL100"/>
    <mergeCell ref="A89:B89"/>
    <mergeCell ref="C89:I89"/>
    <mergeCell ref="J89:N89"/>
    <mergeCell ref="O89:BQ89"/>
    <mergeCell ref="A84:B84"/>
    <mergeCell ref="C84:I84"/>
    <mergeCell ref="J84:N84"/>
    <mergeCell ref="O84:BQ84"/>
    <mergeCell ref="A85:B85"/>
    <mergeCell ref="C85:I85"/>
    <mergeCell ref="J85:N85"/>
    <mergeCell ref="O85:BQ85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AX72:BB72"/>
    <mergeCell ref="BC72:BG72"/>
    <mergeCell ref="BH72:BL72"/>
    <mergeCell ref="BM72:BQ72"/>
    <mergeCell ref="A81:BQ81"/>
    <mergeCell ref="A83:B83"/>
    <mergeCell ref="C83:I83"/>
    <mergeCell ref="J83:N83"/>
    <mergeCell ref="O83:BQ83"/>
    <mergeCell ref="AI73:AM73"/>
    <mergeCell ref="AN73:AR73"/>
    <mergeCell ref="AS73:AW73"/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D73:AH73"/>
    <mergeCell ref="BM74:BQ74"/>
    <mergeCell ref="A75:B75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65:BQ65"/>
    <mergeCell ref="AY63:BC63"/>
    <mergeCell ref="BD63:BH63"/>
    <mergeCell ref="BI63:BN63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61:B61"/>
    <mergeCell ref="C61:R61"/>
    <mergeCell ref="S61:W61"/>
    <mergeCell ref="X61:AB61"/>
    <mergeCell ref="AC61:AH61"/>
    <mergeCell ref="AI61:AM61"/>
    <mergeCell ref="AN61:AR61"/>
    <mergeCell ref="A63:B63"/>
    <mergeCell ref="C63:R63"/>
    <mergeCell ref="S63:W63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53:B53"/>
    <mergeCell ref="C53:BQ53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8:BQ48"/>
    <mergeCell ref="A50:B50"/>
    <mergeCell ref="C50:BQ50"/>
    <mergeCell ref="A51:B51"/>
    <mergeCell ref="C51:BQ51"/>
    <mergeCell ref="A52:B52"/>
    <mergeCell ref="C52:BQ52"/>
    <mergeCell ref="AP44:AT44"/>
    <mergeCell ref="AU44:AY44"/>
    <mergeCell ref="AZ44:BC44"/>
    <mergeCell ref="BD44:BH44"/>
    <mergeCell ref="BI44:BM44"/>
    <mergeCell ref="BN44:BQ44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N41:BQ41"/>
    <mergeCell ref="AZ41:BC41"/>
    <mergeCell ref="A35:F35"/>
    <mergeCell ref="G35:BL35"/>
    <mergeCell ref="BD41:BH41"/>
    <mergeCell ref="BI41:BM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2 C101 C72 C86">
    <cfRule type="cellIs" dxfId="138" priority="43" stopIfTrue="1" operator="equal">
      <formula>$C71</formula>
    </cfRule>
  </conditionalFormatting>
  <conditionalFormatting sqref="A72:B72 A82:B82 A86:B86 A101:B101 A62:B62 A80:B80 A98:B98">
    <cfRule type="cellIs" dxfId="137" priority="44" stopIfTrue="1" operator="equal">
      <formula>0</formula>
    </cfRule>
  </conditionalFormatting>
  <conditionalFormatting sqref="A63:B63">
    <cfRule type="cellIs" dxfId="136" priority="42" stopIfTrue="1" operator="equal">
      <formula>0</formula>
    </cfRule>
  </conditionalFormatting>
  <conditionalFormatting sqref="C80">
    <cfRule type="cellIs" dxfId="135" priority="521" stopIfTrue="1" operator="equal">
      <formula>$C72</formula>
    </cfRule>
  </conditionalFormatting>
  <conditionalFormatting sqref="C73">
    <cfRule type="cellIs" dxfId="134" priority="39" stopIfTrue="1" operator="equal">
      <formula>$C72</formula>
    </cfRule>
  </conditionalFormatting>
  <conditionalFormatting sqref="A73:B73">
    <cfRule type="cellIs" dxfId="133" priority="40" stopIfTrue="1" operator="equal">
      <formula>0</formula>
    </cfRule>
  </conditionalFormatting>
  <conditionalFormatting sqref="C74">
    <cfRule type="cellIs" dxfId="132" priority="37" stopIfTrue="1" operator="equal">
      <formula>$C73</formula>
    </cfRule>
  </conditionalFormatting>
  <conditionalFormatting sqref="A74:B74">
    <cfRule type="cellIs" dxfId="131" priority="38" stopIfTrue="1" operator="equal">
      <formula>0</formula>
    </cfRule>
  </conditionalFormatting>
  <conditionalFormatting sqref="C75">
    <cfRule type="cellIs" dxfId="130" priority="35" stopIfTrue="1" operator="equal">
      <formula>$C74</formula>
    </cfRule>
  </conditionalFormatting>
  <conditionalFormatting sqref="A75:B75">
    <cfRule type="cellIs" dxfId="129" priority="36" stopIfTrue="1" operator="equal">
      <formula>0</formula>
    </cfRule>
  </conditionalFormatting>
  <conditionalFormatting sqref="C76">
    <cfRule type="cellIs" dxfId="128" priority="33" stopIfTrue="1" operator="equal">
      <formula>$C75</formula>
    </cfRule>
  </conditionalFormatting>
  <conditionalFormatting sqref="A76:B76">
    <cfRule type="cellIs" dxfId="127" priority="34" stopIfTrue="1" operator="equal">
      <formula>0</formula>
    </cfRule>
  </conditionalFormatting>
  <conditionalFormatting sqref="C77">
    <cfRule type="cellIs" dxfId="126" priority="31" stopIfTrue="1" operator="equal">
      <formula>$C76</formula>
    </cfRule>
  </conditionalFormatting>
  <conditionalFormatting sqref="A77:B77">
    <cfRule type="cellIs" dxfId="125" priority="32" stopIfTrue="1" operator="equal">
      <formula>0</formula>
    </cfRule>
  </conditionalFormatting>
  <conditionalFormatting sqref="C78">
    <cfRule type="cellIs" dxfId="124" priority="29" stopIfTrue="1" operator="equal">
      <formula>$C77</formula>
    </cfRule>
  </conditionalFormatting>
  <conditionalFormatting sqref="A78:B78">
    <cfRule type="cellIs" dxfId="123" priority="30" stopIfTrue="1" operator="equal">
      <formula>0</formula>
    </cfRule>
  </conditionalFormatting>
  <conditionalFormatting sqref="C79">
    <cfRule type="cellIs" dxfId="122" priority="27" stopIfTrue="1" operator="equal">
      <formula>$C78</formula>
    </cfRule>
  </conditionalFormatting>
  <conditionalFormatting sqref="A79:B79">
    <cfRule type="cellIs" dxfId="121" priority="28" stopIfTrue="1" operator="equal">
      <formula>0</formula>
    </cfRule>
  </conditionalFormatting>
  <conditionalFormatting sqref="C98">
    <cfRule type="cellIs" dxfId="120" priority="523" stopIfTrue="1" operator="equal">
      <formula>$C86</formula>
    </cfRule>
  </conditionalFormatting>
  <conditionalFormatting sqref="C87">
    <cfRule type="cellIs" dxfId="119" priority="23" stopIfTrue="1" operator="equal">
      <formula>$C86</formula>
    </cfRule>
  </conditionalFormatting>
  <conditionalFormatting sqref="A87:B87">
    <cfRule type="cellIs" dxfId="118" priority="24" stopIfTrue="1" operator="equal">
      <formula>0</formula>
    </cfRule>
  </conditionalFormatting>
  <conditionalFormatting sqref="C88">
    <cfRule type="cellIs" dxfId="117" priority="21" stopIfTrue="1" operator="equal">
      <formula>$C87</formula>
    </cfRule>
  </conditionalFormatting>
  <conditionalFormatting sqref="A88:B88">
    <cfRule type="cellIs" dxfId="116" priority="22" stopIfTrue="1" operator="equal">
      <formula>0</formula>
    </cfRule>
  </conditionalFormatting>
  <conditionalFormatting sqref="C89">
    <cfRule type="cellIs" dxfId="115" priority="19" stopIfTrue="1" operator="equal">
      <formula>$C88</formula>
    </cfRule>
  </conditionalFormatting>
  <conditionalFormatting sqref="A89:B89">
    <cfRule type="cellIs" dxfId="114" priority="20" stopIfTrue="1" operator="equal">
      <formula>0</formula>
    </cfRule>
  </conditionalFormatting>
  <conditionalFormatting sqref="C90">
    <cfRule type="cellIs" dxfId="113" priority="17" stopIfTrue="1" operator="equal">
      <formula>$C89</formula>
    </cfRule>
  </conditionalFormatting>
  <conditionalFormatting sqref="A90:B90">
    <cfRule type="cellIs" dxfId="112" priority="18" stopIfTrue="1" operator="equal">
      <formula>0</formula>
    </cfRule>
  </conditionalFormatting>
  <conditionalFormatting sqref="C91">
    <cfRule type="cellIs" dxfId="111" priority="15" stopIfTrue="1" operator="equal">
      <formula>$C90</formula>
    </cfRule>
  </conditionalFormatting>
  <conditionalFormatting sqref="A91:B91">
    <cfRule type="cellIs" dxfId="110" priority="16" stopIfTrue="1" operator="equal">
      <formula>0</formula>
    </cfRule>
  </conditionalFormatting>
  <conditionalFormatting sqref="C92">
    <cfRule type="cellIs" dxfId="109" priority="13" stopIfTrue="1" operator="equal">
      <formula>$C91</formula>
    </cfRule>
  </conditionalFormatting>
  <conditionalFormatting sqref="A92:B92">
    <cfRule type="cellIs" dxfId="108" priority="14" stopIfTrue="1" operator="equal">
      <formula>0</formula>
    </cfRule>
  </conditionalFormatting>
  <conditionalFormatting sqref="C93">
    <cfRule type="cellIs" dxfId="107" priority="11" stopIfTrue="1" operator="equal">
      <formula>$C92</formula>
    </cfRule>
  </conditionalFormatting>
  <conditionalFormatting sqref="A93:B93">
    <cfRule type="cellIs" dxfId="106" priority="12" stopIfTrue="1" operator="equal">
      <formula>0</formula>
    </cfRule>
  </conditionalFormatting>
  <conditionalFormatting sqref="C94">
    <cfRule type="cellIs" dxfId="105" priority="9" stopIfTrue="1" operator="equal">
      <formula>$C93</formula>
    </cfRule>
  </conditionalFormatting>
  <conditionalFormatting sqref="A94:B94">
    <cfRule type="cellIs" dxfId="104" priority="10" stopIfTrue="1" operator="equal">
      <formula>0</formula>
    </cfRule>
  </conditionalFormatting>
  <conditionalFormatting sqref="C95">
    <cfRule type="cellIs" dxfId="103" priority="7" stopIfTrue="1" operator="equal">
      <formula>$C94</formula>
    </cfRule>
  </conditionalFormatting>
  <conditionalFormatting sqref="A95:B95">
    <cfRule type="cellIs" dxfId="102" priority="8" stopIfTrue="1" operator="equal">
      <formula>0</formula>
    </cfRule>
  </conditionalFormatting>
  <conditionalFormatting sqref="C96">
    <cfRule type="cellIs" dxfId="101" priority="5" stopIfTrue="1" operator="equal">
      <formula>$C95</formula>
    </cfRule>
  </conditionalFormatting>
  <conditionalFormatting sqref="A96:B96">
    <cfRule type="cellIs" dxfId="100" priority="6" stopIfTrue="1" operator="equal">
      <formula>0</formula>
    </cfRule>
  </conditionalFormatting>
  <conditionalFormatting sqref="C97">
    <cfRule type="cellIs" dxfId="99" priority="3" stopIfTrue="1" operator="equal">
      <formula>$C96</formula>
    </cfRule>
  </conditionalFormatting>
  <conditionalFormatting sqref="A97:B97">
    <cfRule type="cellIs" dxfId="9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50" t="s">
        <v>355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357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358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356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340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353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341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84">
        <v>1</v>
      </c>
      <c r="B43" s="84"/>
      <c r="C43" s="85" t="s">
        <v>342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200000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200000</v>
      </c>
      <c r="AL43" s="88"/>
      <c r="AM43" s="88"/>
      <c r="AN43" s="88"/>
      <c r="AO43" s="88"/>
      <c r="AP43" s="88">
        <v>0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0</v>
      </c>
      <c r="BA43" s="88"/>
      <c r="BB43" s="88"/>
      <c r="BC43" s="88"/>
      <c r="BD43" s="88">
        <f>AP43-AA43</f>
        <v>-200000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-200000</v>
      </c>
      <c r="BO43" s="88"/>
      <c r="BP43" s="88"/>
      <c r="BQ43" s="88"/>
      <c r="CA43" s="1" t="s">
        <v>20</v>
      </c>
    </row>
    <row r="44" spans="1:79" s="40" customFormat="1" ht="15" customHeight="1" x14ac:dyDescent="0.2">
      <c r="A44" s="145"/>
      <c r="B44" s="145"/>
      <c r="C44" s="146" t="s">
        <v>84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8"/>
      <c r="AA44" s="144">
        <v>200000</v>
      </c>
      <c r="AB44" s="144"/>
      <c r="AC44" s="144"/>
      <c r="AD44" s="144"/>
      <c r="AE44" s="144"/>
      <c r="AF44" s="144">
        <v>0</v>
      </c>
      <c r="AG44" s="144"/>
      <c r="AH44" s="144"/>
      <c r="AI44" s="144"/>
      <c r="AJ44" s="144"/>
      <c r="AK44" s="144">
        <f>AA44+AF44</f>
        <v>200000</v>
      </c>
      <c r="AL44" s="144"/>
      <c r="AM44" s="144"/>
      <c r="AN44" s="144"/>
      <c r="AO44" s="144"/>
      <c r="AP44" s="144">
        <v>0</v>
      </c>
      <c r="AQ44" s="144"/>
      <c r="AR44" s="144"/>
      <c r="AS44" s="144"/>
      <c r="AT44" s="144"/>
      <c r="AU44" s="144">
        <v>0</v>
      </c>
      <c r="AV44" s="144"/>
      <c r="AW44" s="144"/>
      <c r="AX44" s="144"/>
      <c r="AY44" s="144"/>
      <c r="AZ44" s="144">
        <f>AP44+AU44</f>
        <v>0</v>
      </c>
      <c r="BA44" s="144"/>
      <c r="BB44" s="144"/>
      <c r="BC44" s="144"/>
      <c r="BD44" s="144">
        <f>AP44-AA44</f>
        <v>-200000</v>
      </c>
      <c r="BE44" s="144"/>
      <c r="BF44" s="144"/>
      <c r="BG44" s="144"/>
      <c r="BH44" s="144"/>
      <c r="BI44" s="144">
        <f>AU44-AF44</f>
        <v>0</v>
      </c>
      <c r="BJ44" s="144"/>
      <c r="BK44" s="144"/>
      <c r="BL44" s="144"/>
      <c r="BM44" s="144"/>
      <c r="BN44" s="144">
        <f>BD44+BI44</f>
        <v>-200000</v>
      </c>
      <c r="BO44" s="144"/>
      <c r="BP44" s="144"/>
      <c r="BQ44" s="144"/>
    </row>
    <row r="46" spans="1:79" ht="29.25" customHeight="1" x14ac:dyDescent="0.2">
      <c r="A46" s="59" t="s">
        <v>76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4" t="s">
        <v>3</v>
      </c>
      <c r="B48" s="74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74">
        <v>1</v>
      </c>
      <c r="B49" s="74"/>
      <c r="C49" s="89">
        <v>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</row>
    <row r="50" spans="1:79" hidden="1" x14ac:dyDescent="0.2">
      <c r="A50" s="90" t="s">
        <v>13</v>
      </c>
      <c r="B50" s="91"/>
      <c r="C50" s="92" t="s"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CA50" s="1" t="s">
        <v>70</v>
      </c>
    </row>
    <row r="51" spans="1:79" ht="14.25" customHeight="1" x14ac:dyDescent="0.2">
      <c r="A51" s="90">
        <v>1</v>
      </c>
      <c r="B51" s="91"/>
      <c r="C51" s="95" t="s">
        <v>343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CA51" s="1" t="s">
        <v>61</v>
      </c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79" ht="15" customHeight="1" x14ac:dyDescent="0.2">
      <c r="A54" s="72" t="s">
        <v>167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</row>
    <row r="55" spans="1:79" ht="28.5" customHeight="1" x14ac:dyDescent="0.2">
      <c r="A55" s="96" t="s">
        <v>3</v>
      </c>
      <c r="B55" s="97"/>
      <c r="C55" s="73" t="s">
        <v>28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25</v>
      </c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 t="s">
        <v>44</v>
      </c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 t="s">
        <v>0</v>
      </c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2"/>
      <c r="BP55" s="2"/>
      <c r="BQ55" s="2"/>
    </row>
    <row r="56" spans="1:79" ht="29.1" customHeight="1" x14ac:dyDescent="0.2">
      <c r="A56" s="98"/>
      <c r="B56" s="99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 t="s">
        <v>2</v>
      </c>
      <c r="T56" s="73"/>
      <c r="U56" s="73"/>
      <c r="V56" s="73"/>
      <c r="W56" s="73"/>
      <c r="X56" s="73" t="s">
        <v>1</v>
      </c>
      <c r="Y56" s="73"/>
      <c r="Z56" s="73"/>
      <c r="AA56" s="73"/>
      <c r="AB56" s="73"/>
      <c r="AC56" s="73" t="s">
        <v>26</v>
      </c>
      <c r="AD56" s="73"/>
      <c r="AE56" s="73"/>
      <c r="AF56" s="73"/>
      <c r="AG56" s="73"/>
      <c r="AH56" s="73"/>
      <c r="AI56" s="73" t="s">
        <v>2</v>
      </c>
      <c r="AJ56" s="73"/>
      <c r="AK56" s="73"/>
      <c r="AL56" s="73"/>
      <c r="AM56" s="73"/>
      <c r="AN56" s="73" t="s">
        <v>1</v>
      </c>
      <c r="AO56" s="73"/>
      <c r="AP56" s="73"/>
      <c r="AQ56" s="73"/>
      <c r="AR56" s="73"/>
      <c r="AS56" s="73" t="s">
        <v>26</v>
      </c>
      <c r="AT56" s="73"/>
      <c r="AU56" s="73"/>
      <c r="AV56" s="73"/>
      <c r="AW56" s="73"/>
      <c r="AX56" s="73"/>
      <c r="AY56" s="100" t="s">
        <v>2</v>
      </c>
      <c r="AZ56" s="101"/>
      <c r="BA56" s="101"/>
      <c r="BB56" s="101"/>
      <c r="BC56" s="102"/>
      <c r="BD56" s="100" t="s">
        <v>1</v>
      </c>
      <c r="BE56" s="101"/>
      <c r="BF56" s="101"/>
      <c r="BG56" s="101"/>
      <c r="BH56" s="102"/>
      <c r="BI56" s="73" t="s">
        <v>26</v>
      </c>
      <c r="BJ56" s="73"/>
      <c r="BK56" s="73"/>
      <c r="BL56" s="73"/>
      <c r="BM56" s="73"/>
      <c r="BN56" s="73"/>
      <c r="BO56" s="2"/>
      <c r="BP56" s="2"/>
      <c r="BQ56" s="2"/>
    </row>
    <row r="57" spans="1:79" ht="15.95" customHeight="1" x14ac:dyDescent="0.25">
      <c r="A57" s="73">
        <v>1</v>
      </c>
      <c r="B57" s="73"/>
      <c r="C57" s="73">
        <v>2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>
        <v>3</v>
      </c>
      <c r="T57" s="73"/>
      <c r="U57" s="73"/>
      <c r="V57" s="73"/>
      <c r="W57" s="73"/>
      <c r="X57" s="73">
        <v>4</v>
      </c>
      <c r="Y57" s="73"/>
      <c r="Z57" s="73"/>
      <c r="AA57" s="73"/>
      <c r="AB57" s="73"/>
      <c r="AC57" s="73">
        <v>5</v>
      </c>
      <c r="AD57" s="73"/>
      <c r="AE57" s="73"/>
      <c r="AF57" s="73"/>
      <c r="AG57" s="73"/>
      <c r="AH57" s="73"/>
      <c r="AI57" s="73">
        <v>6</v>
      </c>
      <c r="AJ57" s="73"/>
      <c r="AK57" s="73"/>
      <c r="AL57" s="73"/>
      <c r="AM57" s="73"/>
      <c r="AN57" s="73">
        <v>7</v>
      </c>
      <c r="AO57" s="73"/>
      <c r="AP57" s="73"/>
      <c r="AQ57" s="73"/>
      <c r="AR57" s="73"/>
      <c r="AS57" s="73">
        <v>8</v>
      </c>
      <c r="AT57" s="73"/>
      <c r="AU57" s="73"/>
      <c r="AV57" s="73"/>
      <c r="AW57" s="73"/>
      <c r="AX57" s="73"/>
      <c r="AY57" s="73">
        <v>9</v>
      </c>
      <c r="AZ57" s="73"/>
      <c r="BA57" s="73"/>
      <c r="BB57" s="73"/>
      <c r="BC57" s="73"/>
      <c r="BD57" s="73">
        <v>10</v>
      </c>
      <c r="BE57" s="73"/>
      <c r="BF57" s="73"/>
      <c r="BG57" s="73"/>
      <c r="BH57" s="73"/>
      <c r="BI57" s="100">
        <v>11</v>
      </c>
      <c r="BJ57" s="101"/>
      <c r="BK57" s="101"/>
      <c r="BL57" s="101"/>
      <c r="BM57" s="101"/>
      <c r="BN57" s="102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103" t="s">
        <v>14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80" t="s">
        <v>10</v>
      </c>
      <c r="T58" s="80"/>
      <c r="U58" s="80"/>
      <c r="V58" s="80"/>
      <c r="W58" s="80"/>
      <c r="X58" s="80" t="s">
        <v>9</v>
      </c>
      <c r="Y58" s="80"/>
      <c r="Z58" s="80"/>
      <c r="AA58" s="80"/>
      <c r="AB58" s="80"/>
      <c r="AC58" s="81" t="s">
        <v>16</v>
      </c>
      <c r="AD58" s="83"/>
      <c r="AE58" s="83"/>
      <c r="AF58" s="83"/>
      <c r="AG58" s="83"/>
      <c r="AH58" s="83"/>
      <c r="AI58" s="80" t="s">
        <v>11</v>
      </c>
      <c r="AJ58" s="80"/>
      <c r="AK58" s="80"/>
      <c r="AL58" s="80"/>
      <c r="AM58" s="80"/>
      <c r="AN58" s="80" t="s">
        <v>12</v>
      </c>
      <c r="AO58" s="80"/>
      <c r="AP58" s="80"/>
      <c r="AQ58" s="80"/>
      <c r="AR58" s="80"/>
      <c r="AS58" s="81" t="s">
        <v>16</v>
      </c>
      <c r="AT58" s="83"/>
      <c r="AU58" s="83"/>
      <c r="AV58" s="83"/>
      <c r="AW58" s="83"/>
      <c r="AX58" s="83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38.25" customHeight="1" x14ac:dyDescent="0.2">
      <c r="A59" s="65">
        <v>1</v>
      </c>
      <c r="B59" s="65"/>
      <c r="C59" s="155" t="s">
        <v>344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149">
        <v>200000</v>
      </c>
      <c r="T59" s="149"/>
      <c r="U59" s="149"/>
      <c r="V59" s="149"/>
      <c r="W59" s="149"/>
      <c r="X59" s="149">
        <v>0</v>
      </c>
      <c r="Y59" s="149"/>
      <c r="Z59" s="149"/>
      <c r="AA59" s="149"/>
      <c r="AB59" s="149"/>
      <c r="AC59" s="149">
        <f>S59+X59</f>
        <v>200000</v>
      </c>
      <c r="AD59" s="149"/>
      <c r="AE59" s="149"/>
      <c r="AF59" s="149"/>
      <c r="AG59" s="149"/>
      <c r="AH59" s="149"/>
      <c r="AI59" s="149">
        <v>0</v>
      </c>
      <c r="AJ59" s="149"/>
      <c r="AK59" s="149"/>
      <c r="AL59" s="149"/>
      <c r="AM59" s="149"/>
      <c r="AN59" s="149">
        <v>0</v>
      </c>
      <c r="AO59" s="149"/>
      <c r="AP59" s="149"/>
      <c r="AQ59" s="149"/>
      <c r="AR59" s="149"/>
      <c r="AS59" s="149">
        <f>AI59+AN59</f>
        <v>0</v>
      </c>
      <c r="AT59" s="149"/>
      <c r="AU59" s="149"/>
      <c r="AV59" s="149"/>
      <c r="AW59" s="149"/>
      <c r="AX59" s="149"/>
      <c r="AY59" s="149">
        <f>AI59-S59</f>
        <v>-200000</v>
      </c>
      <c r="AZ59" s="149"/>
      <c r="BA59" s="149"/>
      <c r="BB59" s="149"/>
      <c r="BC59" s="149"/>
      <c r="BD59" s="156">
        <f>AN59-X59</f>
        <v>0</v>
      </c>
      <c r="BE59" s="156"/>
      <c r="BF59" s="156"/>
      <c r="BG59" s="156"/>
      <c r="BH59" s="156"/>
      <c r="BI59" s="156">
        <f>AY59+BD59</f>
        <v>-200000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">
      <c r="A60" s="109"/>
      <c r="B60" s="109"/>
      <c r="C60" s="154" t="s">
        <v>87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8"/>
      <c r="S60" s="104">
        <v>200000</v>
      </c>
      <c r="T60" s="104"/>
      <c r="U60" s="104"/>
      <c r="V60" s="104"/>
      <c r="W60" s="104"/>
      <c r="X60" s="104">
        <v>0</v>
      </c>
      <c r="Y60" s="104"/>
      <c r="Z60" s="104"/>
      <c r="AA60" s="104"/>
      <c r="AB60" s="104"/>
      <c r="AC60" s="104">
        <f>S60+X60</f>
        <v>200000</v>
      </c>
      <c r="AD60" s="104"/>
      <c r="AE60" s="104"/>
      <c r="AF60" s="104"/>
      <c r="AG60" s="104"/>
      <c r="AH60" s="104"/>
      <c r="AI60" s="104">
        <v>0</v>
      </c>
      <c r="AJ60" s="104"/>
      <c r="AK60" s="104"/>
      <c r="AL60" s="104"/>
      <c r="AM60" s="104"/>
      <c r="AN60" s="104">
        <v>0</v>
      </c>
      <c r="AO60" s="104"/>
      <c r="AP60" s="104"/>
      <c r="AQ60" s="104"/>
      <c r="AR60" s="104"/>
      <c r="AS60" s="104">
        <f>AI60+AN60</f>
        <v>0</v>
      </c>
      <c r="AT60" s="104"/>
      <c r="AU60" s="104"/>
      <c r="AV60" s="104"/>
      <c r="AW60" s="104"/>
      <c r="AX60" s="104"/>
      <c r="AY60" s="104">
        <f>AI60-S60</f>
        <v>-200000</v>
      </c>
      <c r="AZ60" s="104"/>
      <c r="BA60" s="104"/>
      <c r="BB60" s="104"/>
      <c r="BC60" s="104"/>
      <c r="BD60" s="105">
        <f>AN60-X60</f>
        <v>0</v>
      </c>
      <c r="BE60" s="105"/>
      <c r="BF60" s="105"/>
      <c r="BG60" s="105"/>
      <c r="BH60" s="105"/>
      <c r="BI60" s="105">
        <f>AY60+BD60</f>
        <v>-200000</v>
      </c>
      <c r="BJ60" s="105"/>
      <c r="BK60" s="105"/>
      <c r="BL60" s="105"/>
      <c r="BM60" s="105"/>
      <c r="BN60" s="105"/>
      <c r="BO60" s="41"/>
      <c r="BP60" s="41"/>
      <c r="BQ60" s="41"/>
    </row>
    <row r="62" spans="1:79" ht="15.75" customHeight="1" x14ac:dyDescent="0.2">
      <c r="A62" s="59" t="s">
        <v>43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15.75" customHeight="1" x14ac:dyDescent="0.2">
      <c r="A63" s="59" t="s">
        <v>62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</row>
    <row r="64" spans="1:79" ht="8.25" customHeight="1" x14ac:dyDescent="0.2"/>
    <row r="65" spans="1:79" ht="45" customHeight="1" x14ac:dyDescent="0.2">
      <c r="A65" s="96" t="s">
        <v>3</v>
      </c>
      <c r="B65" s="97"/>
      <c r="C65" s="96" t="s">
        <v>6</v>
      </c>
      <c r="D65" s="111"/>
      <c r="E65" s="111"/>
      <c r="F65" s="111"/>
      <c r="G65" s="111"/>
      <c r="H65" s="111"/>
      <c r="I65" s="97"/>
      <c r="J65" s="96" t="s">
        <v>5</v>
      </c>
      <c r="K65" s="111"/>
      <c r="L65" s="111"/>
      <c r="M65" s="111"/>
      <c r="N65" s="97"/>
      <c r="O65" s="96" t="s">
        <v>4</v>
      </c>
      <c r="P65" s="111"/>
      <c r="Q65" s="111"/>
      <c r="R65" s="111"/>
      <c r="S65" s="111"/>
      <c r="T65" s="111"/>
      <c r="U65" s="111"/>
      <c r="V65" s="111"/>
      <c r="W65" s="111"/>
      <c r="X65" s="97"/>
      <c r="Y65" s="73" t="s">
        <v>25</v>
      </c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 t="s">
        <v>45</v>
      </c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113" t="s">
        <v>0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98"/>
      <c r="B66" s="99"/>
      <c r="C66" s="98"/>
      <c r="D66" s="112"/>
      <c r="E66" s="112"/>
      <c r="F66" s="112"/>
      <c r="G66" s="112"/>
      <c r="H66" s="112"/>
      <c r="I66" s="99"/>
      <c r="J66" s="98"/>
      <c r="K66" s="112"/>
      <c r="L66" s="112"/>
      <c r="M66" s="112"/>
      <c r="N66" s="99"/>
      <c r="O66" s="98"/>
      <c r="P66" s="112"/>
      <c r="Q66" s="112"/>
      <c r="R66" s="112"/>
      <c r="S66" s="112"/>
      <c r="T66" s="112"/>
      <c r="U66" s="112"/>
      <c r="V66" s="112"/>
      <c r="W66" s="112"/>
      <c r="X66" s="99"/>
      <c r="Y66" s="100" t="s">
        <v>2</v>
      </c>
      <c r="Z66" s="101"/>
      <c r="AA66" s="101"/>
      <c r="AB66" s="101"/>
      <c r="AC66" s="102"/>
      <c r="AD66" s="100" t="s">
        <v>1</v>
      </c>
      <c r="AE66" s="101"/>
      <c r="AF66" s="101"/>
      <c r="AG66" s="101"/>
      <c r="AH66" s="102"/>
      <c r="AI66" s="73" t="s">
        <v>26</v>
      </c>
      <c r="AJ66" s="73"/>
      <c r="AK66" s="73"/>
      <c r="AL66" s="73"/>
      <c r="AM66" s="73"/>
      <c r="AN66" s="73" t="s">
        <v>2</v>
      </c>
      <c r="AO66" s="73"/>
      <c r="AP66" s="73"/>
      <c r="AQ66" s="73"/>
      <c r="AR66" s="73"/>
      <c r="AS66" s="73" t="s">
        <v>1</v>
      </c>
      <c r="AT66" s="73"/>
      <c r="AU66" s="73"/>
      <c r="AV66" s="73"/>
      <c r="AW66" s="73"/>
      <c r="AX66" s="73" t="s">
        <v>26</v>
      </c>
      <c r="AY66" s="73"/>
      <c r="AZ66" s="73"/>
      <c r="BA66" s="73"/>
      <c r="BB66" s="73"/>
      <c r="BC66" s="73" t="s">
        <v>2</v>
      </c>
      <c r="BD66" s="73"/>
      <c r="BE66" s="73"/>
      <c r="BF66" s="73"/>
      <c r="BG66" s="73"/>
      <c r="BH66" s="73" t="s">
        <v>1</v>
      </c>
      <c r="BI66" s="73"/>
      <c r="BJ66" s="73"/>
      <c r="BK66" s="73"/>
      <c r="BL66" s="73"/>
      <c r="BM66" s="73" t="s">
        <v>26</v>
      </c>
      <c r="BN66" s="73"/>
      <c r="BO66" s="73"/>
      <c r="BP66" s="73"/>
      <c r="BQ66" s="7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3">
        <v>1</v>
      </c>
      <c r="B67" s="73"/>
      <c r="C67" s="73">
        <v>2</v>
      </c>
      <c r="D67" s="73"/>
      <c r="E67" s="73"/>
      <c r="F67" s="73"/>
      <c r="G67" s="73"/>
      <c r="H67" s="73"/>
      <c r="I67" s="73"/>
      <c r="J67" s="73">
        <v>3</v>
      </c>
      <c r="K67" s="73"/>
      <c r="L67" s="73"/>
      <c r="M67" s="73"/>
      <c r="N67" s="73"/>
      <c r="O67" s="73">
        <v>4</v>
      </c>
      <c r="P67" s="73"/>
      <c r="Q67" s="73"/>
      <c r="R67" s="73"/>
      <c r="S67" s="73"/>
      <c r="T67" s="73"/>
      <c r="U67" s="73"/>
      <c r="V67" s="73"/>
      <c r="W67" s="73"/>
      <c r="X67" s="73"/>
      <c r="Y67" s="73">
        <v>5</v>
      </c>
      <c r="Z67" s="73"/>
      <c r="AA67" s="73"/>
      <c r="AB67" s="73"/>
      <c r="AC67" s="73"/>
      <c r="AD67" s="73">
        <v>6</v>
      </c>
      <c r="AE67" s="73"/>
      <c r="AF67" s="73"/>
      <c r="AG67" s="73"/>
      <c r="AH67" s="73"/>
      <c r="AI67" s="73">
        <v>7</v>
      </c>
      <c r="AJ67" s="73"/>
      <c r="AK67" s="73"/>
      <c r="AL67" s="73"/>
      <c r="AM67" s="73"/>
      <c r="AN67" s="100">
        <v>8</v>
      </c>
      <c r="AO67" s="101"/>
      <c r="AP67" s="101"/>
      <c r="AQ67" s="101"/>
      <c r="AR67" s="102"/>
      <c r="AS67" s="100">
        <v>9</v>
      </c>
      <c r="AT67" s="101"/>
      <c r="AU67" s="101"/>
      <c r="AV67" s="101"/>
      <c r="AW67" s="102"/>
      <c r="AX67" s="100">
        <v>10</v>
      </c>
      <c r="AY67" s="101"/>
      <c r="AZ67" s="101"/>
      <c r="BA67" s="101"/>
      <c r="BB67" s="102"/>
      <c r="BC67" s="100">
        <v>11</v>
      </c>
      <c r="BD67" s="101"/>
      <c r="BE67" s="101"/>
      <c r="BF67" s="101"/>
      <c r="BG67" s="102"/>
      <c r="BH67" s="100">
        <v>12</v>
      </c>
      <c r="BI67" s="101"/>
      <c r="BJ67" s="101"/>
      <c r="BK67" s="101"/>
      <c r="BL67" s="102"/>
      <c r="BM67" s="100">
        <v>13</v>
      </c>
      <c r="BN67" s="101"/>
      <c r="BO67" s="101"/>
      <c r="BP67" s="101"/>
      <c r="BQ67" s="10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66" t="s">
        <v>14</v>
      </c>
      <c r="D68" s="67"/>
      <c r="E68" s="67"/>
      <c r="F68" s="67"/>
      <c r="G68" s="67"/>
      <c r="H68" s="67"/>
      <c r="I68" s="68"/>
      <c r="J68" s="65" t="s">
        <v>15</v>
      </c>
      <c r="K68" s="65"/>
      <c r="L68" s="65"/>
      <c r="M68" s="65"/>
      <c r="N68" s="65"/>
      <c r="O68" s="103" t="s">
        <v>37</v>
      </c>
      <c r="P68" s="103"/>
      <c r="Q68" s="103"/>
      <c r="R68" s="103"/>
      <c r="S68" s="103"/>
      <c r="T68" s="103"/>
      <c r="U68" s="103"/>
      <c r="V68" s="103"/>
      <c r="W68" s="103"/>
      <c r="X68" s="66"/>
      <c r="Y68" s="80" t="s">
        <v>10</v>
      </c>
      <c r="Z68" s="80"/>
      <c r="AA68" s="80"/>
      <c r="AB68" s="80"/>
      <c r="AC68" s="80"/>
      <c r="AD68" s="80" t="s">
        <v>29</v>
      </c>
      <c r="AE68" s="80"/>
      <c r="AF68" s="80"/>
      <c r="AG68" s="80"/>
      <c r="AH68" s="80"/>
      <c r="AI68" s="80" t="s">
        <v>78</v>
      </c>
      <c r="AJ68" s="80"/>
      <c r="AK68" s="80"/>
      <c r="AL68" s="80"/>
      <c r="AM68" s="80"/>
      <c r="AN68" s="80" t="s">
        <v>30</v>
      </c>
      <c r="AO68" s="80"/>
      <c r="AP68" s="80"/>
      <c r="AQ68" s="80"/>
      <c r="AR68" s="80"/>
      <c r="AS68" s="80" t="s">
        <v>11</v>
      </c>
      <c r="AT68" s="80"/>
      <c r="AU68" s="80"/>
      <c r="AV68" s="80"/>
      <c r="AW68" s="80"/>
      <c r="AX68" s="80" t="s">
        <v>79</v>
      </c>
      <c r="AY68" s="80"/>
      <c r="AZ68" s="80"/>
      <c r="BA68" s="80"/>
      <c r="BB68" s="80"/>
      <c r="BC68" s="80" t="s">
        <v>32</v>
      </c>
      <c r="BD68" s="80"/>
      <c r="BE68" s="80"/>
      <c r="BF68" s="80"/>
      <c r="BG68" s="80"/>
      <c r="BH68" s="80" t="s">
        <v>32</v>
      </c>
      <c r="BI68" s="80"/>
      <c r="BJ68" s="80"/>
      <c r="BK68" s="80"/>
      <c r="BL68" s="80"/>
      <c r="BM68" s="114" t="s">
        <v>16</v>
      </c>
      <c r="BN68" s="114"/>
      <c r="BO68" s="114"/>
      <c r="BP68" s="114"/>
      <c r="BQ68" s="11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09">
        <v>0</v>
      </c>
      <c r="B69" s="109"/>
      <c r="C69" s="115" t="s">
        <v>88</v>
      </c>
      <c r="D69" s="115"/>
      <c r="E69" s="115"/>
      <c r="F69" s="115"/>
      <c r="G69" s="115"/>
      <c r="H69" s="115"/>
      <c r="I69" s="115"/>
      <c r="J69" s="115" t="s">
        <v>89</v>
      </c>
      <c r="K69" s="115"/>
      <c r="L69" s="115"/>
      <c r="M69" s="115"/>
      <c r="N69" s="115"/>
      <c r="O69" s="115" t="s">
        <v>89</v>
      </c>
      <c r="P69" s="115"/>
      <c r="Q69" s="115"/>
      <c r="R69" s="115"/>
      <c r="S69" s="115"/>
      <c r="T69" s="115"/>
      <c r="U69" s="115"/>
      <c r="V69" s="115"/>
      <c r="W69" s="115"/>
      <c r="X69" s="115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5.5" customHeight="1" x14ac:dyDescent="0.2">
      <c r="A70" s="65">
        <v>1</v>
      </c>
      <c r="B70" s="65"/>
      <c r="C70" s="150" t="s">
        <v>345</v>
      </c>
      <c r="D70" s="86"/>
      <c r="E70" s="86"/>
      <c r="F70" s="86"/>
      <c r="G70" s="86"/>
      <c r="H70" s="86"/>
      <c r="I70" s="87"/>
      <c r="J70" s="151" t="s">
        <v>91</v>
      </c>
      <c r="K70" s="151"/>
      <c r="L70" s="151"/>
      <c r="M70" s="151"/>
      <c r="N70" s="151"/>
      <c r="O70" s="151" t="s">
        <v>92</v>
      </c>
      <c r="P70" s="151"/>
      <c r="Q70" s="151"/>
      <c r="R70" s="151"/>
      <c r="S70" s="151"/>
      <c r="T70" s="151"/>
      <c r="U70" s="151"/>
      <c r="V70" s="151"/>
      <c r="W70" s="151"/>
      <c r="X70" s="151"/>
      <c r="Y70" s="149">
        <v>200000</v>
      </c>
      <c r="Z70" s="149"/>
      <c r="AA70" s="149"/>
      <c r="AB70" s="149"/>
      <c r="AC70" s="149"/>
      <c r="AD70" s="149">
        <v>0</v>
      </c>
      <c r="AE70" s="149"/>
      <c r="AF70" s="149"/>
      <c r="AG70" s="149"/>
      <c r="AH70" s="149"/>
      <c r="AI70" s="149">
        <v>200000</v>
      </c>
      <c r="AJ70" s="149"/>
      <c r="AK70" s="149"/>
      <c r="AL70" s="149"/>
      <c r="AM70" s="149"/>
      <c r="AN70" s="149">
        <v>0</v>
      </c>
      <c r="AO70" s="149"/>
      <c r="AP70" s="149"/>
      <c r="AQ70" s="149"/>
      <c r="AR70" s="149"/>
      <c r="AS70" s="149">
        <v>0</v>
      </c>
      <c r="AT70" s="149"/>
      <c r="AU70" s="149"/>
      <c r="AV70" s="149"/>
      <c r="AW70" s="149"/>
      <c r="AX70" s="149">
        <v>0</v>
      </c>
      <c r="AY70" s="149"/>
      <c r="AZ70" s="149"/>
      <c r="BA70" s="149"/>
      <c r="BB70" s="149"/>
      <c r="BC70" s="149">
        <f>AN70-Y70</f>
        <v>-200000</v>
      </c>
      <c r="BD70" s="149"/>
      <c r="BE70" s="149"/>
      <c r="BF70" s="149"/>
      <c r="BG70" s="149"/>
      <c r="BH70" s="149">
        <f>AS70-AD70</f>
        <v>0</v>
      </c>
      <c r="BI70" s="149"/>
      <c r="BJ70" s="149"/>
      <c r="BK70" s="149"/>
      <c r="BL70" s="149"/>
      <c r="BM70" s="149">
        <v>-200000</v>
      </c>
      <c r="BN70" s="149"/>
      <c r="BO70" s="149"/>
      <c r="BP70" s="149"/>
      <c r="BQ70" s="14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09">
        <v>0</v>
      </c>
      <c r="B71" s="109"/>
      <c r="C71" s="152" t="s">
        <v>104</v>
      </c>
      <c r="D71" s="147"/>
      <c r="E71" s="147"/>
      <c r="F71" s="147"/>
      <c r="G71" s="147"/>
      <c r="H71" s="147"/>
      <c r="I71" s="148"/>
      <c r="J71" s="115" t="s">
        <v>89</v>
      </c>
      <c r="K71" s="115"/>
      <c r="L71" s="115"/>
      <c r="M71" s="115"/>
      <c r="N71" s="115"/>
      <c r="O71" s="115" t="s">
        <v>89</v>
      </c>
      <c r="P71" s="115"/>
      <c r="Q71" s="115"/>
      <c r="R71" s="115"/>
      <c r="S71" s="115"/>
      <c r="T71" s="115"/>
      <c r="U71" s="115"/>
      <c r="V71" s="115"/>
      <c r="W71" s="115"/>
      <c r="X71" s="115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1" customHeight="1" x14ac:dyDescent="0.2">
      <c r="A72" s="65">
        <v>2</v>
      </c>
      <c r="B72" s="65"/>
      <c r="C72" s="150" t="s">
        <v>346</v>
      </c>
      <c r="D72" s="86"/>
      <c r="E72" s="86"/>
      <c r="F72" s="86"/>
      <c r="G72" s="86"/>
      <c r="H72" s="86"/>
      <c r="I72" s="87"/>
      <c r="J72" s="151" t="s">
        <v>94</v>
      </c>
      <c r="K72" s="151"/>
      <c r="L72" s="151"/>
      <c r="M72" s="151"/>
      <c r="N72" s="151"/>
      <c r="O72" s="151" t="s">
        <v>106</v>
      </c>
      <c r="P72" s="151"/>
      <c r="Q72" s="151"/>
      <c r="R72" s="151"/>
      <c r="S72" s="151"/>
      <c r="T72" s="151"/>
      <c r="U72" s="151"/>
      <c r="V72" s="151"/>
      <c r="W72" s="151"/>
      <c r="X72" s="151"/>
      <c r="Y72" s="149">
        <v>400</v>
      </c>
      <c r="Z72" s="149"/>
      <c r="AA72" s="149"/>
      <c r="AB72" s="149"/>
      <c r="AC72" s="149"/>
      <c r="AD72" s="149">
        <v>0</v>
      </c>
      <c r="AE72" s="149"/>
      <c r="AF72" s="149"/>
      <c r="AG72" s="149"/>
      <c r="AH72" s="149"/>
      <c r="AI72" s="149">
        <v>400</v>
      </c>
      <c r="AJ72" s="149"/>
      <c r="AK72" s="149"/>
      <c r="AL72" s="149"/>
      <c r="AM72" s="149"/>
      <c r="AN72" s="149">
        <v>0</v>
      </c>
      <c r="AO72" s="149"/>
      <c r="AP72" s="149"/>
      <c r="AQ72" s="149"/>
      <c r="AR72" s="149"/>
      <c r="AS72" s="149">
        <v>0</v>
      </c>
      <c r="AT72" s="149"/>
      <c r="AU72" s="149"/>
      <c r="AV72" s="149"/>
      <c r="AW72" s="149"/>
      <c r="AX72" s="149">
        <v>0</v>
      </c>
      <c r="AY72" s="149"/>
      <c r="AZ72" s="149"/>
      <c r="BA72" s="149"/>
      <c r="BB72" s="149"/>
      <c r="BC72" s="149">
        <f>AN72-Y72</f>
        <v>-400</v>
      </c>
      <c r="BD72" s="149"/>
      <c r="BE72" s="149"/>
      <c r="BF72" s="149"/>
      <c r="BG72" s="149"/>
      <c r="BH72" s="149">
        <f>AS72-AD72</f>
        <v>0</v>
      </c>
      <c r="BI72" s="149"/>
      <c r="BJ72" s="149"/>
      <c r="BK72" s="149"/>
      <c r="BL72" s="149"/>
      <c r="BM72" s="149">
        <v>-400</v>
      </c>
      <c r="BN72" s="149"/>
      <c r="BO72" s="149"/>
      <c r="BP72" s="149"/>
      <c r="BQ72" s="14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09">
        <v>0</v>
      </c>
      <c r="B73" s="109"/>
      <c r="C73" s="152" t="s">
        <v>118</v>
      </c>
      <c r="D73" s="147"/>
      <c r="E73" s="147"/>
      <c r="F73" s="147"/>
      <c r="G73" s="147"/>
      <c r="H73" s="147"/>
      <c r="I73" s="148"/>
      <c r="J73" s="115" t="s">
        <v>89</v>
      </c>
      <c r="K73" s="115"/>
      <c r="L73" s="115"/>
      <c r="M73" s="115"/>
      <c r="N73" s="115"/>
      <c r="O73" s="115" t="s">
        <v>89</v>
      </c>
      <c r="P73" s="115"/>
      <c r="Q73" s="115"/>
      <c r="R73" s="115"/>
      <c r="S73" s="115"/>
      <c r="T73" s="115"/>
      <c r="U73" s="115"/>
      <c r="V73" s="115"/>
      <c r="W73" s="115"/>
      <c r="X73" s="115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65">
        <v>3</v>
      </c>
      <c r="B74" s="65"/>
      <c r="C74" s="150" t="s">
        <v>347</v>
      </c>
      <c r="D74" s="86"/>
      <c r="E74" s="86"/>
      <c r="F74" s="86"/>
      <c r="G74" s="86"/>
      <c r="H74" s="86"/>
      <c r="I74" s="87"/>
      <c r="J74" s="151" t="s">
        <v>91</v>
      </c>
      <c r="K74" s="151"/>
      <c r="L74" s="151"/>
      <c r="M74" s="151"/>
      <c r="N74" s="151"/>
      <c r="O74" s="151" t="s">
        <v>106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49">
        <v>500</v>
      </c>
      <c r="Z74" s="149"/>
      <c r="AA74" s="149"/>
      <c r="AB74" s="149"/>
      <c r="AC74" s="149"/>
      <c r="AD74" s="149">
        <v>0</v>
      </c>
      <c r="AE74" s="149"/>
      <c r="AF74" s="149"/>
      <c r="AG74" s="149"/>
      <c r="AH74" s="149"/>
      <c r="AI74" s="149">
        <v>500</v>
      </c>
      <c r="AJ74" s="149"/>
      <c r="AK74" s="149"/>
      <c r="AL74" s="149"/>
      <c r="AM74" s="149"/>
      <c r="AN74" s="149">
        <v>0</v>
      </c>
      <c r="AO74" s="149"/>
      <c r="AP74" s="149"/>
      <c r="AQ74" s="149"/>
      <c r="AR74" s="149"/>
      <c r="AS74" s="149">
        <v>0</v>
      </c>
      <c r="AT74" s="149"/>
      <c r="AU74" s="149"/>
      <c r="AV74" s="149"/>
      <c r="AW74" s="149"/>
      <c r="AX74" s="149">
        <v>0</v>
      </c>
      <c r="AY74" s="149"/>
      <c r="AZ74" s="149"/>
      <c r="BA74" s="149"/>
      <c r="BB74" s="149"/>
      <c r="BC74" s="149">
        <f>AN74-Y74</f>
        <v>-500</v>
      </c>
      <c r="BD74" s="149"/>
      <c r="BE74" s="149"/>
      <c r="BF74" s="149"/>
      <c r="BG74" s="149"/>
      <c r="BH74" s="149">
        <f>AS74-AD74</f>
        <v>0</v>
      </c>
      <c r="BI74" s="149"/>
      <c r="BJ74" s="149"/>
      <c r="BK74" s="149"/>
      <c r="BL74" s="149"/>
      <c r="BM74" s="149">
        <v>-500</v>
      </c>
      <c r="BN74" s="149"/>
      <c r="BO74" s="149"/>
      <c r="BP74" s="149"/>
      <c r="BQ74" s="14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109">
        <v>0</v>
      </c>
      <c r="B75" s="109"/>
      <c r="C75" s="152" t="s">
        <v>130</v>
      </c>
      <c r="D75" s="147"/>
      <c r="E75" s="147"/>
      <c r="F75" s="147"/>
      <c r="G75" s="147"/>
      <c r="H75" s="147"/>
      <c r="I75" s="148"/>
      <c r="J75" s="115" t="s">
        <v>89</v>
      </c>
      <c r="K75" s="115"/>
      <c r="L75" s="115"/>
      <c r="M75" s="115"/>
      <c r="N75" s="115"/>
      <c r="O75" s="115" t="s">
        <v>89</v>
      </c>
      <c r="P75" s="115"/>
      <c r="Q75" s="115"/>
      <c r="R75" s="115"/>
      <c r="S75" s="115"/>
      <c r="T75" s="115"/>
      <c r="U75" s="115"/>
      <c r="V75" s="115"/>
      <c r="W75" s="115"/>
      <c r="X75" s="115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5">
        <v>4</v>
      </c>
      <c r="B76" s="65"/>
      <c r="C76" s="150" t="s">
        <v>348</v>
      </c>
      <c r="D76" s="86"/>
      <c r="E76" s="86"/>
      <c r="F76" s="86"/>
      <c r="G76" s="86"/>
      <c r="H76" s="86"/>
      <c r="I76" s="87"/>
      <c r="J76" s="151" t="s">
        <v>132</v>
      </c>
      <c r="K76" s="151"/>
      <c r="L76" s="151"/>
      <c r="M76" s="151"/>
      <c r="N76" s="151"/>
      <c r="O76" s="151" t="s">
        <v>106</v>
      </c>
      <c r="P76" s="151"/>
      <c r="Q76" s="151"/>
      <c r="R76" s="151"/>
      <c r="S76" s="151"/>
      <c r="T76" s="151"/>
      <c r="U76" s="151"/>
      <c r="V76" s="151"/>
      <c r="W76" s="151"/>
      <c r="X76" s="151"/>
      <c r="Y76" s="149">
        <v>100</v>
      </c>
      <c r="Z76" s="149"/>
      <c r="AA76" s="149"/>
      <c r="AB76" s="149"/>
      <c r="AC76" s="149"/>
      <c r="AD76" s="149">
        <v>0</v>
      </c>
      <c r="AE76" s="149"/>
      <c r="AF76" s="149"/>
      <c r="AG76" s="149"/>
      <c r="AH76" s="149"/>
      <c r="AI76" s="149">
        <v>100</v>
      </c>
      <c r="AJ76" s="149"/>
      <c r="AK76" s="149"/>
      <c r="AL76" s="149"/>
      <c r="AM76" s="149"/>
      <c r="AN76" s="149">
        <v>0</v>
      </c>
      <c r="AO76" s="149"/>
      <c r="AP76" s="149"/>
      <c r="AQ76" s="149"/>
      <c r="AR76" s="149"/>
      <c r="AS76" s="149">
        <v>0</v>
      </c>
      <c r="AT76" s="149"/>
      <c r="AU76" s="149"/>
      <c r="AV76" s="149"/>
      <c r="AW76" s="149"/>
      <c r="AX76" s="149">
        <v>0</v>
      </c>
      <c r="AY76" s="149"/>
      <c r="AZ76" s="149"/>
      <c r="BA76" s="149"/>
      <c r="BB76" s="149"/>
      <c r="BC76" s="149">
        <f>AN76-Y76</f>
        <v>-100</v>
      </c>
      <c r="BD76" s="149"/>
      <c r="BE76" s="149"/>
      <c r="BF76" s="149"/>
      <c r="BG76" s="149"/>
      <c r="BH76" s="149">
        <f>AS76-AD76</f>
        <v>0</v>
      </c>
      <c r="BI76" s="149"/>
      <c r="BJ76" s="149"/>
      <c r="BK76" s="149"/>
      <c r="BL76" s="149"/>
      <c r="BM76" s="149">
        <v>-100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59" t="s">
        <v>63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96" t="s">
        <v>3</v>
      </c>
      <c r="B80" s="97"/>
      <c r="C80" s="96" t="s">
        <v>6</v>
      </c>
      <c r="D80" s="111"/>
      <c r="E80" s="111"/>
      <c r="F80" s="111"/>
      <c r="G80" s="111"/>
      <c r="H80" s="111"/>
      <c r="I80" s="97"/>
      <c r="J80" s="96" t="s">
        <v>5</v>
      </c>
      <c r="K80" s="111"/>
      <c r="L80" s="111"/>
      <c r="M80" s="111"/>
      <c r="N80" s="97"/>
      <c r="O80" s="100" t="s">
        <v>64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6">
        <v>1</v>
      </c>
      <c r="B81" s="116"/>
      <c r="C81" s="116">
        <v>2</v>
      </c>
      <c r="D81" s="116"/>
      <c r="E81" s="116"/>
      <c r="F81" s="116"/>
      <c r="G81" s="116"/>
      <c r="H81" s="116"/>
      <c r="I81" s="116"/>
      <c r="J81" s="116">
        <v>3</v>
      </c>
      <c r="K81" s="116"/>
      <c r="L81" s="116"/>
      <c r="M81" s="116"/>
      <c r="N81" s="116"/>
      <c r="O81" s="117">
        <v>4</v>
      </c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9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82" t="s">
        <v>36</v>
      </c>
      <c r="B82" s="82"/>
      <c r="C82" s="120" t="s">
        <v>14</v>
      </c>
      <c r="D82" s="121"/>
      <c r="E82" s="121"/>
      <c r="F82" s="121"/>
      <c r="G82" s="121"/>
      <c r="H82" s="121"/>
      <c r="I82" s="122"/>
      <c r="J82" s="82" t="s">
        <v>15</v>
      </c>
      <c r="K82" s="82"/>
      <c r="L82" s="82"/>
      <c r="M82" s="82"/>
      <c r="N82" s="82"/>
      <c r="O82" s="123" t="s">
        <v>72</v>
      </c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81">
        <v>0</v>
      </c>
      <c r="B83" s="81"/>
      <c r="C83" s="81" t="s">
        <v>88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2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81">
        <v>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129"/>
      <c r="P84" s="130"/>
      <c r="Q84" s="130"/>
      <c r="R84" s="130"/>
      <c r="S84" s="130"/>
      <c r="T84" s="130"/>
      <c r="U84" s="130"/>
      <c r="V84" s="130"/>
      <c r="W84" s="130"/>
      <c r="X84" s="130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25.5" customHeight="1" x14ac:dyDescent="0.2">
      <c r="A85" s="82">
        <v>1</v>
      </c>
      <c r="B85" s="82"/>
      <c r="C85" s="123" t="s">
        <v>345</v>
      </c>
      <c r="D85" s="86"/>
      <c r="E85" s="86"/>
      <c r="F85" s="86"/>
      <c r="G85" s="86"/>
      <c r="H85" s="86"/>
      <c r="I85" s="87"/>
      <c r="J85" s="82" t="s">
        <v>91</v>
      </c>
      <c r="K85" s="82"/>
      <c r="L85" s="82"/>
      <c r="M85" s="82"/>
      <c r="N85" s="82"/>
      <c r="O85" s="135" t="s">
        <v>349</v>
      </c>
      <c r="P85" s="136"/>
      <c r="Q85" s="136"/>
      <c r="R85" s="136"/>
      <c r="S85" s="136"/>
      <c r="T85" s="136"/>
      <c r="U85" s="136"/>
      <c r="V85" s="136"/>
      <c r="W85" s="136"/>
      <c r="X85" s="136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81">
        <v>0</v>
      </c>
      <c r="B86" s="81"/>
      <c r="C86" s="153" t="s">
        <v>104</v>
      </c>
      <c r="D86" s="147"/>
      <c r="E86" s="147"/>
      <c r="F86" s="147"/>
      <c r="G86" s="147"/>
      <c r="H86" s="147"/>
      <c r="I86" s="148"/>
      <c r="J86" s="81"/>
      <c r="K86" s="81"/>
      <c r="L86" s="81"/>
      <c r="M86" s="81"/>
      <c r="N86" s="81"/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81">
        <v>0</v>
      </c>
      <c r="B87" s="81"/>
      <c r="C87" s="153"/>
      <c r="D87" s="147"/>
      <c r="E87" s="147"/>
      <c r="F87" s="147"/>
      <c r="G87" s="147"/>
      <c r="H87" s="147"/>
      <c r="I87" s="148"/>
      <c r="J87" s="81"/>
      <c r="K87" s="81"/>
      <c r="L87" s="81"/>
      <c r="M87" s="81"/>
      <c r="N87" s="81"/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1" customHeight="1" x14ac:dyDescent="0.2">
      <c r="A88" s="82">
        <v>2</v>
      </c>
      <c r="B88" s="82"/>
      <c r="C88" s="123" t="s">
        <v>346</v>
      </c>
      <c r="D88" s="86"/>
      <c r="E88" s="86"/>
      <c r="F88" s="86"/>
      <c r="G88" s="86"/>
      <c r="H88" s="86"/>
      <c r="I88" s="87"/>
      <c r="J88" s="82" t="s">
        <v>94</v>
      </c>
      <c r="K88" s="82"/>
      <c r="L88" s="82"/>
      <c r="M88" s="82"/>
      <c r="N88" s="82"/>
      <c r="O88" s="135" t="s">
        <v>350</v>
      </c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81">
        <v>0</v>
      </c>
      <c r="B89" s="81"/>
      <c r="C89" s="153" t="s">
        <v>118</v>
      </c>
      <c r="D89" s="147"/>
      <c r="E89" s="147"/>
      <c r="F89" s="147"/>
      <c r="G89" s="147"/>
      <c r="H89" s="147"/>
      <c r="I89" s="148"/>
      <c r="J89" s="81"/>
      <c r="K89" s="81"/>
      <c r="L89" s="81"/>
      <c r="M89" s="81"/>
      <c r="N89" s="81"/>
      <c r="O89" s="129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81">
        <v>0</v>
      </c>
      <c r="B90" s="81"/>
      <c r="C90" s="153"/>
      <c r="D90" s="147"/>
      <c r="E90" s="147"/>
      <c r="F90" s="147"/>
      <c r="G90" s="147"/>
      <c r="H90" s="147"/>
      <c r="I90" s="148"/>
      <c r="J90" s="81"/>
      <c r="K90" s="81"/>
      <c r="L90" s="81"/>
      <c r="M90" s="81"/>
      <c r="N90" s="81"/>
      <c r="O90" s="129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51" customHeight="1" x14ac:dyDescent="0.2">
      <c r="A91" s="82">
        <v>3</v>
      </c>
      <c r="B91" s="82"/>
      <c r="C91" s="123" t="s">
        <v>347</v>
      </c>
      <c r="D91" s="86"/>
      <c r="E91" s="86"/>
      <c r="F91" s="86"/>
      <c r="G91" s="86"/>
      <c r="H91" s="86"/>
      <c r="I91" s="87"/>
      <c r="J91" s="82" t="s">
        <v>91</v>
      </c>
      <c r="K91" s="82"/>
      <c r="L91" s="82"/>
      <c r="M91" s="82"/>
      <c r="N91" s="82"/>
      <c r="O91" s="135" t="s">
        <v>351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81">
        <v>0</v>
      </c>
      <c r="B92" s="81"/>
      <c r="C92" s="153" t="s">
        <v>130</v>
      </c>
      <c r="D92" s="147"/>
      <c r="E92" s="147"/>
      <c r="F92" s="147"/>
      <c r="G92" s="147"/>
      <c r="H92" s="147"/>
      <c r="I92" s="148"/>
      <c r="J92" s="81"/>
      <c r="K92" s="81"/>
      <c r="L92" s="81"/>
      <c r="M92" s="81"/>
      <c r="N92" s="81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81">
        <v>0</v>
      </c>
      <c r="B93" s="81"/>
      <c r="C93" s="153"/>
      <c r="D93" s="147"/>
      <c r="E93" s="147"/>
      <c r="F93" s="147"/>
      <c r="G93" s="147"/>
      <c r="H93" s="147"/>
      <c r="I93" s="148"/>
      <c r="J93" s="81"/>
      <c r="K93" s="81"/>
      <c r="L93" s="81"/>
      <c r="M93" s="81"/>
      <c r="N93" s="81"/>
      <c r="O93" s="129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38.25" customHeight="1" x14ac:dyDescent="0.2">
      <c r="A94" s="82">
        <v>4</v>
      </c>
      <c r="B94" s="82"/>
      <c r="C94" s="123" t="s">
        <v>348</v>
      </c>
      <c r="D94" s="86"/>
      <c r="E94" s="86"/>
      <c r="F94" s="86"/>
      <c r="G94" s="86"/>
      <c r="H94" s="86"/>
      <c r="I94" s="87"/>
      <c r="J94" s="82" t="s">
        <v>132</v>
      </c>
      <c r="K94" s="82"/>
      <c r="L94" s="82"/>
      <c r="M94" s="82"/>
      <c r="N94" s="82"/>
      <c r="O94" s="135" t="s">
        <v>352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59" t="s">
        <v>65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</row>
    <row r="97" spans="1:78" ht="31.5" customHeight="1" x14ac:dyDescent="0.2">
      <c r="A97" s="133" t="s">
        <v>354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59" t="s">
        <v>46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78" ht="15.95" customHeight="1" x14ac:dyDescent="0.2">
      <c r="A100" s="133" t="s">
        <v>190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39" t="s">
        <v>161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3"/>
      <c r="AO106" s="3"/>
      <c r="AP106" s="141" t="s">
        <v>163</v>
      </c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</row>
    <row r="107" spans="1:78" x14ac:dyDescent="0.2">
      <c r="W107" s="143" t="s">
        <v>8</v>
      </c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4"/>
      <c r="AO107" s="4"/>
      <c r="AP107" s="143" t="s">
        <v>73</v>
      </c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10" spans="1:78" ht="15.95" customHeight="1" x14ac:dyDescent="0.25">
      <c r="A110" s="139" t="s">
        <v>162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3"/>
      <c r="AO110" s="3"/>
      <c r="AP110" s="141" t="s">
        <v>164</v>
      </c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</row>
    <row r="111" spans="1:78" x14ac:dyDescent="0.2">
      <c r="W111" s="143" t="s">
        <v>8</v>
      </c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4"/>
      <c r="AO111" s="4"/>
      <c r="AP111" s="143" t="s">
        <v>73</v>
      </c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</sheetData>
  <mergeCells count="398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6:BB76"/>
    <mergeCell ref="BC76:BG76"/>
    <mergeCell ref="BH76:BL76"/>
    <mergeCell ref="BM76:BQ76"/>
    <mergeCell ref="O81:BQ81"/>
    <mergeCell ref="A82:B82"/>
    <mergeCell ref="C82:I82"/>
    <mergeCell ref="J82:N82"/>
    <mergeCell ref="O82:BQ82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81:B81"/>
    <mergeCell ref="C81:I81"/>
    <mergeCell ref="J81:N81"/>
    <mergeCell ref="BI60:BN60"/>
    <mergeCell ref="AC60:AH60"/>
    <mergeCell ref="AI60:AM60"/>
    <mergeCell ref="AN60:AR60"/>
    <mergeCell ref="AS60:AX60"/>
    <mergeCell ref="AY60:BC60"/>
    <mergeCell ref="BD60:BH6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A83:B83"/>
    <mergeCell ref="C83:I83"/>
    <mergeCell ref="J83:N83"/>
    <mergeCell ref="O83:BQ83"/>
    <mergeCell ref="A96:BL96"/>
    <mergeCell ref="A97:BL97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9:B89"/>
    <mergeCell ref="C89:I89"/>
    <mergeCell ref="J89:N89"/>
    <mergeCell ref="O89:BQ89"/>
    <mergeCell ref="A90:B90"/>
    <mergeCell ref="C90:I9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110:V110"/>
    <mergeCell ref="W110:AM110"/>
    <mergeCell ref="AP110:BH110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79 C98 C69 C83">
    <cfRule type="cellIs" dxfId="97" priority="43" stopIfTrue="1" operator="equal">
      <formula>$C68</formula>
    </cfRule>
  </conditionalFormatting>
  <conditionalFormatting sqref="A69:B69 A79:B79 A83:B83 A98:B98 A59:B59 A77:B77 A95:B95">
    <cfRule type="cellIs" dxfId="96" priority="44" stopIfTrue="1" operator="equal">
      <formula>0</formula>
    </cfRule>
  </conditionalFormatting>
  <conditionalFormatting sqref="A60:B60">
    <cfRule type="cellIs" dxfId="95" priority="42" stopIfTrue="1" operator="equal">
      <formula>0</formula>
    </cfRule>
  </conditionalFormatting>
  <conditionalFormatting sqref="C77">
    <cfRule type="cellIs" dxfId="94" priority="565" stopIfTrue="1" operator="equal">
      <formula>$C69</formula>
    </cfRule>
  </conditionalFormatting>
  <conditionalFormatting sqref="C70">
    <cfRule type="cellIs" dxfId="93" priority="39" stopIfTrue="1" operator="equal">
      <formula>$C69</formula>
    </cfRule>
  </conditionalFormatting>
  <conditionalFormatting sqref="A70:B70">
    <cfRule type="cellIs" dxfId="92" priority="40" stopIfTrue="1" operator="equal">
      <formula>0</formula>
    </cfRule>
  </conditionalFormatting>
  <conditionalFormatting sqref="C71">
    <cfRule type="cellIs" dxfId="91" priority="37" stopIfTrue="1" operator="equal">
      <formula>$C70</formula>
    </cfRule>
  </conditionalFormatting>
  <conditionalFormatting sqref="A71:B71">
    <cfRule type="cellIs" dxfId="90" priority="38" stopIfTrue="1" operator="equal">
      <formula>0</formula>
    </cfRule>
  </conditionalFormatting>
  <conditionalFormatting sqref="C72">
    <cfRule type="cellIs" dxfId="89" priority="35" stopIfTrue="1" operator="equal">
      <formula>$C71</formula>
    </cfRule>
  </conditionalFormatting>
  <conditionalFormatting sqref="A72:B72">
    <cfRule type="cellIs" dxfId="88" priority="36" stopIfTrue="1" operator="equal">
      <formula>0</formula>
    </cfRule>
  </conditionalFormatting>
  <conditionalFormatting sqref="C73">
    <cfRule type="cellIs" dxfId="87" priority="33" stopIfTrue="1" operator="equal">
      <formula>$C72</formula>
    </cfRule>
  </conditionalFormatting>
  <conditionalFormatting sqref="A73:B73">
    <cfRule type="cellIs" dxfId="86" priority="34" stopIfTrue="1" operator="equal">
      <formula>0</formula>
    </cfRule>
  </conditionalFormatting>
  <conditionalFormatting sqref="C74">
    <cfRule type="cellIs" dxfId="85" priority="31" stopIfTrue="1" operator="equal">
      <formula>$C73</formula>
    </cfRule>
  </conditionalFormatting>
  <conditionalFormatting sqref="A74:B74">
    <cfRule type="cellIs" dxfId="84" priority="32" stopIfTrue="1" operator="equal">
      <formula>0</formula>
    </cfRule>
  </conditionalFormatting>
  <conditionalFormatting sqref="C75">
    <cfRule type="cellIs" dxfId="83" priority="29" stopIfTrue="1" operator="equal">
      <formula>$C74</formula>
    </cfRule>
  </conditionalFormatting>
  <conditionalFormatting sqref="A75:B75">
    <cfRule type="cellIs" dxfId="82" priority="30" stopIfTrue="1" operator="equal">
      <formula>0</formula>
    </cfRule>
  </conditionalFormatting>
  <conditionalFormatting sqref="C76">
    <cfRule type="cellIs" dxfId="81" priority="27" stopIfTrue="1" operator="equal">
      <formula>$C75</formula>
    </cfRule>
  </conditionalFormatting>
  <conditionalFormatting sqref="A76:B76">
    <cfRule type="cellIs" dxfId="80" priority="28" stopIfTrue="1" operator="equal">
      <formula>0</formula>
    </cfRule>
  </conditionalFormatting>
  <conditionalFormatting sqref="C95">
    <cfRule type="cellIs" dxfId="79" priority="567" stopIfTrue="1" operator="equal">
      <formula>$C83</formula>
    </cfRule>
  </conditionalFormatting>
  <conditionalFormatting sqref="C84">
    <cfRule type="cellIs" dxfId="78" priority="23" stopIfTrue="1" operator="equal">
      <formula>$C83</formula>
    </cfRule>
  </conditionalFormatting>
  <conditionalFormatting sqref="A84:B84">
    <cfRule type="cellIs" dxfId="77" priority="24" stopIfTrue="1" operator="equal">
      <formula>0</formula>
    </cfRule>
  </conditionalFormatting>
  <conditionalFormatting sqref="C85">
    <cfRule type="cellIs" dxfId="76" priority="21" stopIfTrue="1" operator="equal">
      <formula>$C84</formula>
    </cfRule>
  </conditionalFormatting>
  <conditionalFormatting sqref="A85:B85">
    <cfRule type="cellIs" dxfId="75" priority="22" stopIfTrue="1" operator="equal">
      <formula>0</formula>
    </cfRule>
  </conditionalFormatting>
  <conditionalFormatting sqref="C86">
    <cfRule type="cellIs" dxfId="74" priority="19" stopIfTrue="1" operator="equal">
      <formula>$C85</formula>
    </cfRule>
  </conditionalFormatting>
  <conditionalFormatting sqref="A86:B86">
    <cfRule type="cellIs" dxfId="73" priority="20" stopIfTrue="1" operator="equal">
      <formula>0</formula>
    </cfRule>
  </conditionalFormatting>
  <conditionalFormatting sqref="C87">
    <cfRule type="cellIs" dxfId="72" priority="17" stopIfTrue="1" operator="equal">
      <formula>$C86</formula>
    </cfRule>
  </conditionalFormatting>
  <conditionalFormatting sqref="A87:B87">
    <cfRule type="cellIs" dxfId="71" priority="18" stopIfTrue="1" operator="equal">
      <formula>0</formula>
    </cfRule>
  </conditionalFormatting>
  <conditionalFormatting sqref="C88">
    <cfRule type="cellIs" dxfId="70" priority="15" stopIfTrue="1" operator="equal">
      <formula>$C87</formula>
    </cfRule>
  </conditionalFormatting>
  <conditionalFormatting sqref="A88:B88">
    <cfRule type="cellIs" dxfId="69" priority="16" stopIfTrue="1" operator="equal">
      <formula>0</formula>
    </cfRule>
  </conditionalFormatting>
  <conditionalFormatting sqref="C89">
    <cfRule type="cellIs" dxfId="68" priority="13" stopIfTrue="1" operator="equal">
      <formula>$C88</formula>
    </cfRule>
  </conditionalFormatting>
  <conditionalFormatting sqref="A89:B89">
    <cfRule type="cellIs" dxfId="67" priority="14" stopIfTrue="1" operator="equal">
      <formula>0</formula>
    </cfRule>
  </conditionalFormatting>
  <conditionalFormatting sqref="C90">
    <cfRule type="cellIs" dxfId="66" priority="11" stopIfTrue="1" operator="equal">
      <formula>$C89</formula>
    </cfRule>
  </conditionalFormatting>
  <conditionalFormatting sqref="A90:B90">
    <cfRule type="cellIs" dxfId="65" priority="12" stopIfTrue="1" operator="equal">
      <formula>0</formula>
    </cfRule>
  </conditionalFormatting>
  <conditionalFormatting sqref="C91">
    <cfRule type="cellIs" dxfId="64" priority="9" stopIfTrue="1" operator="equal">
      <formula>$C90</formula>
    </cfRule>
  </conditionalFormatting>
  <conditionalFormatting sqref="A91:B91">
    <cfRule type="cellIs" dxfId="63" priority="10" stopIfTrue="1" operator="equal">
      <formula>0</formula>
    </cfRule>
  </conditionalFormatting>
  <conditionalFormatting sqref="C92">
    <cfRule type="cellIs" dxfId="62" priority="7" stopIfTrue="1" operator="equal">
      <formula>$C91</formula>
    </cfRule>
  </conditionalFormatting>
  <conditionalFormatting sqref="A92:B92">
    <cfRule type="cellIs" dxfId="61" priority="8" stopIfTrue="1" operator="equal">
      <formula>0</formula>
    </cfRule>
  </conditionalFormatting>
  <conditionalFormatting sqref="C93">
    <cfRule type="cellIs" dxfId="60" priority="5" stopIfTrue="1" operator="equal">
      <formula>$C92</formula>
    </cfRule>
  </conditionalFormatting>
  <conditionalFormatting sqref="A93:B93">
    <cfRule type="cellIs" dxfId="59" priority="6" stopIfTrue="1" operator="equal">
      <formula>0</formula>
    </cfRule>
  </conditionalFormatting>
  <conditionalFormatting sqref="C94">
    <cfRule type="cellIs" dxfId="58" priority="3" stopIfTrue="1" operator="equal">
      <formula>$C93</formula>
    </cfRule>
  </conditionalFormatting>
  <conditionalFormatting sqref="A94:B94">
    <cfRule type="cellIs" dxfId="5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opLeftCell="A94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168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159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160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165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165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50" t="s">
        <v>377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378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358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359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166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340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60" t="s">
        <v>375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359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 x14ac:dyDescent="0.2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167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84">
        <v>1</v>
      </c>
      <c r="B43" s="84"/>
      <c r="C43" s="85" t="s">
        <v>360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430000</v>
      </c>
      <c r="AB43" s="88"/>
      <c r="AC43" s="88"/>
      <c r="AD43" s="88"/>
      <c r="AE43" s="88"/>
      <c r="AF43" s="88">
        <v>75394.490000000005</v>
      </c>
      <c r="AG43" s="88"/>
      <c r="AH43" s="88"/>
      <c r="AI43" s="88"/>
      <c r="AJ43" s="88"/>
      <c r="AK43" s="88">
        <f>AA43+AF43</f>
        <v>505394.49</v>
      </c>
      <c r="AL43" s="88"/>
      <c r="AM43" s="88"/>
      <c r="AN43" s="88"/>
      <c r="AO43" s="88"/>
      <c r="AP43" s="88">
        <v>232270.58</v>
      </c>
      <c r="AQ43" s="88"/>
      <c r="AR43" s="88"/>
      <c r="AS43" s="88"/>
      <c r="AT43" s="88"/>
      <c r="AU43" s="88">
        <v>75394.490000000005</v>
      </c>
      <c r="AV43" s="88"/>
      <c r="AW43" s="88"/>
      <c r="AX43" s="88"/>
      <c r="AY43" s="88"/>
      <c r="AZ43" s="88">
        <f>AP43+AU43</f>
        <v>307665.07</v>
      </c>
      <c r="BA43" s="88"/>
      <c r="BB43" s="88"/>
      <c r="BC43" s="88"/>
      <c r="BD43" s="88">
        <f>AP43-AA43</f>
        <v>-197729.42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-197729.42</v>
      </c>
      <c r="BO43" s="88"/>
      <c r="BP43" s="88"/>
      <c r="BQ43" s="88"/>
      <c r="CA43" s="1" t="s">
        <v>20</v>
      </c>
    </row>
    <row r="44" spans="1:79" ht="15" customHeight="1" x14ac:dyDescent="0.2">
      <c r="A44" s="84">
        <v>2</v>
      </c>
      <c r="B44" s="84"/>
      <c r="C44" s="85" t="s">
        <v>361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88">
        <v>861610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>AA44+AF44</f>
        <v>861610</v>
      </c>
      <c r="AL44" s="88"/>
      <c r="AM44" s="88"/>
      <c r="AN44" s="88"/>
      <c r="AO44" s="88"/>
      <c r="AP44" s="88">
        <v>591199.35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>AP44+AU44</f>
        <v>591199.35</v>
      </c>
      <c r="BA44" s="88"/>
      <c r="BB44" s="88"/>
      <c r="BC44" s="88"/>
      <c r="BD44" s="88">
        <f>AP44-AA44</f>
        <v>-270410.65000000002</v>
      </c>
      <c r="BE44" s="88"/>
      <c r="BF44" s="88"/>
      <c r="BG44" s="88"/>
      <c r="BH44" s="88"/>
      <c r="BI44" s="88">
        <f>AU44-AF44</f>
        <v>0</v>
      </c>
      <c r="BJ44" s="88"/>
      <c r="BK44" s="88"/>
      <c r="BL44" s="88"/>
      <c r="BM44" s="88"/>
      <c r="BN44" s="88">
        <f>BD44+BI44</f>
        <v>-270410.65000000002</v>
      </c>
      <c r="BO44" s="88"/>
      <c r="BP44" s="88"/>
      <c r="BQ44" s="88"/>
    </row>
    <row r="45" spans="1:79" ht="15" customHeight="1" x14ac:dyDescent="0.2">
      <c r="A45" s="84">
        <v>3</v>
      </c>
      <c r="B45" s="84"/>
      <c r="C45" s="85" t="s">
        <v>90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88">
        <v>0</v>
      </c>
      <c r="AB45" s="88"/>
      <c r="AC45" s="88"/>
      <c r="AD45" s="88"/>
      <c r="AE45" s="88"/>
      <c r="AF45" s="88">
        <v>598559</v>
      </c>
      <c r="AG45" s="88"/>
      <c r="AH45" s="88"/>
      <c r="AI45" s="88"/>
      <c r="AJ45" s="88"/>
      <c r="AK45" s="88">
        <f>AA45+AF45</f>
        <v>598559</v>
      </c>
      <c r="AL45" s="88"/>
      <c r="AM45" s="88"/>
      <c r="AN45" s="88"/>
      <c r="AO45" s="88"/>
      <c r="AP45" s="88">
        <v>0</v>
      </c>
      <c r="AQ45" s="88"/>
      <c r="AR45" s="88"/>
      <c r="AS45" s="88"/>
      <c r="AT45" s="88"/>
      <c r="AU45" s="88">
        <v>598559</v>
      </c>
      <c r="AV45" s="88"/>
      <c r="AW45" s="88"/>
      <c r="AX45" s="88"/>
      <c r="AY45" s="88"/>
      <c r="AZ45" s="88">
        <f>AP45+AU45</f>
        <v>598559</v>
      </c>
      <c r="BA45" s="88"/>
      <c r="BB45" s="88"/>
      <c r="BC45" s="88"/>
      <c r="BD45" s="88">
        <f>AP45-AA45</f>
        <v>0</v>
      </c>
      <c r="BE45" s="88"/>
      <c r="BF45" s="88"/>
      <c r="BG45" s="88"/>
      <c r="BH45" s="88"/>
      <c r="BI45" s="88">
        <f>AU45-AF45</f>
        <v>0</v>
      </c>
      <c r="BJ45" s="88"/>
      <c r="BK45" s="88"/>
      <c r="BL45" s="88"/>
      <c r="BM45" s="88"/>
      <c r="BN45" s="88">
        <f>BD45+BI45</f>
        <v>0</v>
      </c>
      <c r="BO45" s="88"/>
      <c r="BP45" s="88"/>
      <c r="BQ45" s="88"/>
    </row>
    <row r="46" spans="1:79" s="40" customFormat="1" ht="15" customHeight="1" x14ac:dyDescent="0.2">
      <c r="A46" s="145"/>
      <c r="B46" s="145"/>
      <c r="C46" s="146" t="s">
        <v>84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8"/>
      <c r="AA46" s="144">
        <v>1291610</v>
      </c>
      <c r="AB46" s="144"/>
      <c r="AC46" s="144"/>
      <c r="AD46" s="144"/>
      <c r="AE46" s="144"/>
      <c r="AF46" s="144">
        <v>673953.49</v>
      </c>
      <c r="AG46" s="144"/>
      <c r="AH46" s="144"/>
      <c r="AI46" s="144"/>
      <c r="AJ46" s="144"/>
      <c r="AK46" s="144">
        <f>AA46+AF46</f>
        <v>1965563.49</v>
      </c>
      <c r="AL46" s="144"/>
      <c r="AM46" s="144"/>
      <c r="AN46" s="144"/>
      <c r="AO46" s="144"/>
      <c r="AP46" s="144">
        <v>823469.92999999993</v>
      </c>
      <c r="AQ46" s="144"/>
      <c r="AR46" s="144"/>
      <c r="AS46" s="144"/>
      <c r="AT46" s="144"/>
      <c r="AU46" s="144">
        <v>673953.49</v>
      </c>
      <c r="AV46" s="144"/>
      <c r="AW46" s="144"/>
      <c r="AX46" s="144"/>
      <c r="AY46" s="144"/>
      <c r="AZ46" s="144">
        <f>AP46+AU46</f>
        <v>1497423.42</v>
      </c>
      <c r="BA46" s="144"/>
      <c r="BB46" s="144"/>
      <c r="BC46" s="144"/>
      <c r="BD46" s="144">
        <f>AP46-AA46</f>
        <v>-468140.07000000007</v>
      </c>
      <c r="BE46" s="144"/>
      <c r="BF46" s="144"/>
      <c r="BG46" s="144"/>
      <c r="BH46" s="144"/>
      <c r="BI46" s="144">
        <f>AU46-AF46</f>
        <v>0</v>
      </c>
      <c r="BJ46" s="144"/>
      <c r="BK46" s="144"/>
      <c r="BL46" s="144"/>
      <c r="BM46" s="144"/>
      <c r="BN46" s="144">
        <f>BD46+BI46</f>
        <v>-468140.07000000007</v>
      </c>
      <c r="BO46" s="144"/>
      <c r="BP46" s="144"/>
      <c r="BQ46" s="144"/>
    </row>
    <row r="48" spans="1:79" ht="29.25" customHeight="1" x14ac:dyDescent="0.2">
      <c r="A48" s="59" t="s">
        <v>76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74" t="s">
        <v>3</v>
      </c>
      <c r="B50" s="74"/>
      <c r="C50" s="73" t="s">
        <v>60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</row>
    <row r="51" spans="1:79" ht="15.75" x14ac:dyDescent="0.2">
      <c r="A51" s="74">
        <v>1</v>
      </c>
      <c r="B51" s="74"/>
      <c r="C51" s="89">
        <v>2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</row>
    <row r="52" spans="1:79" hidden="1" x14ac:dyDescent="0.2">
      <c r="A52" s="90" t="s">
        <v>13</v>
      </c>
      <c r="B52" s="91"/>
      <c r="C52" s="92" t="s">
        <v>14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CA52" s="1" t="s">
        <v>70</v>
      </c>
    </row>
    <row r="53" spans="1:79" ht="14.25" customHeight="1" x14ac:dyDescent="0.2">
      <c r="A53" s="90">
        <v>1</v>
      </c>
      <c r="B53" s="91"/>
      <c r="C53" s="95" t="s">
        <v>362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CA53" s="1" t="s">
        <v>61</v>
      </c>
    </row>
    <row r="54" spans="1:79" ht="14.25" customHeight="1" x14ac:dyDescent="0.2">
      <c r="A54" s="90">
        <v>2</v>
      </c>
      <c r="B54" s="91"/>
      <c r="C54" s="95" t="s">
        <v>363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</row>
    <row r="55" spans="1:79" ht="14.25" customHeight="1" x14ac:dyDescent="0.2">
      <c r="A55" s="90">
        <v>3</v>
      </c>
      <c r="B55" s="91"/>
      <c r="C55" s="95" t="s">
        <v>146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</row>
    <row r="57" spans="1:79" ht="15.75" customHeight="1" x14ac:dyDescent="0.2">
      <c r="A57" s="59" t="s">
        <v>42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</row>
    <row r="58" spans="1:79" ht="15" customHeight="1" x14ac:dyDescent="0.2">
      <c r="A58" s="72" t="s">
        <v>167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</row>
    <row r="59" spans="1:79" ht="28.5" customHeight="1" x14ac:dyDescent="0.2">
      <c r="A59" s="96" t="s">
        <v>3</v>
      </c>
      <c r="B59" s="97"/>
      <c r="C59" s="73" t="s">
        <v>28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 t="s">
        <v>25</v>
      </c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 t="s">
        <v>44</v>
      </c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 t="s">
        <v>0</v>
      </c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2"/>
      <c r="BP59" s="2"/>
      <c r="BQ59" s="2"/>
    </row>
    <row r="60" spans="1:79" ht="29.1" customHeight="1" x14ac:dyDescent="0.2">
      <c r="A60" s="98"/>
      <c r="B60" s="99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 t="s">
        <v>2</v>
      </c>
      <c r="T60" s="73"/>
      <c r="U60" s="73"/>
      <c r="V60" s="73"/>
      <c r="W60" s="73"/>
      <c r="X60" s="73" t="s">
        <v>1</v>
      </c>
      <c r="Y60" s="73"/>
      <c r="Z60" s="73"/>
      <c r="AA60" s="73"/>
      <c r="AB60" s="73"/>
      <c r="AC60" s="73" t="s">
        <v>26</v>
      </c>
      <c r="AD60" s="73"/>
      <c r="AE60" s="73"/>
      <c r="AF60" s="73"/>
      <c r="AG60" s="73"/>
      <c r="AH60" s="73"/>
      <c r="AI60" s="73" t="s">
        <v>2</v>
      </c>
      <c r="AJ60" s="73"/>
      <c r="AK60" s="73"/>
      <c r="AL60" s="73"/>
      <c r="AM60" s="73"/>
      <c r="AN60" s="73" t="s">
        <v>1</v>
      </c>
      <c r="AO60" s="73"/>
      <c r="AP60" s="73"/>
      <c r="AQ60" s="73"/>
      <c r="AR60" s="73"/>
      <c r="AS60" s="73" t="s">
        <v>26</v>
      </c>
      <c r="AT60" s="73"/>
      <c r="AU60" s="73"/>
      <c r="AV60" s="73"/>
      <c r="AW60" s="73"/>
      <c r="AX60" s="73"/>
      <c r="AY60" s="100" t="s">
        <v>2</v>
      </c>
      <c r="AZ60" s="101"/>
      <c r="BA60" s="101"/>
      <c r="BB60" s="101"/>
      <c r="BC60" s="102"/>
      <c r="BD60" s="100" t="s">
        <v>1</v>
      </c>
      <c r="BE60" s="101"/>
      <c r="BF60" s="101"/>
      <c r="BG60" s="101"/>
      <c r="BH60" s="102"/>
      <c r="BI60" s="73" t="s">
        <v>26</v>
      </c>
      <c r="BJ60" s="73"/>
      <c r="BK60" s="73"/>
      <c r="BL60" s="73"/>
      <c r="BM60" s="73"/>
      <c r="BN60" s="73"/>
      <c r="BO60" s="2"/>
      <c r="BP60" s="2"/>
      <c r="BQ60" s="2"/>
    </row>
    <row r="61" spans="1:79" ht="15.95" customHeight="1" x14ac:dyDescent="0.25">
      <c r="A61" s="73">
        <v>1</v>
      </c>
      <c r="B61" s="73"/>
      <c r="C61" s="73">
        <v>2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>
        <v>3</v>
      </c>
      <c r="T61" s="73"/>
      <c r="U61" s="73"/>
      <c r="V61" s="73"/>
      <c r="W61" s="73"/>
      <c r="X61" s="73">
        <v>4</v>
      </c>
      <c r="Y61" s="73"/>
      <c r="Z61" s="73"/>
      <c r="AA61" s="73"/>
      <c r="AB61" s="73"/>
      <c r="AC61" s="73">
        <v>5</v>
      </c>
      <c r="AD61" s="73"/>
      <c r="AE61" s="73"/>
      <c r="AF61" s="73"/>
      <c r="AG61" s="73"/>
      <c r="AH61" s="73"/>
      <c r="AI61" s="73">
        <v>6</v>
      </c>
      <c r="AJ61" s="73"/>
      <c r="AK61" s="73"/>
      <c r="AL61" s="73"/>
      <c r="AM61" s="73"/>
      <c r="AN61" s="73">
        <v>7</v>
      </c>
      <c r="AO61" s="73"/>
      <c r="AP61" s="73"/>
      <c r="AQ61" s="73"/>
      <c r="AR61" s="73"/>
      <c r="AS61" s="73">
        <v>8</v>
      </c>
      <c r="AT61" s="73"/>
      <c r="AU61" s="73"/>
      <c r="AV61" s="73"/>
      <c r="AW61" s="73"/>
      <c r="AX61" s="73"/>
      <c r="AY61" s="73">
        <v>9</v>
      </c>
      <c r="AZ61" s="73"/>
      <c r="BA61" s="73"/>
      <c r="BB61" s="73"/>
      <c r="BC61" s="73"/>
      <c r="BD61" s="73">
        <v>10</v>
      </c>
      <c r="BE61" s="73"/>
      <c r="BF61" s="73"/>
      <c r="BG61" s="73"/>
      <c r="BH61" s="73"/>
      <c r="BI61" s="100">
        <v>11</v>
      </c>
      <c r="BJ61" s="101"/>
      <c r="BK61" s="101"/>
      <c r="BL61" s="101"/>
      <c r="BM61" s="101"/>
      <c r="BN61" s="102"/>
      <c r="BO61" s="6"/>
      <c r="BP61" s="6"/>
      <c r="BQ61" s="6"/>
    </row>
    <row r="62" spans="1:79" ht="18" hidden="1" customHeight="1" x14ac:dyDescent="0.2">
      <c r="A62" s="65" t="s">
        <v>13</v>
      </c>
      <c r="B62" s="65"/>
      <c r="C62" s="103" t="s">
        <v>14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80" t="s">
        <v>10</v>
      </c>
      <c r="T62" s="80"/>
      <c r="U62" s="80"/>
      <c r="V62" s="80"/>
      <c r="W62" s="80"/>
      <c r="X62" s="80" t="s">
        <v>9</v>
      </c>
      <c r="Y62" s="80"/>
      <c r="Z62" s="80"/>
      <c r="AA62" s="80"/>
      <c r="AB62" s="80"/>
      <c r="AC62" s="81" t="s">
        <v>16</v>
      </c>
      <c r="AD62" s="83"/>
      <c r="AE62" s="83"/>
      <c r="AF62" s="83"/>
      <c r="AG62" s="83"/>
      <c r="AH62" s="83"/>
      <c r="AI62" s="80" t="s">
        <v>11</v>
      </c>
      <c r="AJ62" s="80"/>
      <c r="AK62" s="80"/>
      <c r="AL62" s="80"/>
      <c r="AM62" s="80"/>
      <c r="AN62" s="80" t="s">
        <v>12</v>
      </c>
      <c r="AO62" s="80"/>
      <c r="AP62" s="80"/>
      <c r="AQ62" s="80"/>
      <c r="AR62" s="80"/>
      <c r="AS62" s="81" t="s">
        <v>16</v>
      </c>
      <c r="AT62" s="83"/>
      <c r="AU62" s="83"/>
      <c r="AV62" s="83"/>
      <c r="AW62" s="83"/>
      <c r="AX62" s="83"/>
      <c r="AY62" s="106" t="s">
        <v>17</v>
      </c>
      <c r="AZ62" s="107"/>
      <c r="BA62" s="107"/>
      <c r="BB62" s="107"/>
      <c r="BC62" s="108"/>
      <c r="BD62" s="106" t="s">
        <v>17</v>
      </c>
      <c r="BE62" s="107"/>
      <c r="BF62" s="107"/>
      <c r="BG62" s="107"/>
      <c r="BH62" s="108"/>
      <c r="BI62" s="83" t="s">
        <v>16</v>
      </c>
      <c r="BJ62" s="83"/>
      <c r="BK62" s="83"/>
      <c r="BL62" s="83"/>
      <c r="BM62" s="83"/>
      <c r="BN62" s="83"/>
      <c r="BO62" s="7"/>
      <c r="BP62" s="7"/>
      <c r="BQ62" s="7"/>
      <c r="CA62" s="1" t="s">
        <v>21</v>
      </c>
    </row>
    <row r="63" spans="1:79" ht="38.25" customHeight="1" x14ac:dyDescent="0.2">
      <c r="A63" s="65">
        <v>1</v>
      </c>
      <c r="B63" s="65"/>
      <c r="C63" s="155" t="s">
        <v>307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7"/>
      <c r="S63" s="149">
        <v>1291610</v>
      </c>
      <c r="T63" s="149"/>
      <c r="U63" s="149"/>
      <c r="V63" s="149"/>
      <c r="W63" s="149"/>
      <c r="X63" s="149">
        <v>673953.49</v>
      </c>
      <c r="Y63" s="149"/>
      <c r="Z63" s="149"/>
      <c r="AA63" s="149"/>
      <c r="AB63" s="149"/>
      <c r="AC63" s="149">
        <f>S63+X63</f>
        <v>1965563.49</v>
      </c>
      <c r="AD63" s="149"/>
      <c r="AE63" s="149"/>
      <c r="AF63" s="149"/>
      <c r="AG63" s="149"/>
      <c r="AH63" s="149"/>
      <c r="AI63" s="149">
        <v>823469.93</v>
      </c>
      <c r="AJ63" s="149"/>
      <c r="AK63" s="149"/>
      <c r="AL63" s="149"/>
      <c r="AM63" s="149"/>
      <c r="AN63" s="149">
        <v>673953.49</v>
      </c>
      <c r="AO63" s="149"/>
      <c r="AP63" s="149"/>
      <c r="AQ63" s="149"/>
      <c r="AR63" s="149"/>
      <c r="AS63" s="149">
        <f>AI63+AN63</f>
        <v>1497423.42</v>
      </c>
      <c r="AT63" s="149"/>
      <c r="AU63" s="149"/>
      <c r="AV63" s="149"/>
      <c r="AW63" s="149"/>
      <c r="AX63" s="149"/>
      <c r="AY63" s="149">
        <f>AI63-S63</f>
        <v>-468140.06999999995</v>
      </c>
      <c r="AZ63" s="149"/>
      <c r="BA63" s="149"/>
      <c r="BB63" s="149"/>
      <c r="BC63" s="149"/>
      <c r="BD63" s="156">
        <f>AN63-X63</f>
        <v>0</v>
      </c>
      <c r="BE63" s="156"/>
      <c r="BF63" s="156"/>
      <c r="BG63" s="156"/>
      <c r="BH63" s="156"/>
      <c r="BI63" s="156">
        <f>AY63+BD63</f>
        <v>-468140.06999999995</v>
      </c>
      <c r="BJ63" s="156"/>
      <c r="BK63" s="156"/>
      <c r="BL63" s="156"/>
      <c r="BM63" s="156"/>
      <c r="BN63" s="156"/>
      <c r="BO63" s="8"/>
      <c r="BP63" s="8"/>
      <c r="BQ63" s="8"/>
      <c r="CA63" s="1" t="s">
        <v>22</v>
      </c>
    </row>
    <row r="64" spans="1:79" s="40" customFormat="1" ht="15" customHeight="1" x14ac:dyDescent="0.2">
      <c r="A64" s="109"/>
      <c r="B64" s="109"/>
      <c r="C64" s="154" t="s">
        <v>87</v>
      </c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8"/>
      <c r="S64" s="104">
        <v>1291610</v>
      </c>
      <c r="T64" s="104"/>
      <c r="U64" s="104"/>
      <c r="V64" s="104"/>
      <c r="W64" s="104"/>
      <c r="X64" s="104">
        <v>673953.49</v>
      </c>
      <c r="Y64" s="104"/>
      <c r="Z64" s="104"/>
      <c r="AA64" s="104"/>
      <c r="AB64" s="104"/>
      <c r="AC64" s="104">
        <f>S64+X64</f>
        <v>1965563.49</v>
      </c>
      <c r="AD64" s="104"/>
      <c r="AE64" s="104"/>
      <c r="AF64" s="104"/>
      <c r="AG64" s="104"/>
      <c r="AH64" s="104"/>
      <c r="AI64" s="104">
        <v>823469.93</v>
      </c>
      <c r="AJ64" s="104"/>
      <c r="AK64" s="104"/>
      <c r="AL64" s="104"/>
      <c r="AM64" s="104"/>
      <c r="AN64" s="104">
        <v>673953.49</v>
      </c>
      <c r="AO64" s="104"/>
      <c r="AP64" s="104"/>
      <c r="AQ64" s="104"/>
      <c r="AR64" s="104"/>
      <c r="AS64" s="104">
        <f>AI64+AN64</f>
        <v>1497423.42</v>
      </c>
      <c r="AT64" s="104"/>
      <c r="AU64" s="104"/>
      <c r="AV64" s="104"/>
      <c r="AW64" s="104"/>
      <c r="AX64" s="104"/>
      <c r="AY64" s="104">
        <f>AI64-S64</f>
        <v>-468140.06999999995</v>
      </c>
      <c r="AZ64" s="104"/>
      <c r="BA64" s="104"/>
      <c r="BB64" s="104"/>
      <c r="BC64" s="104"/>
      <c r="BD64" s="105">
        <f>AN64-X64</f>
        <v>0</v>
      </c>
      <c r="BE64" s="105"/>
      <c r="BF64" s="105"/>
      <c r="BG64" s="105"/>
      <c r="BH64" s="105"/>
      <c r="BI64" s="105">
        <f>AY64+BD64</f>
        <v>-468140.06999999995</v>
      </c>
      <c r="BJ64" s="105"/>
      <c r="BK64" s="105"/>
      <c r="BL64" s="105"/>
      <c r="BM64" s="105"/>
      <c r="BN64" s="105"/>
      <c r="BO64" s="41"/>
      <c r="BP64" s="41"/>
      <c r="BQ64" s="41"/>
    </row>
    <row r="66" spans="1:79" ht="15.75" customHeight="1" x14ac:dyDescent="0.2">
      <c r="A66" s="59" t="s">
        <v>43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</row>
    <row r="67" spans="1:79" ht="15.75" customHeight="1" x14ac:dyDescent="0.2">
      <c r="A67" s="59" t="s">
        <v>62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</row>
    <row r="68" spans="1:79" ht="8.25" customHeight="1" x14ac:dyDescent="0.2"/>
    <row r="69" spans="1:79" ht="45" customHeight="1" x14ac:dyDescent="0.2">
      <c r="A69" s="96" t="s">
        <v>3</v>
      </c>
      <c r="B69" s="97"/>
      <c r="C69" s="96" t="s">
        <v>6</v>
      </c>
      <c r="D69" s="111"/>
      <c r="E69" s="111"/>
      <c r="F69" s="111"/>
      <c r="G69" s="111"/>
      <c r="H69" s="111"/>
      <c r="I69" s="97"/>
      <c r="J69" s="96" t="s">
        <v>5</v>
      </c>
      <c r="K69" s="111"/>
      <c r="L69" s="111"/>
      <c r="M69" s="111"/>
      <c r="N69" s="97"/>
      <c r="O69" s="96" t="s">
        <v>4</v>
      </c>
      <c r="P69" s="111"/>
      <c r="Q69" s="111"/>
      <c r="R69" s="111"/>
      <c r="S69" s="111"/>
      <c r="T69" s="111"/>
      <c r="U69" s="111"/>
      <c r="V69" s="111"/>
      <c r="W69" s="111"/>
      <c r="X69" s="97"/>
      <c r="Y69" s="73" t="s">
        <v>25</v>
      </c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 t="s">
        <v>45</v>
      </c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113" t="s">
        <v>0</v>
      </c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98"/>
      <c r="B70" s="99"/>
      <c r="C70" s="98"/>
      <c r="D70" s="112"/>
      <c r="E70" s="112"/>
      <c r="F70" s="112"/>
      <c r="G70" s="112"/>
      <c r="H70" s="112"/>
      <c r="I70" s="99"/>
      <c r="J70" s="98"/>
      <c r="K70" s="112"/>
      <c r="L70" s="112"/>
      <c r="M70" s="112"/>
      <c r="N70" s="99"/>
      <c r="O70" s="98"/>
      <c r="P70" s="112"/>
      <c r="Q70" s="112"/>
      <c r="R70" s="112"/>
      <c r="S70" s="112"/>
      <c r="T70" s="112"/>
      <c r="U70" s="112"/>
      <c r="V70" s="112"/>
      <c r="W70" s="112"/>
      <c r="X70" s="99"/>
      <c r="Y70" s="100" t="s">
        <v>2</v>
      </c>
      <c r="Z70" s="101"/>
      <c r="AA70" s="101"/>
      <c r="AB70" s="101"/>
      <c r="AC70" s="102"/>
      <c r="AD70" s="100" t="s">
        <v>1</v>
      </c>
      <c r="AE70" s="101"/>
      <c r="AF70" s="101"/>
      <c r="AG70" s="101"/>
      <c r="AH70" s="102"/>
      <c r="AI70" s="73" t="s">
        <v>26</v>
      </c>
      <c r="AJ70" s="73"/>
      <c r="AK70" s="73"/>
      <c r="AL70" s="73"/>
      <c r="AM70" s="73"/>
      <c r="AN70" s="73" t="s">
        <v>2</v>
      </c>
      <c r="AO70" s="73"/>
      <c r="AP70" s="73"/>
      <c r="AQ70" s="73"/>
      <c r="AR70" s="73"/>
      <c r="AS70" s="73" t="s">
        <v>1</v>
      </c>
      <c r="AT70" s="73"/>
      <c r="AU70" s="73"/>
      <c r="AV70" s="73"/>
      <c r="AW70" s="73"/>
      <c r="AX70" s="73" t="s">
        <v>26</v>
      </c>
      <c r="AY70" s="73"/>
      <c r="AZ70" s="73"/>
      <c r="BA70" s="73"/>
      <c r="BB70" s="73"/>
      <c r="BC70" s="73" t="s">
        <v>2</v>
      </c>
      <c r="BD70" s="73"/>
      <c r="BE70" s="73"/>
      <c r="BF70" s="73"/>
      <c r="BG70" s="73"/>
      <c r="BH70" s="73" t="s">
        <v>1</v>
      </c>
      <c r="BI70" s="73"/>
      <c r="BJ70" s="73"/>
      <c r="BK70" s="73"/>
      <c r="BL70" s="73"/>
      <c r="BM70" s="73" t="s">
        <v>26</v>
      </c>
      <c r="BN70" s="73"/>
      <c r="BO70" s="73"/>
      <c r="BP70" s="73"/>
      <c r="BQ70" s="73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73">
        <v>1</v>
      </c>
      <c r="B71" s="73"/>
      <c r="C71" s="73">
        <v>2</v>
      </c>
      <c r="D71" s="73"/>
      <c r="E71" s="73"/>
      <c r="F71" s="73"/>
      <c r="G71" s="73"/>
      <c r="H71" s="73"/>
      <c r="I71" s="73"/>
      <c r="J71" s="73">
        <v>3</v>
      </c>
      <c r="K71" s="73"/>
      <c r="L71" s="73"/>
      <c r="M71" s="73"/>
      <c r="N71" s="73"/>
      <c r="O71" s="73">
        <v>4</v>
      </c>
      <c r="P71" s="73"/>
      <c r="Q71" s="73"/>
      <c r="R71" s="73"/>
      <c r="S71" s="73"/>
      <c r="T71" s="73"/>
      <c r="U71" s="73"/>
      <c r="V71" s="73"/>
      <c r="W71" s="73"/>
      <c r="X71" s="73"/>
      <c r="Y71" s="73">
        <v>5</v>
      </c>
      <c r="Z71" s="73"/>
      <c r="AA71" s="73"/>
      <c r="AB71" s="73"/>
      <c r="AC71" s="73"/>
      <c r="AD71" s="73">
        <v>6</v>
      </c>
      <c r="AE71" s="73"/>
      <c r="AF71" s="73"/>
      <c r="AG71" s="73"/>
      <c r="AH71" s="73"/>
      <c r="AI71" s="73">
        <v>7</v>
      </c>
      <c r="AJ71" s="73"/>
      <c r="AK71" s="73"/>
      <c r="AL71" s="73"/>
      <c r="AM71" s="73"/>
      <c r="AN71" s="100">
        <v>8</v>
      </c>
      <c r="AO71" s="101"/>
      <c r="AP71" s="101"/>
      <c r="AQ71" s="101"/>
      <c r="AR71" s="102"/>
      <c r="AS71" s="100">
        <v>9</v>
      </c>
      <c r="AT71" s="101"/>
      <c r="AU71" s="101"/>
      <c r="AV71" s="101"/>
      <c r="AW71" s="102"/>
      <c r="AX71" s="100">
        <v>10</v>
      </c>
      <c r="AY71" s="101"/>
      <c r="AZ71" s="101"/>
      <c r="BA71" s="101"/>
      <c r="BB71" s="102"/>
      <c r="BC71" s="100">
        <v>11</v>
      </c>
      <c r="BD71" s="101"/>
      <c r="BE71" s="101"/>
      <c r="BF71" s="101"/>
      <c r="BG71" s="102"/>
      <c r="BH71" s="100">
        <v>12</v>
      </c>
      <c r="BI71" s="101"/>
      <c r="BJ71" s="101"/>
      <c r="BK71" s="101"/>
      <c r="BL71" s="102"/>
      <c r="BM71" s="100">
        <v>13</v>
      </c>
      <c r="BN71" s="101"/>
      <c r="BO71" s="101"/>
      <c r="BP71" s="101"/>
      <c r="BQ71" s="102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65" t="s">
        <v>36</v>
      </c>
      <c r="B72" s="65"/>
      <c r="C72" s="66" t="s">
        <v>14</v>
      </c>
      <c r="D72" s="67"/>
      <c r="E72" s="67"/>
      <c r="F72" s="67"/>
      <c r="G72" s="67"/>
      <c r="H72" s="67"/>
      <c r="I72" s="68"/>
      <c r="J72" s="65" t="s">
        <v>15</v>
      </c>
      <c r="K72" s="65"/>
      <c r="L72" s="65"/>
      <c r="M72" s="65"/>
      <c r="N72" s="65"/>
      <c r="O72" s="103" t="s">
        <v>37</v>
      </c>
      <c r="P72" s="103"/>
      <c r="Q72" s="103"/>
      <c r="R72" s="103"/>
      <c r="S72" s="103"/>
      <c r="T72" s="103"/>
      <c r="U72" s="103"/>
      <c r="V72" s="103"/>
      <c r="W72" s="103"/>
      <c r="X72" s="66"/>
      <c r="Y72" s="80" t="s">
        <v>10</v>
      </c>
      <c r="Z72" s="80"/>
      <c r="AA72" s="80"/>
      <c r="AB72" s="80"/>
      <c r="AC72" s="80"/>
      <c r="AD72" s="80" t="s">
        <v>29</v>
      </c>
      <c r="AE72" s="80"/>
      <c r="AF72" s="80"/>
      <c r="AG72" s="80"/>
      <c r="AH72" s="80"/>
      <c r="AI72" s="80" t="s">
        <v>78</v>
      </c>
      <c r="AJ72" s="80"/>
      <c r="AK72" s="80"/>
      <c r="AL72" s="80"/>
      <c r="AM72" s="80"/>
      <c r="AN72" s="80" t="s">
        <v>30</v>
      </c>
      <c r="AO72" s="80"/>
      <c r="AP72" s="80"/>
      <c r="AQ72" s="80"/>
      <c r="AR72" s="80"/>
      <c r="AS72" s="80" t="s">
        <v>11</v>
      </c>
      <c r="AT72" s="80"/>
      <c r="AU72" s="80"/>
      <c r="AV72" s="80"/>
      <c r="AW72" s="80"/>
      <c r="AX72" s="80" t="s">
        <v>79</v>
      </c>
      <c r="AY72" s="80"/>
      <c r="AZ72" s="80"/>
      <c r="BA72" s="80"/>
      <c r="BB72" s="80"/>
      <c r="BC72" s="80" t="s">
        <v>32</v>
      </c>
      <c r="BD72" s="80"/>
      <c r="BE72" s="80"/>
      <c r="BF72" s="80"/>
      <c r="BG72" s="80"/>
      <c r="BH72" s="80" t="s">
        <v>32</v>
      </c>
      <c r="BI72" s="80"/>
      <c r="BJ72" s="80"/>
      <c r="BK72" s="80"/>
      <c r="BL72" s="80"/>
      <c r="BM72" s="114" t="s">
        <v>16</v>
      </c>
      <c r="BN72" s="114"/>
      <c r="BO72" s="114"/>
      <c r="BP72" s="114"/>
      <c r="BQ72" s="114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109">
        <v>0</v>
      </c>
      <c r="B73" s="109"/>
      <c r="C73" s="115" t="s">
        <v>88</v>
      </c>
      <c r="D73" s="115"/>
      <c r="E73" s="115"/>
      <c r="F73" s="115"/>
      <c r="G73" s="115"/>
      <c r="H73" s="115"/>
      <c r="I73" s="115"/>
      <c r="J73" s="115" t="s">
        <v>89</v>
      </c>
      <c r="K73" s="115"/>
      <c r="L73" s="115"/>
      <c r="M73" s="115"/>
      <c r="N73" s="115"/>
      <c r="O73" s="115" t="s">
        <v>89</v>
      </c>
      <c r="P73" s="115"/>
      <c r="Q73" s="115"/>
      <c r="R73" s="115"/>
      <c r="S73" s="115"/>
      <c r="T73" s="115"/>
      <c r="U73" s="115"/>
      <c r="V73" s="115"/>
      <c r="W73" s="115"/>
      <c r="X73" s="115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51" customHeight="1" x14ac:dyDescent="0.2">
      <c r="A74" s="65">
        <v>1</v>
      </c>
      <c r="B74" s="65"/>
      <c r="C74" s="150" t="s">
        <v>90</v>
      </c>
      <c r="D74" s="86"/>
      <c r="E74" s="86"/>
      <c r="F74" s="86"/>
      <c r="G74" s="86"/>
      <c r="H74" s="86"/>
      <c r="I74" s="87"/>
      <c r="J74" s="151" t="s">
        <v>91</v>
      </c>
      <c r="K74" s="151"/>
      <c r="L74" s="151"/>
      <c r="M74" s="151"/>
      <c r="N74" s="151"/>
      <c r="O74" s="151" t="s">
        <v>92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49">
        <v>0</v>
      </c>
      <c r="Z74" s="149"/>
      <c r="AA74" s="149"/>
      <c r="AB74" s="149"/>
      <c r="AC74" s="149"/>
      <c r="AD74" s="149">
        <v>598559</v>
      </c>
      <c r="AE74" s="149"/>
      <c r="AF74" s="149"/>
      <c r="AG74" s="149"/>
      <c r="AH74" s="149"/>
      <c r="AI74" s="149">
        <v>598559</v>
      </c>
      <c r="AJ74" s="149"/>
      <c r="AK74" s="149"/>
      <c r="AL74" s="149"/>
      <c r="AM74" s="149"/>
      <c r="AN74" s="149">
        <v>0</v>
      </c>
      <c r="AO74" s="149"/>
      <c r="AP74" s="149"/>
      <c r="AQ74" s="149"/>
      <c r="AR74" s="149"/>
      <c r="AS74" s="149">
        <v>598559</v>
      </c>
      <c r="AT74" s="149"/>
      <c r="AU74" s="149"/>
      <c r="AV74" s="149"/>
      <c r="AW74" s="149"/>
      <c r="AX74" s="149">
        <v>598559</v>
      </c>
      <c r="AY74" s="149"/>
      <c r="AZ74" s="149"/>
      <c r="BA74" s="149"/>
      <c r="BB74" s="149"/>
      <c r="BC74" s="149">
        <f>AN74-Y74</f>
        <v>0</v>
      </c>
      <c r="BD74" s="149"/>
      <c r="BE74" s="149"/>
      <c r="BF74" s="149"/>
      <c r="BG74" s="149"/>
      <c r="BH74" s="149">
        <f>AS74-AD74</f>
        <v>0</v>
      </c>
      <c r="BI74" s="149"/>
      <c r="BJ74" s="149"/>
      <c r="BK74" s="149"/>
      <c r="BL74" s="149"/>
      <c r="BM74" s="149">
        <v>0</v>
      </c>
      <c r="BN74" s="149"/>
      <c r="BO74" s="149"/>
      <c r="BP74" s="149"/>
      <c r="BQ74" s="14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65">
        <v>2</v>
      </c>
      <c r="B75" s="65"/>
      <c r="C75" s="150" t="s">
        <v>364</v>
      </c>
      <c r="D75" s="86"/>
      <c r="E75" s="86"/>
      <c r="F75" s="86"/>
      <c r="G75" s="86"/>
      <c r="H75" s="86"/>
      <c r="I75" s="87"/>
      <c r="J75" s="151" t="s">
        <v>94</v>
      </c>
      <c r="K75" s="151"/>
      <c r="L75" s="151"/>
      <c r="M75" s="151"/>
      <c r="N75" s="151"/>
      <c r="O75" s="151" t="s">
        <v>96</v>
      </c>
      <c r="P75" s="151"/>
      <c r="Q75" s="151"/>
      <c r="R75" s="151"/>
      <c r="S75" s="151"/>
      <c r="T75" s="151"/>
      <c r="U75" s="151"/>
      <c r="V75" s="151"/>
      <c r="W75" s="151"/>
      <c r="X75" s="151"/>
      <c r="Y75" s="149">
        <v>8</v>
      </c>
      <c r="Z75" s="149"/>
      <c r="AA75" s="149"/>
      <c r="AB75" s="149"/>
      <c r="AC75" s="149"/>
      <c r="AD75" s="149">
        <v>0</v>
      </c>
      <c r="AE75" s="149"/>
      <c r="AF75" s="149"/>
      <c r="AG75" s="149"/>
      <c r="AH75" s="149"/>
      <c r="AI75" s="149">
        <v>8</v>
      </c>
      <c r="AJ75" s="149"/>
      <c r="AK75" s="149"/>
      <c r="AL75" s="149"/>
      <c r="AM75" s="149"/>
      <c r="AN75" s="149">
        <v>5</v>
      </c>
      <c r="AO75" s="149"/>
      <c r="AP75" s="149"/>
      <c r="AQ75" s="149"/>
      <c r="AR75" s="149"/>
      <c r="AS75" s="149">
        <v>0</v>
      </c>
      <c r="AT75" s="149"/>
      <c r="AU75" s="149"/>
      <c r="AV75" s="149"/>
      <c r="AW75" s="149"/>
      <c r="AX75" s="149">
        <v>5</v>
      </c>
      <c r="AY75" s="149"/>
      <c r="AZ75" s="149"/>
      <c r="BA75" s="149"/>
      <c r="BB75" s="149"/>
      <c r="BC75" s="149">
        <f>AN75-Y75</f>
        <v>-3</v>
      </c>
      <c r="BD75" s="149"/>
      <c r="BE75" s="149"/>
      <c r="BF75" s="149"/>
      <c r="BG75" s="149"/>
      <c r="BH75" s="149">
        <f>AS75-AD75</f>
        <v>0</v>
      </c>
      <c r="BI75" s="149"/>
      <c r="BJ75" s="149"/>
      <c r="BK75" s="149"/>
      <c r="BL75" s="149"/>
      <c r="BM75" s="149">
        <v>-3</v>
      </c>
      <c r="BN75" s="149"/>
      <c r="BO75" s="149"/>
      <c r="BP75" s="149"/>
      <c r="BQ75" s="14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65">
        <v>3</v>
      </c>
      <c r="B76" s="65"/>
      <c r="C76" s="150" t="s">
        <v>365</v>
      </c>
      <c r="D76" s="86"/>
      <c r="E76" s="86"/>
      <c r="F76" s="86"/>
      <c r="G76" s="86"/>
      <c r="H76" s="86"/>
      <c r="I76" s="87"/>
      <c r="J76" s="151" t="s">
        <v>91</v>
      </c>
      <c r="K76" s="151"/>
      <c r="L76" s="151"/>
      <c r="M76" s="151"/>
      <c r="N76" s="151"/>
      <c r="O76" s="151" t="s">
        <v>92</v>
      </c>
      <c r="P76" s="151"/>
      <c r="Q76" s="151"/>
      <c r="R76" s="151"/>
      <c r="S76" s="151"/>
      <c r="T76" s="151"/>
      <c r="U76" s="151"/>
      <c r="V76" s="151"/>
      <c r="W76" s="151"/>
      <c r="X76" s="151"/>
      <c r="Y76" s="149">
        <v>1291610</v>
      </c>
      <c r="Z76" s="149"/>
      <c r="AA76" s="149"/>
      <c r="AB76" s="149"/>
      <c r="AC76" s="149"/>
      <c r="AD76" s="149">
        <v>75394.490000000005</v>
      </c>
      <c r="AE76" s="149"/>
      <c r="AF76" s="149"/>
      <c r="AG76" s="149"/>
      <c r="AH76" s="149"/>
      <c r="AI76" s="149">
        <v>1367004.49</v>
      </c>
      <c r="AJ76" s="149"/>
      <c r="AK76" s="149"/>
      <c r="AL76" s="149"/>
      <c r="AM76" s="149"/>
      <c r="AN76" s="149">
        <v>823469.93</v>
      </c>
      <c r="AO76" s="149"/>
      <c r="AP76" s="149"/>
      <c r="AQ76" s="149"/>
      <c r="AR76" s="149"/>
      <c r="AS76" s="149">
        <v>75394.490000000005</v>
      </c>
      <c r="AT76" s="149"/>
      <c r="AU76" s="149"/>
      <c r="AV76" s="149"/>
      <c r="AW76" s="149"/>
      <c r="AX76" s="149">
        <v>898864.42</v>
      </c>
      <c r="AY76" s="149"/>
      <c r="AZ76" s="149"/>
      <c r="BA76" s="149"/>
      <c r="BB76" s="149"/>
      <c r="BC76" s="149">
        <f>AN76-Y76</f>
        <v>-468140.06999999995</v>
      </c>
      <c r="BD76" s="149"/>
      <c r="BE76" s="149"/>
      <c r="BF76" s="149"/>
      <c r="BG76" s="149"/>
      <c r="BH76" s="149">
        <f>AS76-AD76</f>
        <v>0</v>
      </c>
      <c r="BI76" s="149"/>
      <c r="BJ76" s="149"/>
      <c r="BK76" s="149"/>
      <c r="BL76" s="149"/>
      <c r="BM76" s="149">
        <v>-468140.06999999995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109">
        <v>0</v>
      </c>
      <c r="B77" s="109"/>
      <c r="C77" s="152" t="s">
        <v>104</v>
      </c>
      <c r="D77" s="147"/>
      <c r="E77" s="147"/>
      <c r="F77" s="147"/>
      <c r="G77" s="147"/>
      <c r="H77" s="147"/>
      <c r="I77" s="148"/>
      <c r="J77" s="115" t="s">
        <v>89</v>
      </c>
      <c r="K77" s="115"/>
      <c r="L77" s="115"/>
      <c r="M77" s="115"/>
      <c r="N77" s="115"/>
      <c r="O77" s="115" t="s">
        <v>89</v>
      </c>
      <c r="P77" s="115"/>
      <c r="Q77" s="115"/>
      <c r="R77" s="115"/>
      <c r="S77" s="115"/>
      <c r="T77" s="115"/>
      <c r="U77" s="115"/>
      <c r="V77" s="115"/>
      <c r="W77" s="115"/>
      <c r="X77" s="115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51" customHeight="1" x14ac:dyDescent="0.2">
      <c r="A78" s="65">
        <v>4</v>
      </c>
      <c r="B78" s="65"/>
      <c r="C78" s="150" t="s">
        <v>105</v>
      </c>
      <c r="D78" s="86"/>
      <c r="E78" s="86"/>
      <c r="F78" s="86"/>
      <c r="G78" s="86"/>
      <c r="H78" s="86"/>
      <c r="I78" s="87"/>
      <c r="J78" s="151" t="s">
        <v>94</v>
      </c>
      <c r="K78" s="151"/>
      <c r="L78" s="151"/>
      <c r="M78" s="151"/>
      <c r="N78" s="151"/>
      <c r="O78" s="151" t="s">
        <v>106</v>
      </c>
      <c r="P78" s="151"/>
      <c r="Q78" s="151"/>
      <c r="R78" s="151"/>
      <c r="S78" s="151"/>
      <c r="T78" s="151"/>
      <c r="U78" s="151"/>
      <c r="V78" s="151"/>
      <c r="W78" s="151"/>
      <c r="X78" s="151"/>
      <c r="Y78" s="149">
        <v>0</v>
      </c>
      <c r="Z78" s="149"/>
      <c r="AA78" s="149"/>
      <c r="AB78" s="149"/>
      <c r="AC78" s="149"/>
      <c r="AD78" s="149">
        <v>1</v>
      </c>
      <c r="AE78" s="149"/>
      <c r="AF78" s="149"/>
      <c r="AG78" s="149"/>
      <c r="AH78" s="149"/>
      <c r="AI78" s="149">
        <v>1</v>
      </c>
      <c r="AJ78" s="149"/>
      <c r="AK78" s="149"/>
      <c r="AL78" s="149"/>
      <c r="AM78" s="149"/>
      <c r="AN78" s="149">
        <v>0</v>
      </c>
      <c r="AO78" s="149"/>
      <c r="AP78" s="149"/>
      <c r="AQ78" s="149"/>
      <c r="AR78" s="149"/>
      <c r="AS78" s="149">
        <v>1</v>
      </c>
      <c r="AT78" s="149"/>
      <c r="AU78" s="149"/>
      <c r="AV78" s="149"/>
      <c r="AW78" s="149"/>
      <c r="AX78" s="149">
        <v>1</v>
      </c>
      <c r="AY78" s="149"/>
      <c r="AZ78" s="149"/>
      <c r="BA78" s="149"/>
      <c r="BB78" s="149"/>
      <c r="BC78" s="149">
        <f>AN78-Y78</f>
        <v>0</v>
      </c>
      <c r="BD78" s="149"/>
      <c r="BE78" s="149"/>
      <c r="BF78" s="149"/>
      <c r="BG78" s="149"/>
      <c r="BH78" s="149">
        <f>AS78-AD78</f>
        <v>0</v>
      </c>
      <c r="BI78" s="149"/>
      <c r="BJ78" s="149"/>
      <c r="BK78" s="149"/>
      <c r="BL78" s="149"/>
      <c r="BM78" s="149">
        <v>0</v>
      </c>
      <c r="BN78" s="149"/>
      <c r="BO78" s="149"/>
      <c r="BP78" s="149"/>
      <c r="BQ78" s="14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65">
        <v>5</v>
      </c>
      <c r="B79" s="65"/>
      <c r="C79" s="150" t="s">
        <v>366</v>
      </c>
      <c r="D79" s="86"/>
      <c r="E79" s="86"/>
      <c r="F79" s="86"/>
      <c r="G79" s="86"/>
      <c r="H79" s="86"/>
      <c r="I79" s="87"/>
      <c r="J79" s="151" t="s">
        <v>94</v>
      </c>
      <c r="K79" s="151"/>
      <c r="L79" s="151"/>
      <c r="M79" s="151"/>
      <c r="N79" s="151"/>
      <c r="O79" s="151" t="s">
        <v>106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49">
        <v>20</v>
      </c>
      <c r="Z79" s="149"/>
      <c r="AA79" s="149"/>
      <c r="AB79" s="149"/>
      <c r="AC79" s="149"/>
      <c r="AD79" s="149">
        <v>0</v>
      </c>
      <c r="AE79" s="149"/>
      <c r="AF79" s="149"/>
      <c r="AG79" s="149"/>
      <c r="AH79" s="149"/>
      <c r="AI79" s="149">
        <v>20</v>
      </c>
      <c r="AJ79" s="149"/>
      <c r="AK79" s="149"/>
      <c r="AL79" s="149"/>
      <c r="AM79" s="149"/>
      <c r="AN79" s="149">
        <v>56</v>
      </c>
      <c r="AO79" s="149"/>
      <c r="AP79" s="149"/>
      <c r="AQ79" s="149"/>
      <c r="AR79" s="149"/>
      <c r="AS79" s="149">
        <v>0</v>
      </c>
      <c r="AT79" s="149"/>
      <c r="AU79" s="149"/>
      <c r="AV79" s="149"/>
      <c r="AW79" s="149"/>
      <c r="AX79" s="149">
        <v>56</v>
      </c>
      <c r="AY79" s="149"/>
      <c r="AZ79" s="149"/>
      <c r="BA79" s="149"/>
      <c r="BB79" s="149"/>
      <c r="BC79" s="149">
        <f>AN79-Y79</f>
        <v>36</v>
      </c>
      <c r="BD79" s="149"/>
      <c r="BE79" s="149"/>
      <c r="BF79" s="149"/>
      <c r="BG79" s="149"/>
      <c r="BH79" s="149">
        <f>AS79-AD79</f>
        <v>0</v>
      </c>
      <c r="BI79" s="149"/>
      <c r="BJ79" s="149"/>
      <c r="BK79" s="149"/>
      <c r="BL79" s="149"/>
      <c r="BM79" s="149">
        <v>36</v>
      </c>
      <c r="BN79" s="149"/>
      <c r="BO79" s="149"/>
      <c r="BP79" s="149"/>
      <c r="BQ79" s="14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109">
        <v>0</v>
      </c>
      <c r="B80" s="109"/>
      <c r="C80" s="152" t="s">
        <v>118</v>
      </c>
      <c r="D80" s="147"/>
      <c r="E80" s="147"/>
      <c r="F80" s="147"/>
      <c r="G80" s="147"/>
      <c r="H80" s="147"/>
      <c r="I80" s="148"/>
      <c r="J80" s="115" t="s">
        <v>89</v>
      </c>
      <c r="K80" s="115"/>
      <c r="L80" s="115"/>
      <c r="M80" s="115"/>
      <c r="N80" s="115"/>
      <c r="O80" s="115" t="s">
        <v>89</v>
      </c>
      <c r="P80" s="115"/>
      <c r="Q80" s="115"/>
      <c r="R80" s="115"/>
      <c r="S80" s="115"/>
      <c r="T80" s="115"/>
      <c r="U80" s="115"/>
      <c r="V80" s="115"/>
      <c r="W80" s="115"/>
      <c r="X80" s="115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63.75" customHeight="1" x14ac:dyDescent="0.2">
      <c r="A81" s="65">
        <v>6</v>
      </c>
      <c r="B81" s="65"/>
      <c r="C81" s="150" t="s">
        <v>119</v>
      </c>
      <c r="D81" s="86"/>
      <c r="E81" s="86"/>
      <c r="F81" s="86"/>
      <c r="G81" s="86"/>
      <c r="H81" s="86"/>
      <c r="I81" s="87"/>
      <c r="J81" s="151" t="s">
        <v>91</v>
      </c>
      <c r="K81" s="151"/>
      <c r="L81" s="151"/>
      <c r="M81" s="151"/>
      <c r="N81" s="151"/>
      <c r="O81" s="151" t="s">
        <v>106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49">
        <v>0</v>
      </c>
      <c r="Z81" s="149"/>
      <c r="AA81" s="149"/>
      <c r="AB81" s="149"/>
      <c r="AC81" s="149"/>
      <c r="AD81" s="149">
        <v>598559</v>
      </c>
      <c r="AE81" s="149"/>
      <c r="AF81" s="149"/>
      <c r="AG81" s="149"/>
      <c r="AH81" s="149"/>
      <c r="AI81" s="149">
        <v>598559</v>
      </c>
      <c r="AJ81" s="149"/>
      <c r="AK81" s="149"/>
      <c r="AL81" s="149"/>
      <c r="AM81" s="149"/>
      <c r="AN81" s="149">
        <v>0</v>
      </c>
      <c r="AO81" s="149"/>
      <c r="AP81" s="149"/>
      <c r="AQ81" s="149"/>
      <c r="AR81" s="149"/>
      <c r="AS81" s="149">
        <v>598559</v>
      </c>
      <c r="AT81" s="149"/>
      <c r="AU81" s="149"/>
      <c r="AV81" s="149"/>
      <c r="AW81" s="149"/>
      <c r="AX81" s="149">
        <v>598559</v>
      </c>
      <c r="AY81" s="149"/>
      <c r="AZ81" s="149"/>
      <c r="BA81" s="149"/>
      <c r="BB81" s="149"/>
      <c r="BC81" s="149">
        <f>AN81-Y81</f>
        <v>0</v>
      </c>
      <c r="BD81" s="149"/>
      <c r="BE81" s="149"/>
      <c r="BF81" s="149"/>
      <c r="BG81" s="149"/>
      <c r="BH81" s="149">
        <f>AS81-AD81</f>
        <v>0</v>
      </c>
      <c r="BI81" s="149"/>
      <c r="BJ81" s="149"/>
      <c r="BK81" s="149"/>
      <c r="BL81" s="149"/>
      <c r="BM81" s="149">
        <v>0</v>
      </c>
      <c r="BN81" s="149"/>
      <c r="BO81" s="149"/>
      <c r="BP81" s="149"/>
      <c r="BQ81" s="14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8.25" customHeight="1" x14ac:dyDescent="0.2">
      <c r="A82" s="65">
        <v>7</v>
      </c>
      <c r="B82" s="65"/>
      <c r="C82" s="150" t="s">
        <v>367</v>
      </c>
      <c r="D82" s="86"/>
      <c r="E82" s="86"/>
      <c r="F82" s="86"/>
      <c r="G82" s="86"/>
      <c r="H82" s="86"/>
      <c r="I82" s="87"/>
      <c r="J82" s="151" t="s">
        <v>273</v>
      </c>
      <c r="K82" s="151"/>
      <c r="L82" s="151"/>
      <c r="M82" s="151"/>
      <c r="N82" s="151"/>
      <c r="O82" s="151" t="s">
        <v>106</v>
      </c>
      <c r="P82" s="151"/>
      <c r="Q82" s="151"/>
      <c r="R82" s="151"/>
      <c r="S82" s="151"/>
      <c r="T82" s="151"/>
      <c r="U82" s="151"/>
      <c r="V82" s="151"/>
      <c r="W82" s="151"/>
      <c r="X82" s="151"/>
      <c r="Y82" s="149">
        <v>64.58</v>
      </c>
      <c r="Z82" s="149"/>
      <c r="AA82" s="149"/>
      <c r="AB82" s="149"/>
      <c r="AC82" s="149"/>
      <c r="AD82" s="149">
        <v>3.77</v>
      </c>
      <c r="AE82" s="149"/>
      <c r="AF82" s="149"/>
      <c r="AG82" s="149"/>
      <c r="AH82" s="149"/>
      <c r="AI82" s="149">
        <v>68.349999999999994</v>
      </c>
      <c r="AJ82" s="149"/>
      <c r="AK82" s="149"/>
      <c r="AL82" s="149"/>
      <c r="AM82" s="149"/>
      <c r="AN82" s="149">
        <v>14.7</v>
      </c>
      <c r="AO82" s="149"/>
      <c r="AP82" s="149"/>
      <c r="AQ82" s="149"/>
      <c r="AR82" s="149"/>
      <c r="AS82" s="149">
        <v>3.77</v>
      </c>
      <c r="AT82" s="149"/>
      <c r="AU82" s="149"/>
      <c r="AV82" s="149"/>
      <c r="AW82" s="149"/>
      <c r="AX82" s="149">
        <v>18.47</v>
      </c>
      <c r="AY82" s="149"/>
      <c r="AZ82" s="149"/>
      <c r="BA82" s="149"/>
      <c r="BB82" s="149"/>
      <c r="BC82" s="149">
        <f>AN82-Y82</f>
        <v>-49.879999999999995</v>
      </c>
      <c r="BD82" s="149"/>
      <c r="BE82" s="149"/>
      <c r="BF82" s="149"/>
      <c r="BG82" s="149"/>
      <c r="BH82" s="149">
        <f>AS82-AD82</f>
        <v>0</v>
      </c>
      <c r="BI82" s="149"/>
      <c r="BJ82" s="149"/>
      <c r="BK82" s="149"/>
      <c r="BL82" s="149"/>
      <c r="BM82" s="149">
        <v>-49.879999999999995</v>
      </c>
      <c r="BN82" s="149"/>
      <c r="BO82" s="149"/>
      <c r="BP82" s="149"/>
      <c r="BQ82" s="14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109">
        <v>0</v>
      </c>
      <c r="B83" s="109"/>
      <c r="C83" s="152" t="s">
        <v>130</v>
      </c>
      <c r="D83" s="147"/>
      <c r="E83" s="147"/>
      <c r="F83" s="147"/>
      <c r="G83" s="147"/>
      <c r="H83" s="147"/>
      <c r="I83" s="148"/>
      <c r="J83" s="115" t="s">
        <v>89</v>
      </c>
      <c r="K83" s="115"/>
      <c r="L83" s="115"/>
      <c r="M83" s="115"/>
      <c r="N83" s="115"/>
      <c r="O83" s="115" t="s">
        <v>89</v>
      </c>
      <c r="P83" s="115"/>
      <c r="Q83" s="115"/>
      <c r="R83" s="115"/>
      <c r="S83" s="115"/>
      <c r="T83" s="115"/>
      <c r="U83" s="115"/>
      <c r="V83" s="115"/>
      <c r="W83" s="115"/>
      <c r="X83" s="115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76.5" customHeight="1" x14ac:dyDescent="0.2">
      <c r="A84" s="65">
        <v>8</v>
      </c>
      <c r="B84" s="65"/>
      <c r="C84" s="150" t="s">
        <v>368</v>
      </c>
      <c r="D84" s="86"/>
      <c r="E84" s="86"/>
      <c r="F84" s="86"/>
      <c r="G84" s="86"/>
      <c r="H84" s="86"/>
      <c r="I84" s="87"/>
      <c r="J84" s="151" t="s">
        <v>132</v>
      </c>
      <c r="K84" s="151"/>
      <c r="L84" s="151"/>
      <c r="M84" s="151"/>
      <c r="N84" s="151"/>
      <c r="O84" s="151" t="s">
        <v>106</v>
      </c>
      <c r="P84" s="151"/>
      <c r="Q84" s="151"/>
      <c r="R84" s="151"/>
      <c r="S84" s="151"/>
      <c r="T84" s="151"/>
      <c r="U84" s="151"/>
      <c r="V84" s="151"/>
      <c r="W84" s="151"/>
      <c r="X84" s="151"/>
      <c r="Y84" s="149">
        <v>100</v>
      </c>
      <c r="Z84" s="149"/>
      <c r="AA84" s="149"/>
      <c r="AB84" s="149"/>
      <c r="AC84" s="149"/>
      <c r="AD84" s="149">
        <v>0</v>
      </c>
      <c r="AE84" s="149"/>
      <c r="AF84" s="149"/>
      <c r="AG84" s="149"/>
      <c r="AH84" s="149"/>
      <c r="AI84" s="149">
        <v>100</v>
      </c>
      <c r="AJ84" s="149"/>
      <c r="AK84" s="149"/>
      <c r="AL84" s="149"/>
      <c r="AM84" s="149"/>
      <c r="AN84" s="149">
        <v>100</v>
      </c>
      <c r="AO84" s="149"/>
      <c r="AP84" s="149"/>
      <c r="AQ84" s="149"/>
      <c r="AR84" s="149"/>
      <c r="AS84" s="149">
        <v>0</v>
      </c>
      <c r="AT84" s="149"/>
      <c r="AU84" s="149"/>
      <c r="AV84" s="149"/>
      <c r="AW84" s="149"/>
      <c r="AX84" s="149">
        <v>100</v>
      </c>
      <c r="AY84" s="149"/>
      <c r="AZ84" s="149"/>
      <c r="BA84" s="149"/>
      <c r="BB84" s="149"/>
      <c r="BC84" s="149">
        <f>AN84-Y84</f>
        <v>0</v>
      </c>
      <c r="BD84" s="149"/>
      <c r="BE84" s="149"/>
      <c r="BF84" s="149"/>
      <c r="BG84" s="149"/>
      <c r="BH84" s="149">
        <f>AS84-AD84</f>
        <v>0</v>
      </c>
      <c r="BI84" s="149"/>
      <c r="BJ84" s="149"/>
      <c r="BK84" s="149"/>
      <c r="BL84" s="149"/>
      <c r="BM84" s="149">
        <v>0</v>
      </c>
      <c r="BN84" s="149"/>
      <c r="BO84" s="149"/>
      <c r="BP84" s="149"/>
      <c r="BQ84" s="14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59" t="s">
        <v>63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96" t="s">
        <v>3</v>
      </c>
      <c r="B88" s="97"/>
      <c r="C88" s="96" t="s">
        <v>6</v>
      </c>
      <c r="D88" s="111"/>
      <c r="E88" s="111"/>
      <c r="F88" s="111"/>
      <c r="G88" s="111"/>
      <c r="H88" s="111"/>
      <c r="I88" s="97"/>
      <c r="J88" s="96" t="s">
        <v>5</v>
      </c>
      <c r="K88" s="111"/>
      <c r="L88" s="111"/>
      <c r="M88" s="111"/>
      <c r="N88" s="97"/>
      <c r="O88" s="100" t="s">
        <v>64</v>
      </c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8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16">
        <v>1</v>
      </c>
      <c r="B89" s="116"/>
      <c r="C89" s="116">
        <v>2</v>
      </c>
      <c r="D89" s="116"/>
      <c r="E89" s="116"/>
      <c r="F89" s="116"/>
      <c r="G89" s="116"/>
      <c r="H89" s="116"/>
      <c r="I89" s="116"/>
      <c r="J89" s="116">
        <v>3</v>
      </c>
      <c r="K89" s="116"/>
      <c r="L89" s="116"/>
      <c r="M89" s="116"/>
      <c r="N89" s="116"/>
      <c r="O89" s="117">
        <v>4</v>
      </c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82" t="s">
        <v>36</v>
      </c>
      <c r="B90" s="82"/>
      <c r="C90" s="120" t="s">
        <v>14</v>
      </c>
      <c r="D90" s="121"/>
      <c r="E90" s="121"/>
      <c r="F90" s="121"/>
      <c r="G90" s="121"/>
      <c r="H90" s="121"/>
      <c r="I90" s="122"/>
      <c r="J90" s="82" t="s">
        <v>15</v>
      </c>
      <c r="K90" s="82"/>
      <c r="L90" s="82"/>
      <c r="M90" s="82"/>
      <c r="N90" s="82"/>
      <c r="O90" s="123" t="s">
        <v>72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6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6" customFormat="1" ht="15.75" x14ac:dyDescent="0.2">
      <c r="A91" s="81">
        <v>0</v>
      </c>
      <c r="B91" s="81"/>
      <c r="C91" s="81" t="s">
        <v>88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2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66</v>
      </c>
    </row>
    <row r="92" spans="1:79" s="46" customFormat="1" ht="15.75" x14ac:dyDescent="0.2">
      <c r="A92" s="81">
        <v>0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129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51" customHeight="1" x14ac:dyDescent="0.2">
      <c r="A93" s="82">
        <v>1</v>
      </c>
      <c r="B93" s="82"/>
      <c r="C93" s="123" t="s">
        <v>90</v>
      </c>
      <c r="D93" s="86"/>
      <c r="E93" s="86"/>
      <c r="F93" s="86"/>
      <c r="G93" s="86"/>
      <c r="H93" s="86"/>
      <c r="I93" s="87"/>
      <c r="J93" s="82" t="s">
        <v>91</v>
      </c>
      <c r="K93" s="82"/>
      <c r="L93" s="82"/>
      <c r="M93" s="82"/>
      <c r="N93" s="82"/>
      <c r="O93" s="135" t="s">
        <v>369</v>
      </c>
      <c r="P93" s="136"/>
      <c r="Q93" s="136"/>
      <c r="R93" s="136"/>
      <c r="S93" s="136"/>
      <c r="T93" s="136"/>
      <c r="U93" s="136"/>
      <c r="V93" s="136"/>
      <c r="W93" s="136"/>
      <c r="X93" s="136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25.5" customHeight="1" x14ac:dyDescent="0.2">
      <c r="A94" s="82">
        <v>2</v>
      </c>
      <c r="B94" s="82"/>
      <c r="C94" s="123" t="s">
        <v>364</v>
      </c>
      <c r="D94" s="86"/>
      <c r="E94" s="86"/>
      <c r="F94" s="86"/>
      <c r="G94" s="86"/>
      <c r="H94" s="86"/>
      <c r="I94" s="87"/>
      <c r="J94" s="82" t="s">
        <v>94</v>
      </c>
      <c r="K94" s="82"/>
      <c r="L94" s="82"/>
      <c r="M94" s="82"/>
      <c r="N94" s="82"/>
      <c r="O94" s="135" t="s">
        <v>370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25.5" customHeight="1" x14ac:dyDescent="0.2">
      <c r="A95" s="82">
        <v>3</v>
      </c>
      <c r="B95" s="82"/>
      <c r="C95" s="123" t="s">
        <v>365</v>
      </c>
      <c r="D95" s="86"/>
      <c r="E95" s="86"/>
      <c r="F95" s="86"/>
      <c r="G95" s="86"/>
      <c r="H95" s="86"/>
      <c r="I95" s="87"/>
      <c r="J95" s="82" t="s">
        <v>91</v>
      </c>
      <c r="K95" s="82"/>
      <c r="L95" s="82"/>
      <c r="M95" s="82"/>
      <c r="N95" s="82"/>
      <c r="O95" s="135" t="s">
        <v>371</v>
      </c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46" customFormat="1" ht="15.75" x14ac:dyDescent="0.2">
      <c r="A96" s="81">
        <v>0</v>
      </c>
      <c r="B96" s="81"/>
      <c r="C96" s="153" t="s">
        <v>104</v>
      </c>
      <c r="D96" s="147"/>
      <c r="E96" s="147"/>
      <c r="F96" s="147"/>
      <c r="G96" s="147"/>
      <c r="H96" s="147"/>
      <c r="I96" s="148"/>
      <c r="J96" s="81"/>
      <c r="K96" s="81"/>
      <c r="L96" s="81"/>
      <c r="M96" s="81"/>
      <c r="N96" s="81"/>
      <c r="O96" s="129"/>
      <c r="P96" s="130"/>
      <c r="Q96" s="130"/>
      <c r="R96" s="130"/>
      <c r="S96" s="130"/>
      <c r="T96" s="130"/>
      <c r="U96" s="130"/>
      <c r="V96" s="130"/>
      <c r="W96" s="130"/>
      <c r="X96" s="130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81">
        <v>0</v>
      </c>
      <c r="B97" s="81"/>
      <c r="C97" s="153"/>
      <c r="D97" s="147"/>
      <c r="E97" s="147"/>
      <c r="F97" s="147"/>
      <c r="G97" s="147"/>
      <c r="H97" s="147"/>
      <c r="I97" s="148"/>
      <c r="J97" s="81"/>
      <c r="K97" s="81"/>
      <c r="L97" s="81"/>
      <c r="M97" s="81"/>
      <c r="N97" s="81"/>
      <c r="O97" s="129"/>
      <c r="P97" s="130"/>
      <c r="Q97" s="130"/>
      <c r="R97" s="130"/>
      <c r="S97" s="130"/>
      <c r="T97" s="130"/>
      <c r="U97" s="130"/>
      <c r="V97" s="130"/>
      <c r="W97" s="130"/>
      <c r="X97" s="130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2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38" customFormat="1" ht="51" customHeight="1" x14ac:dyDescent="0.2">
      <c r="A98" s="82">
        <v>4</v>
      </c>
      <c r="B98" s="82"/>
      <c r="C98" s="123" t="s">
        <v>105</v>
      </c>
      <c r="D98" s="86"/>
      <c r="E98" s="86"/>
      <c r="F98" s="86"/>
      <c r="G98" s="86"/>
      <c r="H98" s="86"/>
      <c r="I98" s="87"/>
      <c r="J98" s="82" t="s">
        <v>94</v>
      </c>
      <c r="K98" s="82"/>
      <c r="L98" s="82"/>
      <c r="M98" s="82"/>
      <c r="N98" s="82"/>
      <c r="O98" s="135" t="s">
        <v>369</v>
      </c>
      <c r="P98" s="136"/>
      <c r="Q98" s="136"/>
      <c r="R98" s="136"/>
      <c r="S98" s="136"/>
      <c r="T98" s="136"/>
      <c r="U98" s="136"/>
      <c r="V98" s="136"/>
      <c r="W98" s="136"/>
      <c r="X98" s="136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38.25" customHeight="1" x14ac:dyDescent="0.2">
      <c r="A99" s="82">
        <v>5</v>
      </c>
      <c r="B99" s="82"/>
      <c r="C99" s="123" t="s">
        <v>366</v>
      </c>
      <c r="D99" s="86"/>
      <c r="E99" s="86"/>
      <c r="F99" s="86"/>
      <c r="G99" s="86"/>
      <c r="H99" s="86"/>
      <c r="I99" s="87"/>
      <c r="J99" s="82" t="s">
        <v>94</v>
      </c>
      <c r="K99" s="82"/>
      <c r="L99" s="82"/>
      <c r="M99" s="82"/>
      <c r="N99" s="82"/>
      <c r="O99" s="135" t="s">
        <v>372</v>
      </c>
      <c r="P99" s="136"/>
      <c r="Q99" s="136"/>
      <c r="R99" s="136"/>
      <c r="S99" s="136"/>
      <c r="T99" s="136"/>
      <c r="U99" s="136"/>
      <c r="V99" s="136"/>
      <c r="W99" s="136"/>
      <c r="X99" s="136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46" customFormat="1" ht="15.75" x14ac:dyDescent="0.2">
      <c r="A100" s="81">
        <v>0</v>
      </c>
      <c r="B100" s="81"/>
      <c r="C100" s="153" t="s">
        <v>118</v>
      </c>
      <c r="D100" s="147"/>
      <c r="E100" s="147"/>
      <c r="F100" s="147"/>
      <c r="G100" s="147"/>
      <c r="H100" s="147"/>
      <c r="I100" s="148"/>
      <c r="J100" s="81"/>
      <c r="K100" s="81"/>
      <c r="L100" s="81"/>
      <c r="M100" s="81"/>
      <c r="N100" s="81"/>
      <c r="O100" s="129"/>
      <c r="P100" s="130"/>
      <c r="Q100" s="130"/>
      <c r="R100" s="130"/>
      <c r="S100" s="130"/>
      <c r="T100" s="130"/>
      <c r="U100" s="130"/>
      <c r="V100" s="130"/>
      <c r="W100" s="130"/>
      <c r="X100" s="130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2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 x14ac:dyDescent="0.2">
      <c r="A101" s="81">
        <v>0</v>
      </c>
      <c r="B101" s="81"/>
      <c r="C101" s="153"/>
      <c r="D101" s="147"/>
      <c r="E101" s="147"/>
      <c r="F101" s="147"/>
      <c r="G101" s="147"/>
      <c r="H101" s="147"/>
      <c r="I101" s="148"/>
      <c r="J101" s="81"/>
      <c r="K101" s="81"/>
      <c r="L101" s="81"/>
      <c r="M101" s="81"/>
      <c r="N101" s="81"/>
      <c r="O101" s="129"/>
      <c r="P101" s="130"/>
      <c r="Q101" s="130"/>
      <c r="R101" s="130"/>
      <c r="S101" s="130"/>
      <c r="T101" s="130"/>
      <c r="U101" s="130"/>
      <c r="V101" s="130"/>
      <c r="W101" s="130"/>
      <c r="X101" s="130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2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38" customFormat="1" ht="63.75" customHeight="1" x14ac:dyDescent="0.2">
      <c r="A102" s="82">
        <v>6</v>
      </c>
      <c r="B102" s="82"/>
      <c r="C102" s="123" t="s">
        <v>119</v>
      </c>
      <c r="D102" s="86"/>
      <c r="E102" s="86"/>
      <c r="F102" s="86"/>
      <c r="G102" s="86"/>
      <c r="H102" s="86"/>
      <c r="I102" s="87"/>
      <c r="J102" s="82" t="s">
        <v>91</v>
      </c>
      <c r="K102" s="82"/>
      <c r="L102" s="82"/>
      <c r="M102" s="82"/>
      <c r="N102" s="82"/>
      <c r="O102" s="135" t="s">
        <v>373</v>
      </c>
      <c r="P102" s="136"/>
      <c r="Q102" s="136"/>
      <c r="R102" s="136"/>
      <c r="S102" s="136"/>
      <c r="T102" s="136"/>
      <c r="U102" s="136"/>
      <c r="V102" s="136"/>
      <c r="W102" s="136"/>
      <c r="X102" s="136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38.25" customHeight="1" x14ac:dyDescent="0.2">
      <c r="A103" s="82">
        <v>7</v>
      </c>
      <c r="B103" s="82"/>
      <c r="C103" s="123" t="s">
        <v>367</v>
      </c>
      <c r="D103" s="86"/>
      <c r="E103" s="86"/>
      <c r="F103" s="86"/>
      <c r="G103" s="86"/>
      <c r="H103" s="86"/>
      <c r="I103" s="87"/>
      <c r="J103" s="82" t="s">
        <v>273</v>
      </c>
      <c r="K103" s="82"/>
      <c r="L103" s="82"/>
      <c r="M103" s="82"/>
      <c r="N103" s="82"/>
      <c r="O103" s="135" t="s">
        <v>374</v>
      </c>
      <c r="P103" s="136"/>
      <c r="Q103" s="136"/>
      <c r="R103" s="136"/>
      <c r="S103" s="136"/>
      <c r="T103" s="136"/>
      <c r="U103" s="136"/>
      <c r="V103" s="136"/>
      <c r="W103" s="136"/>
      <c r="X103" s="136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46" customFormat="1" ht="15.75" x14ac:dyDescent="0.2">
      <c r="A104" s="81">
        <v>0</v>
      </c>
      <c r="B104" s="81"/>
      <c r="C104" s="153" t="s">
        <v>130</v>
      </c>
      <c r="D104" s="147"/>
      <c r="E104" s="147"/>
      <c r="F104" s="147"/>
      <c r="G104" s="147"/>
      <c r="H104" s="147"/>
      <c r="I104" s="148"/>
      <c r="J104" s="81"/>
      <c r="K104" s="81"/>
      <c r="L104" s="81"/>
      <c r="M104" s="81"/>
      <c r="N104" s="81"/>
      <c r="O104" s="129"/>
      <c r="P104" s="130"/>
      <c r="Q104" s="130"/>
      <c r="R104" s="130"/>
      <c r="S104" s="130"/>
      <c r="T104" s="130"/>
      <c r="U104" s="130"/>
      <c r="V104" s="130"/>
      <c r="W104" s="130"/>
      <c r="X104" s="130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2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46" customFormat="1" ht="15.75" x14ac:dyDescent="0.2">
      <c r="A105" s="81">
        <v>0</v>
      </c>
      <c r="B105" s="81"/>
      <c r="C105" s="153"/>
      <c r="D105" s="147"/>
      <c r="E105" s="147"/>
      <c r="F105" s="147"/>
      <c r="G105" s="147"/>
      <c r="H105" s="147"/>
      <c r="I105" s="148"/>
      <c r="J105" s="81"/>
      <c r="K105" s="81"/>
      <c r="L105" s="81"/>
      <c r="M105" s="81"/>
      <c r="N105" s="81"/>
      <c r="O105" s="129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2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38" customFormat="1" ht="76.5" customHeight="1" x14ac:dyDescent="0.2">
      <c r="A106" s="82">
        <v>8</v>
      </c>
      <c r="B106" s="82"/>
      <c r="C106" s="123" t="s">
        <v>368</v>
      </c>
      <c r="D106" s="86"/>
      <c r="E106" s="86"/>
      <c r="F106" s="86"/>
      <c r="G106" s="86"/>
      <c r="H106" s="86"/>
      <c r="I106" s="87"/>
      <c r="J106" s="82" t="s">
        <v>132</v>
      </c>
      <c r="K106" s="82"/>
      <c r="L106" s="82"/>
      <c r="M106" s="82"/>
      <c r="N106" s="82"/>
      <c r="O106" s="135" t="s">
        <v>373</v>
      </c>
      <c r="P106" s="136"/>
      <c r="Q106" s="136"/>
      <c r="R106" s="136"/>
      <c r="S106" s="136"/>
      <c r="T106" s="136"/>
      <c r="U106" s="136"/>
      <c r="V106" s="136"/>
      <c r="W106" s="136"/>
      <c r="X106" s="136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8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59" t="s">
        <v>65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</row>
    <row r="109" spans="1:78" ht="47.25" customHeight="1" x14ac:dyDescent="0.2">
      <c r="A109" s="133" t="s">
        <v>376</v>
      </c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</row>
    <row r="110" spans="1:78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 x14ac:dyDescent="0.2">
      <c r="A111" s="59" t="s">
        <v>46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</row>
    <row r="112" spans="1:78" ht="31.5" customHeight="1" x14ac:dyDescent="0.2">
      <c r="A112" s="133" t="s">
        <v>248</v>
      </c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</row>
    <row r="113" spans="1:64" ht="15.95" customHeight="1" x14ac:dyDescent="0.2">
      <c r="A113" s="17"/>
      <c r="B113" s="17"/>
      <c r="C113" s="17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77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68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s="30" customFormat="1" ht="12" customHeight="1" x14ac:dyDescent="0.2">
      <c r="A116" s="30" t="s">
        <v>69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64" ht="15.95" customHeight="1" x14ac:dyDescent="0.25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t="42" customHeight="1" x14ac:dyDescent="0.25">
      <c r="A118" s="139" t="s">
        <v>161</v>
      </c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3"/>
      <c r="AO118" s="3"/>
      <c r="AP118" s="141" t="s">
        <v>163</v>
      </c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</row>
    <row r="119" spans="1:64" x14ac:dyDescent="0.2">
      <c r="W119" s="143" t="s">
        <v>8</v>
      </c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4"/>
      <c r="AO119" s="4"/>
      <c r="AP119" s="143" t="s">
        <v>73</v>
      </c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</row>
    <row r="122" spans="1:64" ht="15.95" customHeight="1" x14ac:dyDescent="0.25">
      <c r="A122" s="139" t="s">
        <v>162</v>
      </c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3"/>
      <c r="AO122" s="3"/>
      <c r="AP122" s="141" t="s">
        <v>164</v>
      </c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</row>
    <row r="123" spans="1:64" x14ac:dyDescent="0.2">
      <c r="W123" s="143" t="s">
        <v>8</v>
      </c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4"/>
      <c r="AO123" s="4"/>
      <c r="AP123" s="143" t="s">
        <v>73</v>
      </c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</row>
  </sheetData>
  <mergeCells count="492"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X84:BB84"/>
    <mergeCell ref="BC84:BG84"/>
    <mergeCell ref="BH84:BL84"/>
    <mergeCell ref="BM84:BQ84"/>
    <mergeCell ref="A91:B91"/>
    <mergeCell ref="C91:I91"/>
    <mergeCell ref="J91:N91"/>
    <mergeCell ref="O91:BQ91"/>
    <mergeCell ref="A97:B97"/>
    <mergeCell ref="C97:I97"/>
    <mergeCell ref="J97:N97"/>
    <mergeCell ref="O97:BQ97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Y74:AC74"/>
    <mergeCell ref="AD74:AH74"/>
    <mergeCell ref="AI74:AM74"/>
    <mergeCell ref="AN74:AR74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54:B54"/>
    <mergeCell ref="C54:BQ54"/>
    <mergeCell ref="A55:B55"/>
    <mergeCell ref="C55:BQ55"/>
    <mergeCell ref="AN63:AR63"/>
    <mergeCell ref="AS63:AX63"/>
    <mergeCell ref="AY63:BC63"/>
    <mergeCell ref="BD63:BH63"/>
    <mergeCell ref="BI63:BN63"/>
    <mergeCell ref="AY61:BC61"/>
    <mergeCell ref="BD61:BH61"/>
    <mergeCell ref="BI61:BN61"/>
    <mergeCell ref="BD60:BH60"/>
    <mergeCell ref="BI60:BN60"/>
    <mergeCell ref="A61:B61"/>
    <mergeCell ref="C61:R61"/>
    <mergeCell ref="S61:W61"/>
    <mergeCell ref="BN46:BQ46"/>
    <mergeCell ref="AZ45:BC45"/>
    <mergeCell ref="BD45:BH45"/>
    <mergeCell ref="BI45:BM45"/>
    <mergeCell ref="BN45:BQ45"/>
    <mergeCell ref="BI64:BN64"/>
    <mergeCell ref="AC64:AH64"/>
    <mergeCell ref="AI64:AM64"/>
    <mergeCell ref="AN64:AR64"/>
    <mergeCell ref="AS64:AX64"/>
    <mergeCell ref="AY64:BC64"/>
    <mergeCell ref="BD64:BH64"/>
    <mergeCell ref="AF44:AJ44"/>
    <mergeCell ref="AK44:AO44"/>
    <mergeCell ref="AP44:AT44"/>
    <mergeCell ref="AU44:AY44"/>
    <mergeCell ref="AZ44:BC44"/>
    <mergeCell ref="AU46:AY46"/>
    <mergeCell ref="AZ46:BC46"/>
    <mergeCell ref="BD46:BH46"/>
    <mergeCell ref="BI46:BM46"/>
    <mergeCell ref="A122:V122"/>
    <mergeCell ref="W122:AM122"/>
    <mergeCell ref="AP122:BH122"/>
    <mergeCell ref="W123:AM123"/>
    <mergeCell ref="AP123:BH123"/>
    <mergeCell ref="A111:BL111"/>
    <mergeCell ref="A112:BL112"/>
    <mergeCell ref="A118:V118"/>
    <mergeCell ref="W118:AM118"/>
    <mergeCell ref="AP118:BH118"/>
    <mergeCell ref="W119:AM119"/>
    <mergeCell ref="AP119:BH119"/>
    <mergeCell ref="A108:BL108"/>
    <mergeCell ref="A109:BL109"/>
    <mergeCell ref="A94:B94"/>
    <mergeCell ref="C94:I94"/>
    <mergeCell ref="J94:N94"/>
    <mergeCell ref="O94:BQ94"/>
    <mergeCell ref="A89:B89"/>
    <mergeCell ref="C89:I89"/>
    <mergeCell ref="J89:N89"/>
    <mergeCell ref="O89:BQ89"/>
    <mergeCell ref="A90:B90"/>
    <mergeCell ref="C90:I90"/>
    <mergeCell ref="J90:N90"/>
    <mergeCell ref="O90:BQ90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AX73:BB73"/>
    <mergeCell ref="BC73:BG73"/>
    <mergeCell ref="BH73:BL73"/>
    <mergeCell ref="BM73:BQ73"/>
    <mergeCell ref="A86:BQ86"/>
    <mergeCell ref="A88:B88"/>
    <mergeCell ref="C88:I88"/>
    <mergeCell ref="J88:N88"/>
    <mergeCell ref="O88:BQ88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6:BQ66"/>
    <mergeCell ref="A64:B64"/>
    <mergeCell ref="C64:R64"/>
    <mergeCell ref="S64:W64"/>
    <mergeCell ref="X64:AB64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62:B62"/>
    <mergeCell ref="C62:R62"/>
    <mergeCell ref="S62:W62"/>
    <mergeCell ref="X62:AB62"/>
    <mergeCell ref="AC62:AH62"/>
    <mergeCell ref="AI62:AM62"/>
    <mergeCell ref="AN62:AR62"/>
    <mergeCell ref="X61:AB61"/>
    <mergeCell ref="AC61:AH61"/>
    <mergeCell ref="AI61:AM61"/>
    <mergeCell ref="AN61:AR61"/>
    <mergeCell ref="AS61:AX61"/>
    <mergeCell ref="X60:AB60"/>
    <mergeCell ref="AC60:AH60"/>
    <mergeCell ref="AI60:AM60"/>
    <mergeCell ref="AN60:AR60"/>
    <mergeCell ref="AS60:AX60"/>
    <mergeCell ref="A52:B52"/>
    <mergeCell ref="C52:BQ52"/>
    <mergeCell ref="AP43:AT43"/>
    <mergeCell ref="AU43:AY43"/>
    <mergeCell ref="AZ43:BC43"/>
    <mergeCell ref="BD43:BH43"/>
    <mergeCell ref="BI43:BM43"/>
    <mergeCell ref="BN43:BQ43"/>
    <mergeCell ref="AY60:BC60"/>
    <mergeCell ref="A53:B53"/>
    <mergeCell ref="C53:BQ53"/>
    <mergeCell ref="A57:BN57"/>
    <mergeCell ref="A58:BN58"/>
    <mergeCell ref="A59:B60"/>
    <mergeCell ref="C59:R60"/>
    <mergeCell ref="S59:AH59"/>
    <mergeCell ref="AI59:AX59"/>
    <mergeCell ref="AY59:BN59"/>
    <mergeCell ref="S60:W60"/>
    <mergeCell ref="A46:B46"/>
    <mergeCell ref="C46:Z46"/>
    <mergeCell ref="AA46:AE46"/>
    <mergeCell ref="AF46:AJ46"/>
    <mergeCell ref="AK46:AO46"/>
    <mergeCell ref="A43:B43"/>
    <mergeCell ref="C43:Z43"/>
    <mergeCell ref="AA43:AE43"/>
    <mergeCell ref="AF43:AJ43"/>
    <mergeCell ref="AK43:AO43"/>
    <mergeCell ref="A48:BQ48"/>
    <mergeCell ref="A50:B50"/>
    <mergeCell ref="C50:BQ50"/>
    <mergeCell ref="A51:B51"/>
    <mergeCell ref="C51:BQ51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7 C110 C73 C91">
    <cfRule type="cellIs" dxfId="56" priority="59" stopIfTrue="1" operator="equal">
      <formula>$C72</formula>
    </cfRule>
  </conditionalFormatting>
  <conditionalFormatting sqref="A73:B73 A87:B87 A91:B91 A110:B110 A63:B63 A85:B85 A107:B107">
    <cfRule type="cellIs" dxfId="55" priority="60" stopIfTrue="1" operator="equal">
      <formula>0</formula>
    </cfRule>
  </conditionalFormatting>
  <conditionalFormatting sqref="A64:B64">
    <cfRule type="cellIs" dxfId="54" priority="58" stopIfTrue="1" operator="equal">
      <formula>0</formula>
    </cfRule>
  </conditionalFormatting>
  <conditionalFormatting sqref="C85">
    <cfRule type="cellIs" dxfId="53" priority="625" stopIfTrue="1" operator="equal">
      <formula>$C73</formula>
    </cfRule>
  </conditionalFormatting>
  <conditionalFormatting sqref="C74">
    <cfRule type="cellIs" dxfId="52" priority="55" stopIfTrue="1" operator="equal">
      <formula>$C73</formula>
    </cfRule>
  </conditionalFormatting>
  <conditionalFormatting sqref="A74:B74">
    <cfRule type="cellIs" dxfId="51" priority="56" stopIfTrue="1" operator="equal">
      <formula>0</formula>
    </cfRule>
  </conditionalFormatting>
  <conditionalFormatting sqref="C75">
    <cfRule type="cellIs" dxfId="50" priority="53" stopIfTrue="1" operator="equal">
      <formula>$C74</formula>
    </cfRule>
  </conditionalFormatting>
  <conditionalFormatting sqref="A75:B75">
    <cfRule type="cellIs" dxfId="49" priority="54" stopIfTrue="1" operator="equal">
      <formula>0</formula>
    </cfRule>
  </conditionalFormatting>
  <conditionalFormatting sqref="C76">
    <cfRule type="cellIs" dxfId="48" priority="51" stopIfTrue="1" operator="equal">
      <formula>$C75</formula>
    </cfRule>
  </conditionalFormatting>
  <conditionalFormatting sqref="A76:B76">
    <cfRule type="cellIs" dxfId="47" priority="52" stopIfTrue="1" operator="equal">
      <formula>0</formula>
    </cfRule>
  </conditionalFormatting>
  <conditionalFormatting sqref="C77">
    <cfRule type="cellIs" dxfId="46" priority="49" stopIfTrue="1" operator="equal">
      <formula>$C76</formula>
    </cfRule>
  </conditionalFormatting>
  <conditionalFormatting sqref="A77:B77">
    <cfRule type="cellIs" dxfId="45" priority="50" stopIfTrue="1" operator="equal">
      <formula>0</formula>
    </cfRule>
  </conditionalFormatting>
  <conditionalFormatting sqref="C78">
    <cfRule type="cellIs" dxfId="44" priority="47" stopIfTrue="1" operator="equal">
      <formula>$C77</formula>
    </cfRule>
  </conditionalFormatting>
  <conditionalFormatting sqref="A78:B78">
    <cfRule type="cellIs" dxfId="43" priority="48" stopIfTrue="1" operator="equal">
      <formula>0</formula>
    </cfRule>
  </conditionalFormatting>
  <conditionalFormatting sqref="C79">
    <cfRule type="cellIs" dxfId="42" priority="45" stopIfTrue="1" operator="equal">
      <formula>$C78</formula>
    </cfRule>
  </conditionalFormatting>
  <conditionalFormatting sqref="A79:B79">
    <cfRule type="cellIs" dxfId="41" priority="46" stopIfTrue="1" operator="equal">
      <formula>0</formula>
    </cfRule>
  </conditionalFormatting>
  <conditionalFormatting sqref="C80">
    <cfRule type="cellIs" dxfId="40" priority="43" stopIfTrue="1" operator="equal">
      <formula>$C79</formula>
    </cfRule>
  </conditionalFormatting>
  <conditionalFormatting sqref="A80:B80">
    <cfRule type="cellIs" dxfId="39" priority="44" stopIfTrue="1" operator="equal">
      <formula>0</formula>
    </cfRule>
  </conditionalFormatting>
  <conditionalFormatting sqref="C81">
    <cfRule type="cellIs" dxfId="38" priority="41" stopIfTrue="1" operator="equal">
      <formula>$C80</formula>
    </cfRule>
  </conditionalFormatting>
  <conditionalFormatting sqref="A81:B81">
    <cfRule type="cellIs" dxfId="37" priority="42" stopIfTrue="1" operator="equal">
      <formula>0</formula>
    </cfRule>
  </conditionalFormatting>
  <conditionalFormatting sqref="C82">
    <cfRule type="cellIs" dxfId="36" priority="39" stopIfTrue="1" operator="equal">
      <formula>$C81</formula>
    </cfRule>
  </conditionalFormatting>
  <conditionalFormatting sqref="A82:B82">
    <cfRule type="cellIs" dxfId="35" priority="40" stopIfTrue="1" operator="equal">
      <formula>0</formula>
    </cfRule>
  </conditionalFormatting>
  <conditionalFormatting sqref="C83">
    <cfRule type="cellIs" dxfId="34" priority="37" stopIfTrue="1" operator="equal">
      <formula>$C82</formula>
    </cfRule>
  </conditionalFormatting>
  <conditionalFormatting sqref="A83:B83">
    <cfRule type="cellIs" dxfId="33" priority="38" stopIfTrue="1" operator="equal">
      <formula>0</formula>
    </cfRule>
  </conditionalFormatting>
  <conditionalFormatting sqref="C84">
    <cfRule type="cellIs" dxfId="32" priority="35" stopIfTrue="1" operator="equal">
      <formula>$C83</formula>
    </cfRule>
  </conditionalFormatting>
  <conditionalFormatting sqref="A84:B84">
    <cfRule type="cellIs" dxfId="31" priority="36" stopIfTrue="1" operator="equal">
      <formula>0</formula>
    </cfRule>
  </conditionalFormatting>
  <conditionalFormatting sqref="C107">
    <cfRule type="cellIs" dxfId="30" priority="627" stopIfTrue="1" operator="equal">
      <formula>$C91</formula>
    </cfRule>
  </conditionalFormatting>
  <conditionalFormatting sqref="C92">
    <cfRule type="cellIs" dxfId="29" priority="31" stopIfTrue="1" operator="equal">
      <formula>$C91</formula>
    </cfRule>
  </conditionalFormatting>
  <conditionalFormatting sqref="A92:B92">
    <cfRule type="cellIs" dxfId="28" priority="32" stopIfTrue="1" operator="equal">
      <formula>0</formula>
    </cfRule>
  </conditionalFormatting>
  <conditionalFormatting sqref="C93">
    <cfRule type="cellIs" dxfId="27" priority="29" stopIfTrue="1" operator="equal">
      <formula>$C92</formula>
    </cfRule>
  </conditionalFormatting>
  <conditionalFormatting sqref="A93:B93">
    <cfRule type="cellIs" dxfId="26" priority="30" stopIfTrue="1" operator="equal">
      <formula>0</formula>
    </cfRule>
  </conditionalFormatting>
  <conditionalFormatting sqref="C94">
    <cfRule type="cellIs" dxfId="25" priority="27" stopIfTrue="1" operator="equal">
      <formula>$C93</formula>
    </cfRule>
  </conditionalFormatting>
  <conditionalFormatting sqref="A94:B94">
    <cfRule type="cellIs" dxfId="24" priority="28" stopIfTrue="1" operator="equal">
      <formula>0</formula>
    </cfRule>
  </conditionalFormatting>
  <conditionalFormatting sqref="C95">
    <cfRule type="cellIs" dxfId="23" priority="25" stopIfTrue="1" operator="equal">
      <formula>$C94</formula>
    </cfRule>
  </conditionalFormatting>
  <conditionalFormatting sqref="A95:B95">
    <cfRule type="cellIs" dxfId="22" priority="26" stopIfTrue="1" operator="equal">
      <formula>0</formula>
    </cfRule>
  </conditionalFormatting>
  <conditionalFormatting sqref="C96">
    <cfRule type="cellIs" dxfId="21" priority="23" stopIfTrue="1" operator="equal">
      <formula>$C95</formula>
    </cfRule>
  </conditionalFormatting>
  <conditionalFormatting sqref="A96:B96">
    <cfRule type="cellIs" dxfId="20" priority="24" stopIfTrue="1" operator="equal">
      <formula>0</formula>
    </cfRule>
  </conditionalFormatting>
  <conditionalFormatting sqref="C97">
    <cfRule type="cellIs" dxfId="19" priority="21" stopIfTrue="1" operator="equal">
      <formula>$C96</formula>
    </cfRule>
  </conditionalFormatting>
  <conditionalFormatting sqref="A97:B97">
    <cfRule type="cellIs" dxfId="18" priority="22" stopIfTrue="1" operator="equal">
      <formula>0</formula>
    </cfRule>
  </conditionalFormatting>
  <conditionalFormatting sqref="C98">
    <cfRule type="cellIs" dxfId="17" priority="19" stopIfTrue="1" operator="equal">
      <formula>$C97</formula>
    </cfRule>
  </conditionalFormatting>
  <conditionalFormatting sqref="A98:B98">
    <cfRule type="cellIs" dxfId="16" priority="20" stopIfTrue="1" operator="equal">
      <formula>0</formula>
    </cfRule>
  </conditionalFormatting>
  <conditionalFormatting sqref="C99">
    <cfRule type="cellIs" dxfId="15" priority="17" stopIfTrue="1" operator="equal">
      <formula>$C98</formula>
    </cfRule>
  </conditionalFormatting>
  <conditionalFormatting sqref="A99:B99">
    <cfRule type="cellIs" dxfId="14" priority="18" stopIfTrue="1" operator="equal">
      <formula>0</formula>
    </cfRule>
  </conditionalFormatting>
  <conditionalFormatting sqref="C100">
    <cfRule type="cellIs" dxfId="13" priority="15" stopIfTrue="1" operator="equal">
      <formula>$C99</formula>
    </cfRule>
  </conditionalFormatting>
  <conditionalFormatting sqref="A100:B100">
    <cfRule type="cellIs" dxfId="12" priority="16" stopIfTrue="1" operator="equal">
      <formula>0</formula>
    </cfRule>
  </conditionalFormatting>
  <conditionalFormatting sqref="C101">
    <cfRule type="cellIs" dxfId="11" priority="13" stopIfTrue="1" operator="equal">
      <formula>$C100</formula>
    </cfRule>
  </conditionalFormatting>
  <conditionalFormatting sqref="A101:B101">
    <cfRule type="cellIs" dxfId="10" priority="14" stopIfTrue="1" operator="equal">
      <formula>0</formula>
    </cfRule>
  </conditionalFormatting>
  <conditionalFormatting sqref="C102">
    <cfRule type="cellIs" dxfId="9" priority="11" stopIfTrue="1" operator="equal">
      <formula>$C101</formula>
    </cfRule>
  </conditionalFormatting>
  <conditionalFormatting sqref="A102:B102">
    <cfRule type="cellIs" dxfId="8" priority="12" stopIfTrue="1" operator="equal">
      <formula>0</formula>
    </cfRule>
  </conditionalFormatting>
  <conditionalFormatting sqref="C103">
    <cfRule type="cellIs" dxfId="7" priority="9" stopIfTrue="1" operator="equal">
      <formula>$C102</formula>
    </cfRule>
  </conditionalFormatting>
  <conditionalFormatting sqref="A103:B103">
    <cfRule type="cellIs" dxfId="6" priority="10" stopIfTrue="1" operator="equal">
      <formula>0</formula>
    </cfRule>
  </conditionalFormatting>
  <conditionalFormatting sqref="C104">
    <cfRule type="cellIs" dxfId="5" priority="7" stopIfTrue="1" operator="equal">
      <formula>$C103</formula>
    </cfRule>
  </conditionalFormatting>
  <conditionalFormatting sqref="A104:B104">
    <cfRule type="cellIs" dxfId="4" priority="8" stopIfTrue="1" operator="equal">
      <formula>0</formula>
    </cfRule>
  </conditionalFormatting>
  <conditionalFormatting sqref="C105">
    <cfRule type="cellIs" dxfId="3" priority="5" stopIfTrue="1" operator="equal">
      <formula>$C104</formula>
    </cfRule>
  </conditionalFormatting>
  <conditionalFormatting sqref="A105:B105">
    <cfRule type="cellIs" dxfId="2" priority="6" stopIfTrue="1" operator="equal">
      <formula>0</formula>
    </cfRule>
  </conditionalFormatting>
  <conditionalFormatting sqref="C106">
    <cfRule type="cellIs" dxfId="1" priority="3" stopIfTrue="1" operator="equal">
      <formula>$C105</formula>
    </cfRule>
  </conditionalFormatting>
  <conditionalFormatting sqref="A106:B10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КПК0110150</vt:lpstr>
      <vt:lpstr>КПК0113210</vt:lpstr>
      <vt:lpstr>КПК0116013</vt:lpstr>
      <vt:lpstr>КПК0116020</vt:lpstr>
      <vt:lpstr>КПК0116030</vt:lpstr>
      <vt:lpstr>КПК0117130</vt:lpstr>
      <vt:lpstr>КПК0117461</vt:lpstr>
      <vt:lpstr>КПК0117680</vt:lpstr>
      <vt:lpstr>КПК0118110</vt:lpstr>
      <vt:lpstr>КПК0118130</vt:lpstr>
      <vt:lpstr>КПК0110150!Область_печати</vt:lpstr>
      <vt:lpstr>КПК0113210!Область_печати</vt:lpstr>
      <vt:lpstr>КПК0116013!Область_печати</vt:lpstr>
      <vt:lpstr>КПК0116020!Область_печати</vt:lpstr>
      <vt:lpstr>КПК0116030!Область_печати</vt:lpstr>
      <vt:lpstr>КПК0117130!Область_печати</vt:lpstr>
      <vt:lpstr>КПК0117461!Область_печати</vt:lpstr>
      <vt:lpstr>КПК0117680!Область_печати</vt:lpstr>
      <vt:lpstr>КПК0118110!Область_печати</vt:lpstr>
      <vt:lpstr>КПК0118130!Область_печати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Prime</cp:lastModifiedBy>
  <cp:lastPrinted>2025-01-28T09:36:21Z</cp:lastPrinted>
  <dcterms:created xsi:type="dcterms:W3CDTF">2016-08-10T10:53:25Z</dcterms:created>
  <dcterms:modified xsi:type="dcterms:W3CDTF">2025-01-30T07:28:23Z</dcterms:modified>
</cp:coreProperties>
</file>