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9\"/>
    </mc:Choice>
  </mc:AlternateContent>
  <bookViews>
    <workbookView xWindow="0" yWindow="0" windowWidth="21570" windowHeight="10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1" i="1" l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<sst xmlns="http://schemas.openxmlformats.org/spreadsheetml/2006/main" count="240" uniqueCount="193">
  <si>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</si>
  <si>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</si>
  <si>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</si>
  <si>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</si>
  <si>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</si>
  <si>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</si>
  <si>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</si>
  <si>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</si>
  <si>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</si>
  <si>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</si>
  <si>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</si>
  <si>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</si>
  <si>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</si>
  <si>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</si>
  <si>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</si>
  <si>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</si>
  <si>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</si>
  <si>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</si>
  <si>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</si>
  <si>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Костянтинівська сільська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</si>
  <si>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</si>
  <si>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</si>
  <si>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</si>
  <si>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</si>
  <si>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</si>
  <si>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</si>
  <si>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</si>
  <si>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</si>
  <si>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</si>
  <si>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</si>
  <si>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</si>
  <si>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</si>
  <si>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</si>
  <si>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</si>
  <si>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</si>
  <si>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</si>
  <si>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</si>
  <si>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</si>
  <si>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</si>
  <si>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</si>
  <si>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</si>
  <si>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</si>
  <si>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</si>
  <si>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</si>
  <si>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</si>
  <si>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</si>
  <si>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</si>
  <si>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</si>
  <si>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</si>
  <si>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</si>
  <si>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</si>
  <si>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</si>
  <si>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</si>
  <si>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</si>
  <si>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</si>
  <si>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</si>
  <si>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</si>
  <si>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</si>
  <si>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</si>
  <si>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</si>
  <si>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</si>
  <si>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</si>
  <si>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0118710</t>
  </si>
  <si>
    <t>0133</t>
  </si>
  <si>
    <t>8710</t>
  </si>
  <si>
    <t>Резервний фонд місцевого бюджету</t>
  </si>
  <si>
    <t>0119800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</si>
  <si>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</si>
  <si>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</si>
  <si>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</si>
  <si>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</si>
  <si>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Орган з питань освіти і науки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</si>
  <si>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</si>
  <si>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</si>
  <si>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</si>
  <si>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</si>
  <si>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</si>
  <si>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</si>
  <si>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</si>
  <si>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</si>
  <si>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</si>
  <si>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</si>
  <si>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</si>
  <si>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</si>
  <si>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</si>
  <si>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</si>
  <si>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</si>
  <si>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</si>
  <si>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</si>
  <si>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</si>
  <si>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</si>
  <si>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</si>
  <si>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</si>
  <si>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</si>
  <si>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</si>
  <si>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</si>
  <si>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</si>
  <si>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</si>
  <si>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</si>
  <si>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</si>
  <si>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</si>
  <si>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</si>
  <si>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</si>
  <si>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0611279</t>
  </si>
  <si>
    <t>1279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</si>
  <si>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</si>
  <si>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</si>
  <si>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</si>
  <si>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</si>
  <si>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</si>
  <si>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</si>
  <si>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</si>
  <si>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</si>
  <si>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</si>
  <si>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</si>
  <si>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</si>
  <si>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</si>
  <si>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</si>
  <si>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</si>
  <si>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</si>
  <si>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</si>
  <si>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</si>
  <si>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</si>
  <si>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</si>
  <si>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</si>
  <si>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</si>
  <si>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</si>
  <si>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0615049</t>
  </si>
  <si>
    <t>0810</t>
  </si>
  <si>
    <t>5049</t>
  </si>
  <si>
    <t>Виконання окремих заходів з реалізації соціального проекту `Активні парки - локації здорової України`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</si>
  <si>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</si>
  <si>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</si>
  <si>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</si>
  <si>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0619770</t>
  </si>
  <si>
    <t>9770</t>
  </si>
  <si>
    <t>Інші субвенції з місцевого бюджету</t>
  </si>
  <si>
    <t>0800000</t>
  </si>
  <si>
    <t>Орган з питань праці та соціального захисту населення</t>
  </si>
  <si>
    <t>0810000</t>
  </si>
  <si>
    <t>0810160</t>
  </si>
  <si>
    <t>0813050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</si>
  <si>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</si>
  <si>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</si>
  <si>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</si>
  <si>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</si>
  <si>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1030</t>
  </si>
  <si>
    <t>3090</t>
  </si>
  <si>
    <t>Видатки на поховання учасників бойових дій та осіб з інвалідністю внаслідок війни</t>
  </si>
  <si>
    <t>0813121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</si>
  <si>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</si>
  <si>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</si>
  <si>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</si>
  <si>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</si>
  <si>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</si>
  <si>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</si>
  <si>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</si>
  <si>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</si>
  <si>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</si>
  <si>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0813191</t>
  </si>
  <si>
    <t>3191</t>
  </si>
  <si>
    <t>Інші видатки на соціальний захист ветеранів війни та праці</t>
  </si>
  <si>
    <t>0813193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</si>
  <si>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</si>
  <si>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</si>
  <si>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</si>
  <si>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</si>
  <si>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</si>
  <si>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</si>
  <si>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</si>
  <si>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</si>
  <si>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</si>
  <si>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0900000</t>
  </si>
  <si>
    <t>Орган у справах дітей</t>
  </si>
  <si>
    <t>0910000</t>
  </si>
  <si>
    <t>0910160</t>
  </si>
  <si>
    <t>0913241</t>
  </si>
  <si>
    <t>3700000</t>
  </si>
  <si>
    <t>Орган з питань фінансів</t>
  </si>
  <si>
    <t>3710000</t>
  </si>
  <si>
    <t>Фінансовий відділ Костянтинівської с/р</t>
  </si>
  <si>
    <t>3710160</t>
  </si>
  <si>
    <t>3719770</t>
  </si>
  <si>
    <t>X</t>
  </si>
  <si>
    <t>УСЬОГО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</si>
  <si>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</si>
  <si>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</si>
  <si>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</si>
  <si>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</si>
  <si>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</si>
  <si>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внесення змін до бюджету Костянтинівської  </t>
  </si>
  <si>
    <t>сільської територіальної громади на 2025 рік"</t>
  </si>
  <si>
    <t>від 19.09.2025р.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</si>
</sst>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workbookViewId="0">
      <selection activeCell="N8" sqref="N8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189</v>
      </c>
    </row>
    <row r="3" spans="1:16" x14ac:dyDescent="0.2">
      <c r="M3" t="s">
        <v>190</v>
      </c>
    </row>
    <row r="4" spans="1:16" x14ac:dyDescent="0.2">
      <c r="M4" t="s">
        <v>191</v>
      </c>
    </row>
    <row r="5" spans="1:16" x14ac:dyDescent="0.2">
      <c r="M5" t="s">
        <v>192</v>
      </c>
    </row>
    <row r="6" spans="1:16" x14ac:dyDescent="0.2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6" t="s">
        <v>187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25" t="s">
        <v>188</v>
      </c>
      <c r="P9" s="3" t="s">
        <v>3</v>
      </c>
    </row>
    <row r="10" spans="1:16" x14ac:dyDescent="0.2">
      <c r="A10" s="6" t="s">
        <v>4</v>
      </c>
      <c r="B10" s="6" t="s">
        <v>5</v>
      </c>
      <c r="C10" s="6" t="s">
        <v>6</v>
      </c>
      <c r="D10" s="7" t="s">
        <v>7</v>
      </c>
      <c r="E10" s="7" t="s">
        <v>8</v>
      </c>
      <c r="F10" s="7"/>
      <c r="G10" s="7"/>
      <c r="H10" s="7"/>
      <c r="I10" s="7"/>
      <c r="J10" s="7" t="s">
        <v>15</v>
      </c>
      <c r="K10" s="7"/>
      <c r="L10" s="7"/>
      <c r="M10" s="7"/>
      <c r="N10" s="7"/>
      <c r="O10" s="7"/>
      <c r="P10" s="8" t="s">
        <v>17</v>
      </c>
    </row>
    <row r="11" spans="1:16" x14ac:dyDescent="0.2">
      <c r="A11" s="7"/>
      <c r="B11" s="7"/>
      <c r="C11" s="7"/>
      <c r="D11" s="7"/>
      <c r="E11" s="8" t="s">
        <v>9</v>
      </c>
      <c r="F11" s="7" t="s">
        <v>10</v>
      </c>
      <c r="G11" s="7" t="s">
        <v>11</v>
      </c>
      <c r="H11" s="7"/>
      <c r="I11" s="7" t="s">
        <v>14</v>
      </c>
      <c r="J11" s="8" t="s">
        <v>9</v>
      </c>
      <c r="K11" s="7" t="s">
        <v>16</v>
      </c>
      <c r="L11" s="7" t="s">
        <v>10</v>
      </c>
      <c r="M11" s="7" t="s">
        <v>11</v>
      </c>
      <c r="N11" s="7"/>
      <c r="O11" s="7" t="s">
        <v>14</v>
      </c>
      <c r="P11" s="7"/>
    </row>
    <row r="12" spans="1:16" x14ac:dyDescent="0.2">
      <c r="A12" s="7"/>
      <c r="B12" s="7"/>
      <c r="C12" s="7"/>
      <c r="D12" s="7"/>
      <c r="E12" s="7"/>
      <c r="F12" s="7"/>
      <c r="G12" s="7" t="s">
        <v>12</v>
      </c>
      <c r="H12" s="7" t="s">
        <v>13</v>
      </c>
      <c r="I12" s="7"/>
      <c r="J12" s="7"/>
      <c r="K12" s="7"/>
      <c r="L12" s="7"/>
      <c r="M12" s="7" t="s">
        <v>12</v>
      </c>
      <c r="N12" s="7" t="s">
        <v>13</v>
      </c>
      <c r="O12" s="7"/>
      <c r="P12" s="7"/>
    </row>
    <row r="13" spans="1:16" ht="44.2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">
      <c r="A14" s="9">
        <v>1</v>
      </c>
      <c r="B14" s="9">
        <v>2</v>
      </c>
      <c r="C14" s="9">
        <v>3</v>
      </c>
      <c r="D14" s="9">
        <v>4</v>
      </c>
      <c r="E14" s="10">
        <v>5</v>
      </c>
      <c r="F14" s="9">
        <v>6</v>
      </c>
      <c r="G14" s="9">
        <v>7</v>
      </c>
      <c r="H14" s="9">
        <v>8</v>
      </c>
      <c r="I14" s="9">
        <v>9</v>
      </c>
      <c r="J14" s="10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0">
        <v>16</v>
      </c>
    </row>
    <row r="15" spans="1:16" x14ac:dyDescent="0.2">
      <c r="A15" s="11" t="s">
        <v>18</v>
      </c>
      <c r="B15" s="12"/>
      <c r="C15" s="13"/>
      <c r="D15" s="14" t="s">
        <v>19</v>
      </c>
      <c r="E15" s="15">
        <v>41097190</v>
      </c>
      <c r="F15" s="16">
        <v>35102560.519999996</v>
      </c>
      <c r="G15" s="16">
        <v>16950598</v>
      </c>
      <c r="H15" s="16">
        <v>3648400</v>
      </c>
      <c r="I15" s="16">
        <v>5794629.4800000004</v>
      </c>
      <c r="J15" s="15">
        <v>11350000</v>
      </c>
      <c r="K15" s="16">
        <v>11350000</v>
      </c>
      <c r="L15" s="16">
        <v>0</v>
      </c>
      <c r="M15" s="16">
        <v>0</v>
      </c>
      <c r="N15" s="16">
        <v>0</v>
      </c>
      <c r="O15" s="16">
        <v>11350000</v>
      </c>
      <c r="P15" s="15">
        <f>E15+J15</f>
        <v>52447190</v>
      </c>
    </row>
    <row r="16" spans="1:16" ht="76.5" x14ac:dyDescent="0.2">
      <c r="A16" s="11" t="s">
        <v>20</v>
      </c>
      <c r="B16" s="12"/>
      <c r="C16" s="13"/>
      <c r="D16" s="14" t="s">
        <v>21</v>
      </c>
      <c r="E16" s="15">
        <v>41097190</v>
      </c>
      <c r="F16" s="16">
        <v>35102560.519999996</v>
      </c>
      <c r="G16" s="16">
        <v>16950598</v>
      </c>
      <c r="H16" s="16">
        <v>3648400</v>
      </c>
      <c r="I16" s="16">
        <v>5794629.4800000004</v>
      </c>
      <c r="J16" s="15">
        <v>11350000</v>
      </c>
      <c r="K16" s="16">
        <v>11350000</v>
      </c>
      <c r="L16" s="16">
        <v>0</v>
      </c>
      <c r="M16" s="16">
        <v>0</v>
      </c>
      <c r="N16" s="16">
        <v>0</v>
      </c>
      <c r="O16" s="16">
        <v>11350000</v>
      </c>
      <c r="P16" s="15">
        <f>E16+J16</f>
        <v>52447190</v>
      </c>
    </row>
    <row r="17" spans="1:16" ht="63.75" x14ac:dyDescent="0.2">
      <c r="A17" s="17" t="s">
        <v>22</v>
      </c>
      <c r="B17" s="17" t="s">
        <v>24</v>
      </c>
      <c r="C17" s="18" t="s">
        <v>23</v>
      </c>
      <c r="D17" s="19" t="s">
        <v>25</v>
      </c>
      <c r="E17" s="20">
        <v>27755891</v>
      </c>
      <c r="F17" s="19">
        <v>27755891</v>
      </c>
      <c r="G17" s="19">
        <v>16150968</v>
      </c>
      <c r="H17" s="19">
        <v>3288400</v>
      </c>
      <c r="I17" s="19">
        <v>0</v>
      </c>
      <c r="J17" s="20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0">
        <f>E17+J17</f>
        <v>27755891</v>
      </c>
    </row>
    <row r="18" spans="1:16" ht="25.5" x14ac:dyDescent="0.2">
      <c r="A18" s="17" t="s">
        <v>26</v>
      </c>
      <c r="B18" s="17" t="s">
        <v>28</v>
      </c>
      <c r="C18" s="18" t="s">
        <v>27</v>
      </c>
      <c r="D18" s="19" t="s">
        <v>29</v>
      </c>
      <c r="E18" s="20">
        <v>809920.52</v>
      </c>
      <c r="F18" s="19">
        <v>809920.52</v>
      </c>
      <c r="G18" s="19">
        <v>0</v>
      </c>
      <c r="H18" s="19">
        <v>0</v>
      </c>
      <c r="I18" s="19">
        <v>0</v>
      </c>
      <c r="J18" s="20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20">
        <f>E18+J18</f>
        <v>809920.52</v>
      </c>
    </row>
    <row r="19" spans="1:16" ht="51" x14ac:dyDescent="0.2">
      <c r="A19" s="17" t="s">
        <v>30</v>
      </c>
      <c r="B19" s="17" t="s">
        <v>31</v>
      </c>
      <c r="C19" s="18" t="s">
        <v>27</v>
      </c>
      <c r="D19" s="19" t="s">
        <v>32</v>
      </c>
      <c r="E19" s="20">
        <v>2271700</v>
      </c>
      <c r="F19" s="19">
        <v>0</v>
      </c>
      <c r="G19" s="19">
        <v>0</v>
      </c>
      <c r="H19" s="19">
        <v>0</v>
      </c>
      <c r="I19" s="19">
        <v>2271700</v>
      </c>
      <c r="J19" s="20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f>E19+J19</f>
        <v>2271700</v>
      </c>
    </row>
    <row r="20" spans="1:16" x14ac:dyDescent="0.2">
      <c r="A20" s="17" t="s">
        <v>33</v>
      </c>
      <c r="B20" s="17" t="s">
        <v>34</v>
      </c>
      <c r="C20" s="18" t="s">
        <v>27</v>
      </c>
      <c r="D20" s="19" t="s">
        <v>35</v>
      </c>
      <c r="E20" s="20">
        <v>840470</v>
      </c>
      <c r="F20" s="19">
        <v>840470</v>
      </c>
      <c r="G20" s="19">
        <v>0</v>
      </c>
      <c r="H20" s="19">
        <v>360000</v>
      </c>
      <c r="I20" s="19">
        <v>0</v>
      </c>
      <c r="J20" s="20">
        <v>9000000</v>
      </c>
      <c r="K20" s="19">
        <v>9000000</v>
      </c>
      <c r="L20" s="19">
        <v>0</v>
      </c>
      <c r="M20" s="19">
        <v>0</v>
      </c>
      <c r="N20" s="19">
        <v>0</v>
      </c>
      <c r="O20" s="19">
        <v>9000000</v>
      </c>
      <c r="P20" s="20">
        <f>E20+J20</f>
        <v>9840470</v>
      </c>
    </row>
    <row r="21" spans="1:16" x14ac:dyDescent="0.2">
      <c r="A21" s="17" t="s">
        <v>36</v>
      </c>
      <c r="B21" s="17" t="s">
        <v>38</v>
      </c>
      <c r="C21" s="18" t="s">
        <v>37</v>
      </c>
      <c r="D21" s="19" t="s">
        <v>39</v>
      </c>
      <c r="E21" s="20">
        <v>1602929.48</v>
      </c>
      <c r="F21" s="19">
        <v>180000</v>
      </c>
      <c r="G21" s="19">
        <v>0</v>
      </c>
      <c r="H21" s="19">
        <v>0</v>
      </c>
      <c r="I21" s="19">
        <v>1422929.48</v>
      </c>
      <c r="J21" s="20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20">
        <f>E21+J21</f>
        <v>1602929.48</v>
      </c>
    </row>
    <row r="22" spans="1:16" ht="25.5" x14ac:dyDescent="0.2">
      <c r="A22" s="17" t="s">
        <v>40</v>
      </c>
      <c r="B22" s="17" t="s">
        <v>42</v>
      </c>
      <c r="C22" s="18" t="s">
        <v>41</v>
      </c>
      <c r="D22" s="19" t="s">
        <v>43</v>
      </c>
      <c r="E22" s="20">
        <v>0</v>
      </c>
      <c r="F22" s="19">
        <v>0</v>
      </c>
      <c r="G22" s="19">
        <v>0</v>
      </c>
      <c r="H22" s="19">
        <v>0</v>
      </c>
      <c r="I22" s="19">
        <v>0</v>
      </c>
      <c r="J22" s="20">
        <v>850000</v>
      </c>
      <c r="K22" s="19">
        <v>850000</v>
      </c>
      <c r="L22" s="19">
        <v>0</v>
      </c>
      <c r="M22" s="19">
        <v>0</v>
      </c>
      <c r="N22" s="19">
        <v>0</v>
      </c>
      <c r="O22" s="19">
        <v>850000</v>
      </c>
      <c r="P22" s="20">
        <f>E22+J22</f>
        <v>850000</v>
      </c>
    </row>
    <row r="23" spans="1:16" ht="25.5" x14ac:dyDescent="0.2">
      <c r="A23" s="17" t="s">
        <v>44</v>
      </c>
      <c r="B23" s="17" t="s">
        <v>46</v>
      </c>
      <c r="C23" s="18" t="s">
        <v>45</v>
      </c>
      <c r="D23" s="19" t="s">
        <v>47</v>
      </c>
      <c r="E23" s="20">
        <v>87150</v>
      </c>
      <c r="F23" s="19">
        <v>87150</v>
      </c>
      <c r="G23" s="19">
        <v>0</v>
      </c>
      <c r="H23" s="19">
        <v>0</v>
      </c>
      <c r="I23" s="19">
        <v>0</v>
      </c>
      <c r="J23" s="20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0">
        <f>E23+J23</f>
        <v>87150</v>
      </c>
    </row>
    <row r="24" spans="1:16" ht="38.25" x14ac:dyDescent="0.2">
      <c r="A24" s="17" t="s">
        <v>48</v>
      </c>
      <c r="B24" s="17" t="s">
        <v>50</v>
      </c>
      <c r="C24" s="18" t="s">
        <v>49</v>
      </c>
      <c r="D24" s="19" t="s">
        <v>51</v>
      </c>
      <c r="E24" s="20">
        <v>49530</v>
      </c>
      <c r="F24" s="19">
        <v>49530</v>
      </c>
      <c r="G24" s="19">
        <v>0</v>
      </c>
      <c r="H24" s="19">
        <v>0</v>
      </c>
      <c r="I24" s="19">
        <v>0</v>
      </c>
      <c r="J24" s="20">
        <v>200000</v>
      </c>
      <c r="K24" s="19">
        <v>200000</v>
      </c>
      <c r="L24" s="19">
        <v>0</v>
      </c>
      <c r="M24" s="19">
        <v>0</v>
      </c>
      <c r="N24" s="19">
        <v>0</v>
      </c>
      <c r="O24" s="19">
        <v>200000</v>
      </c>
      <c r="P24" s="20">
        <f>E24+J24</f>
        <v>249530</v>
      </c>
    </row>
    <row r="25" spans="1:16" ht="25.5" x14ac:dyDescent="0.2">
      <c r="A25" s="17" t="s">
        <v>52</v>
      </c>
      <c r="B25" s="17" t="s">
        <v>53</v>
      </c>
      <c r="C25" s="18" t="s">
        <v>45</v>
      </c>
      <c r="D25" s="19" t="s">
        <v>54</v>
      </c>
      <c r="E25" s="20">
        <v>13600</v>
      </c>
      <c r="F25" s="19">
        <v>13600</v>
      </c>
      <c r="G25" s="19">
        <v>0</v>
      </c>
      <c r="H25" s="19">
        <v>0</v>
      </c>
      <c r="I25" s="19">
        <v>0</v>
      </c>
      <c r="J25" s="20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0">
        <f>E25+J25</f>
        <v>13600</v>
      </c>
    </row>
    <row r="26" spans="1:16" ht="38.25" x14ac:dyDescent="0.2">
      <c r="A26" s="17" t="s">
        <v>55</v>
      </c>
      <c r="B26" s="17" t="s">
        <v>57</v>
      </c>
      <c r="C26" s="18" t="s">
        <v>56</v>
      </c>
      <c r="D26" s="19" t="s">
        <v>58</v>
      </c>
      <c r="E26" s="20">
        <v>100000</v>
      </c>
      <c r="F26" s="19">
        <v>100000</v>
      </c>
      <c r="G26" s="19">
        <v>0</v>
      </c>
      <c r="H26" s="19">
        <v>0</v>
      </c>
      <c r="I26" s="19">
        <v>0</v>
      </c>
      <c r="J26" s="20">
        <v>100000</v>
      </c>
      <c r="K26" s="19">
        <v>100000</v>
      </c>
      <c r="L26" s="19">
        <v>0</v>
      </c>
      <c r="M26" s="19">
        <v>0</v>
      </c>
      <c r="N26" s="19">
        <v>0</v>
      </c>
      <c r="O26" s="19">
        <v>100000</v>
      </c>
      <c r="P26" s="20">
        <f>E26+J26</f>
        <v>200000</v>
      </c>
    </row>
    <row r="27" spans="1:16" ht="25.5" x14ac:dyDescent="0.2">
      <c r="A27" s="17" t="s">
        <v>59</v>
      </c>
      <c r="B27" s="17" t="s">
        <v>60</v>
      </c>
      <c r="C27" s="18" t="s">
        <v>56</v>
      </c>
      <c r="D27" s="19" t="s">
        <v>61</v>
      </c>
      <c r="E27" s="20">
        <v>1315549</v>
      </c>
      <c r="F27" s="19">
        <v>1315549</v>
      </c>
      <c r="G27" s="19">
        <v>799630</v>
      </c>
      <c r="H27" s="19">
        <v>0</v>
      </c>
      <c r="I27" s="19">
        <v>0</v>
      </c>
      <c r="J27" s="20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20">
        <f>E27+J27</f>
        <v>1315549</v>
      </c>
    </row>
    <row r="28" spans="1:16" x14ac:dyDescent="0.2">
      <c r="A28" s="17" t="s">
        <v>62</v>
      </c>
      <c r="B28" s="17" t="s">
        <v>64</v>
      </c>
      <c r="C28" s="18" t="s">
        <v>63</v>
      </c>
      <c r="D28" s="19" t="s">
        <v>65</v>
      </c>
      <c r="E28" s="20">
        <v>200000</v>
      </c>
      <c r="F28" s="19">
        <v>0</v>
      </c>
      <c r="G28" s="19">
        <v>0</v>
      </c>
      <c r="H28" s="19">
        <v>0</v>
      </c>
      <c r="I28" s="19">
        <v>0</v>
      </c>
      <c r="J28" s="20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0">
        <f>E28+J28</f>
        <v>200000</v>
      </c>
    </row>
    <row r="29" spans="1:16" ht="38.25" x14ac:dyDescent="0.2">
      <c r="A29" s="17" t="s">
        <v>66</v>
      </c>
      <c r="B29" s="17" t="s">
        <v>68</v>
      </c>
      <c r="C29" s="18" t="s">
        <v>67</v>
      </c>
      <c r="D29" s="19" t="s">
        <v>69</v>
      </c>
      <c r="E29" s="20">
        <v>6050450</v>
      </c>
      <c r="F29" s="19">
        <v>3950450</v>
      </c>
      <c r="G29" s="19">
        <v>0</v>
      </c>
      <c r="H29" s="19">
        <v>0</v>
      </c>
      <c r="I29" s="19">
        <v>2100000</v>
      </c>
      <c r="J29" s="20">
        <v>1200000</v>
      </c>
      <c r="K29" s="19">
        <v>1200000</v>
      </c>
      <c r="L29" s="19">
        <v>0</v>
      </c>
      <c r="M29" s="19">
        <v>0</v>
      </c>
      <c r="N29" s="19">
        <v>0</v>
      </c>
      <c r="O29" s="19">
        <v>1200000</v>
      </c>
      <c r="P29" s="20">
        <f>E29+J29</f>
        <v>7250450</v>
      </c>
    </row>
    <row r="30" spans="1:16" x14ac:dyDescent="0.2">
      <c r="A30" s="11" t="s">
        <v>70</v>
      </c>
      <c r="B30" s="12"/>
      <c r="C30" s="13"/>
      <c r="D30" s="14" t="s">
        <v>71</v>
      </c>
      <c r="E30" s="15">
        <v>87404064</v>
      </c>
      <c r="F30" s="16">
        <v>87404064</v>
      </c>
      <c r="G30" s="16">
        <v>57926904</v>
      </c>
      <c r="H30" s="16">
        <v>7455839</v>
      </c>
      <c r="I30" s="16">
        <v>0</v>
      </c>
      <c r="J30" s="15">
        <v>4649540</v>
      </c>
      <c r="K30" s="16">
        <v>794340</v>
      </c>
      <c r="L30" s="16">
        <v>3855200</v>
      </c>
      <c r="M30" s="16">
        <v>0</v>
      </c>
      <c r="N30" s="16">
        <v>0</v>
      </c>
      <c r="O30" s="16">
        <v>794340</v>
      </c>
      <c r="P30" s="15">
        <f>E30+J30</f>
        <v>92053604</v>
      </c>
    </row>
    <row r="31" spans="1:16" x14ac:dyDescent="0.2">
      <c r="A31" s="11" t="s">
        <v>72</v>
      </c>
      <c r="B31" s="12"/>
      <c r="C31" s="13"/>
      <c r="D31" s="14" t="s">
        <v>71</v>
      </c>
      <c r="E31" s="15">
        <v>87404064</v>
      </c>
      <c r="F31" s="16">
        <v>87404064</v>
      </c>
      <c r="G31" s="16">
        <v>57926904</v>
      </c>
      <c r="H31" s="16">
        <v>7455839</v>
      </c>
      <c r="I31" s="16">
        <v>0</v>
      </c>
      <c r="J31" s="15">
        <v>4649540</v>
      </c>
      <c r="K31" s="16">
        <v>794340</v>
      </c>
      <c r="L31" s="16">
        <v>3855200</v>
      </c>
      <c r="M31" s="16">
        <v>0</v>
      </c>
      <c r="N31" s="16">
        <v>0</v>
      </c>
      <c r="O31" s="16">
        <v>794340</v>
      </c>
      <c r="P31" s="15">
        <f>E31+J31</f>
        <v>92053604</v>
      </c>
    </row>
    <row r="32" spans="1:16" ht="38.25" x14ac:dyDescent="0.2">
      <c r="A32" s="17" t="s">
        <v>73</v>
      </c>
      <c r="B32" s="17" t="s">
        <v>74</v>
      </c>
      <c r="C32" s="18" t="s">
        <v>23</v>
      </c>
      <c r="D32" s="19" t="s">
        <v>75</v>
      </c>
      <c r="E32" s="20">
        <v>1798211</v>
      </c>
      <c r="F32" s="19">
        <v>1798211</v>
      </c>
      <c r="G32" s="19">
        <v>1432960</v>
      </c>
      <c r="H32" s="19">
        <v>0</v>
      </c>
      <c r="I32" s="19">
        <v>0</v>
      </c>
      <c r="J32" s="20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0">
        <f>E32+J32</f>
        <v>1798211</v>
      </c>
    </row>
    <row r="33" spans="1:16" x14ac:dyDescent="0.2">
      <c r="A33" s="17" t="s">
        <v>76</v>
      </c>
      <c r="B33" s="17" t="s">
        <v>78</v>
      </c>
      <c r="C33" s="18" t="s">
        <v>77</v>
      </c>
      <c r="D33" s="19" t="s">
        <v>79</v>
      </c>
      <c r="E33" s="20">
        <v>17014111</v>
      </c>
      <c r="F33" s="19">
        <v>17014111</v>
      </c>
      <c r="G33" s="19">
        <v>10734897</v>
      </c>
      <c r="H33" s="19">
        <v>1935438</v>
      </c>
      <c r="I33" s="19">
        <v>0</v>
      </c>
      <c r="J33" s="20">
        <v>780000</v>
      </c>
      <c r="K33" s="19">
        <v>0</v>
      </c>
      <c r="L33" s="19">
        <v>780000</v>
      </c>
      <c r="M33" s="19">
        <v>0</v>
      </c>
      <c r="N33" s="19">
        <v>0</v>
      </c>
      <c r="O33" s="19">
        <v>0</v>
      </c>
      <c r="P33" s="20">
        <f>E33+J33</f>
        <v>17794111</v>
      </c>
    </row>
    <row r="34" spans="1:16" ht="38.25" x14ac:dyDescent="0.2">
      <c r="A34" s="17" t="s">
        <v>80</v>
      </c>
      <c r="B34" s="17" t="s">
        <v>82</v>
      </c>
      <c r="C34" s="18" t="s">
        <v>81</v>
      </c>
      <c r="D34" s="19" t="s">
        <v>83</v>
      </c>
      <c r="E34" s="20">
        <v>24643633</v>
      </c>
      <c r="F34" s="19">
        <v>24643633</v>
      </c>
      <c r="G34" s="19">
        <v>10711350</v>
      </c>
      <c r="H34" s="19">
        <v>5397082</v>
      </c>
      <c r="I34" s="19">
        <v>0</v>
      </c>
      <c r="J34" s="20">
        <v>1990000</v>
      </c>
      <c r="K34" s="19">
        <v>90000</v>
      </c>
      <c r="L34" s="19">
        <v>1900000</v>
      </c>
      <c r="M34" s="19">
        <v>0</v>
      </c>
      <c r="N34" s="19">
        <v>0</v>
      </c>
      <c r="O34" s="19">
        <v>90000</v>
      </c>
      <c r="P34" s="20">
        <f>E34+J34</f>
        <v>26633633</v>
      </c>
    </row>
    <row r="35" spans="1:16" ht="38.25" x14ac:dyDescent="0.2">
      <c r="A35" s="17" t="s">
        <v>84</v>
      </c>
      <c r="B35" s="17" t="s">
        <v>85</v>
      </c>
      <c r="C35" s="18" t="s">
        <v>81</v>
      </c>
      <c r="D35" s="19" t="s">
        <v>86</v>
      </c>
      <c r="E35" s="20">
        <v>33710900</v>
      </c>
      <c r="F35" s="19">
        <v>33710900</v>
      </c>
      <c r="G35" s="19">
        <v>27631820</v>
      </c>
      <c r="H35" s="19">
        <v>0</v>
      </c>
      <c r="I35" s="19">
        <v>0</v>
      </c>
      <c r="J35" s="20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0">
        <f>E35+J35</f>
        <v>33710900</v>
      </c>
    </row>
    <row r="36" spans="1:16" ht="25.5" x14ac:dyDescent="0.2">
      <c r="A36" s="17" t="s">
        <v>87</v>
      </c>
      <c r="B36" s="17" t="s">
        <v>89</v>
      </c>
      <c r="C36" s="18" t="s">
        <v>88</v>
      </c>
      <c r="D36" s="19" t="s">
        <v>90</v>
      </c>
      <c r="E36" s="20">
        <v>3813740</v>
      </c>
      <c r="F36" s="19">
        <v>3813740</v>
      </c>
      <c r="G36" s="19">
        <v>3128000</v>
      </c>
      <c r="H36" s="19">
        <v>0</v>
      </c>
      <c r="I36" s="19">
        <v>0</v>
      </c>
      <c r="J36" s="20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0">
        <f>E36+J36</f>
        <v>3813740</v>
      </c>
    </row>
    <row r="37" spans="1:16" x14ac:dyDescent="0.2">
      <c r="A37" s="17" t="s">
        <v>91</v>
      </c>
      <c r="B37" s="17" t="s">
        <v>92</v>
      </c>
      <c r="C37" s="18" t="s">
        <v>88</v>
      </c>
      <c r="D37" s="19" t="s">
        <v>93</v>
      </c>
      <c r="E37" s="20">
        <v>5430</v>
      </c>
      <c r="F37" s="19">
        <v>5430</v>
      </c>
      <c r="G37" s="19">
        <v>0</v>
      </c>
      <c r="H37" s="19">
        <v>0</v>
      </c>
      <c r="I37" s="19">
        <v>0</v>
      </c>
      <c r="J37" s="20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0">
        <f>E37+J37</f>
        <v>5430</v>
      </c>
    </row>
    <row r="38" spans="1:16" ht="76.5" x14ac:dyDescent="0.2">
      <c r="A38" s="17" t="s">
        <v>94</v>
      </c>
      <c r="B38" s="17" t="s">
        <v>95</v>
      </c>
      <c r="C38" s="18" t="s">
        <v>88</v>
      </c>
      <c r="D38" s="19" t="s">
        <v>96</v>
      </c>
      <c r="E38" s="20">
        <v>0</v>
      </c>
      <c r="F38" s="19">
        <v>0</v>
      </c>
      <c r="G38" s="19">
        <v>0</v>
      </c>
      <c r="H38" s="19">
        <v>0</v>
      </c>
      <c r="I38" s="19">
        <v>0</v>
      </c>
      <c r="J38" s="20">
        <v>112640</v>
      </c>
      <c r="K38" s="19">
        <v>112640</v>
      </c>
      <c r="L38" s="19">
        <v>0</v>
      </c>
      <c r="M38" s="19">
        <v>0</v>
      </c>
      <c r="N38" s="19">
        <v>0</v>
      </c>
      <c r="O38" s="19">
        <v>112640</v>
      </c>
      <c r="P38" s="20">
        <f>E38+J38</f>
        <v>112640</v>
      </c>
    </row>
    <row r="39" spans="1:16" ht="76.5" x14ac:dyDescent="0.2">
      <c r="A39" s="17" t="s">
        <v>97</v>
      </c>
      <c r="B39" s="17" t="s">
        <v>98</v>
      </c>
      <c r="C39" s="18" t="s">
        <v>88</v>
      </c>
      <c r="D39" s="19" t="s">
        <v>99</v>
      </c>
      <c r="E39" s="20">
        <v>0</v>
      </c>
      <c r="F39" s="19">
        <v>0</v>
      </c>
      <c r="G39" s="19">
        <v>0</v>
      </c>
      <c r="H39" s="19">
        <v>0</v>
      </c>
      <c r="I39" s="19">
        <v>0</v>
      </c>
      <c r="J39" s="20">
        <v>591700</v>
      </c>
      <c r="K39" s="19">
        <v>591700</v>
      </c>
      <c r="L39" s="19">
        <v>0</v>
      </c>
      <c r="M39" s="19">
        <v>0</v>
      </c>
      <c r="N39" s="19">
        <v>0</v>
      </c>
      <c r="O39" s="19">
        <v>591700</v>
      </c>
      <c r="P39" s="20">
        <f>E39+J39</f>
        <v>591700</v>
      </c>
    </row>
    <row r="40" spans="1:16" ht="76.5" x14ac:dyDescent="0.2">
      <c r="A40" s="17" t="s">
        <v>100</v>
      </c>
      <c r="B40" s="17" t="s">
        <v>101</v>
      </c>
      <c r="C40" s="18" t="s">
        <v>88</v>
      </c>
      <c r="D40" s="19" t="s">
        <v>102</v>
      </c>
      <c r="E40" s="20">
        <v>68900</v>
      </c>
      <c r="F40" s="19">
        <v>68900</v>
      </c>
      <c r="G40" s="19">
        <v>56478</v>
      </c>
      <c r="H40" s="19">
        <v>0</v>
      </c>
      <c r="I40" s="19">
        <v>0</v>
      </c>
      <c r="J40" s="20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20">
        <f>E40+J40</f>
        <v>68900</v>
      </c>
    </row>
    <row r="41" spans="1:16" ht="76.5" x14ac:dyDescent="0.2">
      <c r="A41" s="17" t="s">
        <v>103</v>
      </c>
      <c r="B41" s="17" t="s">
        <v>104</v>
      </c>
      <c r="C41" s="18" t="s">
        <v>88</v>
      </c>
      <c r="D41" s="19" t="s">
        <v>105</v>
      </c>
      <c r="E41" s="20">
        <v>0</v>
      </c>
      <c r="F41" s="19">
        <v>0</v>
      </c>
      <c r="G41" s="19">
        <v>0</v>
      </c>
      <c r="H41" s="19">
        <v>0</v>
      </c>
      <c r="I41" s="19">
        <v>0</v>
      </c>
      <c r="J41" s="20">
        <v>341600</v>
      </c>
      <c r="K41" s="19">
        <v>0</v>
      </c>
      <c r="L41" s="19">
        <v>341600</v>
      </c>
      <c r="M41" s="19">
        <v>0</v>
      </c>
      <c r="N41" s="19">
        <v>0</v>
      </c>
      <c r="O41" s="19">
        <v>0</v>
      </c>
      <c r="P41" s="20">
        <f>E41+J41</f>
        <v>341600</v>
      </c>
    </row>
    <row r="42" spans="1:16" ht="51" x14ac:dyDescent="0.2">
      <c r="A42" s="17" t="s">
        <v>106</v>
      </c>
      <c r="B42" s="17" t="s">
        <v>107</v>
      </c>
      <c r="C42" s="18" t="s">
        <v>88</v>
      </c>
      <c r="D42" s="19" t="s">
        <v>108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20">
        <v>486100</v>
      </c>
      <c r="K42" s="19">
        <v>0</v>
      </c>
      <c r="L42" s="19">
        <v>486100</v>
      </c>
      <c r="M42" s="19">
        <v>0</v>
      </c>
      <c r="N42" s="19">
        <v>0</v>
      </c>
      <c r="O42" s="19">
        <v>0</v>
      </c>
      <c r="P42" s="20">
        <f>E42+J42</f>
        <v>486100</v>
      </c>
    </row>
    <row r="43" spans="1:16" ht="51" x14ac:dyDescent="0.2">
      <c r="A43" s="17" t="s">
        <v>109</v>
      </c>
      <c r="B43" s="17" t="s">
        <v>110</v>
      </c>
      <c r="C43" s="18" t="s">
        <v>88</v>
      </c>
      <c r="D43" s="19" t="s">
        <v>111</v>
      </c>
      <c r="E43" s="20">
        <v>1863500</v>
      </c>
      <c r="F43" s="19">
        <v>1863500</v>
      </c>
      <c r="G43" s="19">
        <v>1527454</v>
      </c>
      <c r="H43" s="19">
        <v>0</v>
      </c>
      <c r="I43" s="19">
        <v>0</v>
      </c>
      <c r="J43" s="20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20">
        <f>E43+J43</f>
        <v>1863500</v>
      </c>
    </row>
    <row r="44" spans="1:16" ht="63.75" x14ac:dyDescent="0.2">
      <c r="A44" s="17" t="s">
        <v>112</v>
      </c>
      <c r="B44" s="17" t="s">
        <v>113</v>
      </c>
      <c r="C44" s="18" t="s">
        <v>88</v>
      </c>
      <c r="D44" s="19" t="s">
        <v>114</v>
      </c>
      <c r="E44" s="20">
        <v>0</v>
      </c>
      <c r="F44" s="19">
        <v>0</v>
      </c>
      <c r="G44" s="19">
        <v>0</v>
      </c>
      <c r="H44" s="19">
        <v>0</v>
      </c>
      <c r="I44" s="19">
        <v>0</v>
      </c>
      <c r="J44" s="20">
        <v>303500</v>
      </c>
      <c r="K44" s="19">
        <v>0</v>
      </c>
      <c r="L44" s="19">
        <v>303500</v>
      </c>
      <c r="M44" s="19">
        <v>0</v>
      </c>
      <c r="N44" s="19">
        <v>0</v>
      </c>
      <c r="O44" s="19">
        <v>0</v>
      </c>
      <c r="P44" s="20">
        <f>E44+J44</f>
        <v>303500</v>
      </c>
    </row>
    <row r="45" spans="1:16" x14ac:dyDescent="0.2">
      <c r="A45" s="17" t="s">
        <v>115</v>
      </c>
      <c r="B45" s="17" t="s">
        <v>117</v>
      </c>
      <c r="C45" s="18" t="s">
        <v>116</v>
      </c>
      <c r="D45" s="19" t="s">
        <v>118</v>
      </c>
      <c r="E45" s="20">
        <v>858847</v>
      </c>
      <c r="F45" s="19">
        <v>858847</v>
      </c>
      <c r="G45" s="19">
        <v>649400</v>
      </c>
      <c r="H45" s="19">
        <v>0</v>
      </c>
      <c r="I45" s="19">
        <v>0</v>
      </c>
      <c r="J45" s="20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20">
        <f>E45+J45</f>
        <v>858847</v>
      </c>
    </row>
    <row r="46" spans="1:16" ht="38.25" x14ac:dyDescent="0.2">
      <c r="A46" s="17" t="s">
        <v>119</v>
      </c>
      <c r="B46" s="17" t="s">
        <v>121</v>
      </c>
      <c r="C46" s="18" t="s">
        <v>120</v>
      </c>
      <c r="D46" s="19" t="s">
        <v>122</v>
      </c>
      <c r="E46" s="20">
        <v>3195240</v>
      </c>
      <c r="F46" s="19">
        <v>3195240</v>
      </c>
      <c r="G46" s="19">
        <v>1968145</v>
      </c>
      <c r="H46" s="19">
        <v>123319</v>
      </c>
      <c r="I46" s="19">
        <v>0</v>
      </c>
      <c r="J46" s="20">
        <v>44000</v>
      </c>
      <c r="K46" s="19">
        <v>0</v>
      </c>
      <c r="L46" s="19">
        <v>44000</v>
      </c>
      <c r="M46" s="19">
        <v>0</v>
      </c>
      <c r="N46" s="19">
        <v>0</v>
      </c>
      <c r="O46" s="19">
        <v>0</v>
      </c>
      <c r="P46" s="20">
        <f>E46+J46</f>
        <v>3239240</v>
      </c>
    </row>
    <row r="47" spans="1:16" x14ac:dyDescent="0.2">
      <c r="A47" s="17" t="s">
        <v>123</v>
      </c>
      <c r="B47" s="17" t="s">
        <v>125</v>
      </c>
      <c r="C47" s="18" t="s">
        <v>124</v>
      </c>
      <c r="D47" s="19" t="s">
        <v>126</v>
      </c>
      <c r="E47" s="20">
        <v>90000</v>
      </c>
      <c r="F47" s="19">
        <v>90000</v>
      </c>
      <c r="G47" s="19">
        <v>0</v>
      </c>
      <c r="H47" s="19">
        <v>0</v>
      </c>
      <c r="I47" s="19">
        <v>0</v>
      </c>
      <c r="J47" s="20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20">
        <f>E47+J47</f>
        <v>90000</v>
      </c>
    </row>
    <row r="48" spans="1:16" ht="38.25" x14ac:dyDescent="0.2">
      <c r="A48" s="17" t="s">
        <v>127</v>
      </c>
      <c r="B48" s="17" t="s">
        <v>129</v>
      </c>
      <c r="C48" s="18" t="s">
        <v>128</v>
      </c>
      <c r="D48" s="19" t="s">
        <v>130</v>
      </c>
      <c r="E48" s="20">
        <v>105408</v>
      </c>
      <c r="F48" s="19">
        <v>105408</v>
      </c>
      <c r="G48" s="19">
        <v>86400</v>
      </c>
      <c r="H48" s="19">
        <v>0</v>
      </c>
      <c r="I48" s="19">
        <v>0</v>
      </c>
      <c r="J48" s="20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20">
        <f>E48+J48</f>
        <v>105408</v>
      </c>
    </row>
    <row r="49" spans="1:16" ht="51" x14ac:dyDescent="0.2">
      <c r="A49" s="17" t="s">
        <v>131</v>
      </c>
      <c r="B49" s="17" t="s">
        <v>132</v>
      </c>
      <c r="C49" s="18" t="s">
        <v>128</v>
      </c>
      <c r="D49" s="19" t="s">
        <v>133</v>
      </c>
      <c r="E49" s="20">
        <v>70000</v>
      </c>
      <c r="F49" s="19">
        <v>70000</v>
      </c>
      <c r="G49" s="19">
        <v>0</v>
      </c>
      <c r="H49" s="19">
        <v>0</v>
      </c>
      <c r="I49" s="19">
        <v>0</v>
      </c>
      <c r="J49" s="20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20">
        <f>E49+J49</f>
        <v>70000</v>
      </c>
    </row>
    <row r="50" spans="1:16" x14ac:dyDescent="0.2">
      <c r="A50" s="17" t="s">
        <v>134</v>
      </c>
      <c r="B50" s="17" t="s">
        <v>135</v>
      </c>
      <c r="C50" s="18" t="s">
        <v>67</v>
      </c>
      <c r="D50" s="19" t="s">
        <v>136</v>
      </c>
      <c r="E50" s="20">
        <v>166144</v>
      </c>
      <c r="F50" s="19">
        <v>166144</v>
      </c>
      <c r="G50" s="19">
        <v>0</v>
      </c>
      <c r="H50" s="19">
        <v>0</v>
      </c>
      <c r="I50" s="19">
        <v>0</v>
      </c>
      <c r="J50" s="20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0">
        <f>E50+J50</f>
        <v>166144</v>
      </c>
    </row>
    <row r="51" spans="1:16" ht="25.5" x14ac:dyDescent="0.2">
      <c r="A51" s="11" t="s">
        <v>137</v>
      </c>
      <c r="B51" s="12"/>
      <c r="C51" s="13"/>
      <c r="D51" s="14" t="s">
        <v>138</v>
      </c>
      <c r="E51" s="15">
        <v>6500599.9400000004</v>
      </c>
      <c r="F51" s="16">
        <v>6500599.9400000004</v>
      </c>
      <c r="G51" s="16">
        <v>3732781.8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>E51+J51</f>
        <v>6500599.9400000004</v>
      </c>
    </row>
    <row r="52" spans="1:16" ht="25.5" x14ac:dyDescent="0.2">
      <c r="A52" s="11" t="s">
        <v>139</v>
      </c>
      <c r="B52" s="12"/>
      <c r="C52" s="13"/>
      <c r="D52" s="14" t="s">
        <v>138</v>
      </c>
      <c r="E52" s="15">
        <v>6500599.9400000004</v>
      </c>
      <c r="F52" s="16">
        <v>6500599.9400000004</v>
      </c>
      <c r="G52" s="16">
        <v>3732781.8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>E52+J52</f>
        <v>6500599.9400000004</v>
      </c>
    </row>
    <row r="53" spans="1:16" ht="38.25" x14ac:dyDescent="0.2">
      <c r="A53" s="17" t="s">
        <v>140</v>
      </c>
      <c r="B53" s="17" t="s">
        <v>74</v>
      </c>
      <c r="C53" s="18" t="s">
        <v>23</v>
      </c>
      <c r="D53" s="19" t="s">
        <v>75</v>
      </c>
      <c r="E53" s="20">
        <v>1603797</v>
      </c>
      <c r="F53" s="19">
        <v>1603797</v>
      </c>
      <c r="G53" s="19">
        <v>1295571</v>
      </c>
      <c r="H53" s="19">
        <v>0</v>
      </c>
      <c r="I53" s="19">
        <v>0</v>
      </c>
      <c r="J53" s="20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20">
        <f>E53+J53</f>
        <v>1603797</v>
      </c>
    </row>
    <row r="54" spans="1:16" ht="38.25" x14ac:dyDescent="0.2">
      <c r="A54" s="17" t="s">
        <v>141</v>
      </c>
      <c r="B54" s="17" t="s">
        <v>143</v>
      </c>
      <c r="C54" s="18" t="s">
        <v>142</v>
      </c>
      <c r="D54" s="19" t="s">
        <v>144</v>
      </c>
      <c r="E54" s="20">
        <v>53800</v>
      </c>
      <c r="F54" s="19">
        <v>53800</v>
      </c>
      <c r="G54" s="19">
        <v>0</v>
      </c>
      <c r="H54" s="19">
        <v>0</v>
      </c>
      <c r="I54" s="19">
        <v>0</v>
      </c>
      <c r="J54" s="20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20">
        <f>E54+J54</f>
        <v>53800</v>
      </c>
    </row>
    <row r="55" spans="1:16" ht="25.5" x14ac:dyDescent="0.2">
      <c r="A55" s="17" t="s">
        <v>145</v>
      </c>
      <c r="B55" s="17" t="s">
        <v>147</v>
      </c>
      <c r="C55" s="18" t="s">
        <v>146</v>
      </c>
      <c r="D55" s="19" t="s">
        <v>148</v>
      </c>
      <c r="E55" s="20">
        <v>4722</v>
      </c>
      <c r="F55" s="19">
        <v>4722</v>
      </c>
      <c r="G55" s="19">
        <v>0</v>
      </c>
      <c r="H55" s="19">
        <v>0</v>
      </c>
      <c r="I55" s="19">
        <v>0</v>
      </c>
      <c r="J55" s="20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20">
        <f>E55+J55</f>
        <v>4722</v>
      </c>
    </row>
    <row r="56" spans="1:16" ht="76.5" x14ac:dyDescent="0.2">
      <c r="A56" s="17" t="s">
        <v>149</v>
      </c>
      <c r="B56" s="17" t="s">
        <v>151</v>
      </c>
      <c r="C56" s="18" t="s">
        <v>150</v>
      </c>
      <c r="D56" s="19" t="s">
        <v>152</v>
      </c>
      <c r="E56" s="20">
        <v>2956900</v>
      </c>
      <c r="F56" s="19">
        <v>2956900</v>
      </c>
      <c r="G56" s="19">
        <v>1890900</v>
      </c>
      <c r="H56" s="19">
        <v>0</v>
      </c>
      <c r="I56" s="19">
        <v>0</v>
      </c>
      <c r="J56" s="20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0">
        <f>E56+J56</f>
        <v>2956900</v>
      </c>
    </row>
    <row r="57" spans="1:16" ht="76.5" x14ac:dyDescent="0.2">
      <c r="A57" s="17" t="s">
        <v>153</v>
      </c>
      <c r="B57" s="17" t="s">
        <v>154</v>
      </c>
      <c r="C57" s="18" t="s">
        <v>78</v>
      </c>
      <c r="D57" s="19" t="s">
        <v>155</v>
      </c>
      <c r="E57" s="20">
        <v>330000</v>
      </c>
      <c r="F57" s="19">
        <v>330000</v>
      </c>
      <c r="G57" s="19">
        <v>0</v>
      </c>
      <c r="H57" s="19">
        <v>0</v>
      </c>
      <c r="I57" s="19">
        <v>0</v>
      </c>
      <c r="J57" s="20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0">
        <f>E57+J57</f>
        <v>330000</v>
      </c>
    </row>
    <row r="58" spans="1:16" ht="51" x14ac:dyDescent="0.2">
      <c r="A58" s="17" t="s">
        <v>156</v>
      </c>
      <c r="B58" s="17" t="s">
        <v>157</v>
      </c>
      <c r="C58" s="18" t="s">
        <v>78</v>
      </c>
      <c r="D58" s="19" t="s">
        <v>158</v>
      </c>
      <c r="E58" s="20">
        <v>4900</v>
      </c>
      <c r="F58" s="19">
        <v>4900</v>
      </c>
      <c r="G58" s="19">
        <v>0</v>
      </c>
      <c r="H58" s="19">
        <v>0</v>
      </c>
      <c r="I58" s="19">
        <v>0</v>
      </c>
      <c r="J58" s="20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20">
        <f>E58+J58</f>
        <v>4900</v>
      </c>
    </row>
    <row r="59" spans="1:16" ht="25.5" x14ac:dyDescent="0.2">
      <c r="A59" s="17" t="s">
        <v>159</v>
      </c>
      <c r="B59" s="17" t="s">
        <v>160</v>
      </c>
      <c r="C59" s="18" t="s">
        <v>146</v>
      </c>
      <c r="D59" s="19" t="s">
        <v>161</v>
      </c>
      <c r="E59" s="20">
        <v>498036</v>
      </c>
      <c r="F59" s="19">
        <v>498036</v>
      </c>
      <c r="G59" s="19">
        <v>0</v>
      </c>
      <c r="H59" s="19">
        <v>0</v>
      </c>
      <c r="I59" s="19">
        <v>0</v>
      </c>
      <c r="J59" s="20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20">
        <f>E59+J59</f>
        <v>498036</v>
      </c>
    </row>
    <row r="60" spans="1:16" ht="63.75" x14ac:dyDescent="0.2">
      <c r="A60" s="17" t="s">
        <v>162</v>
      </c>
      <c r="B60" s="17" t="s">
        <v>163</v>
      </c>
      <c r="C60" s="18" t="s">
        <v>146</v>
      </c>
      <c r="D60" s="19" t="s">
        <v>164</v>
      </c>
      <c r="E60" s="20">
        <v>153859</v>
      </c>
      <c r="F60" s="19">
        <v>153859</v>
      </c>
      <c r="G60" s="19">
        <v>125904</v>
      </c>
      <c r="H60" s="19">
        <v>0</v>
      </c>
      <c r="I60" s="19">
        <v>0</v>
      </c>
      <c r="J60" s="20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20">
        <f>E60+J60</f>
        <v>153859</v>
      </c>
    </row>
    <row r="61" spans="1:16" ht="51" x14ac:dyDescent="0.2">
      <c r="A61" s="17" t="s">
        <v>165</v>
      </c>
      <c r="B61" s="17" t="s">
        <v>167</v>
      </c>
      <c r="C61" s="18" t="s">
        <v>166</v>
      </c>
      <c r="D61" s="19" t="s">
        <v>168</v>
      </c>
      <c r="E61" s="20">
        <v>528058.94000000006</v>
      </c>
      <c r="F61" s="19">
        <v>528058.94000000006</v>
      </c>
      <c r="G61" s="19">
        <v>420406.8</v>
      </c>
      <c r="H61" s="19">
        <v>0</v>
      </c>
      <c r="I61" s="19">
        <v>0</v>
      </c>
      <c r="J61" s="20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20">
        <f>E61+J61</f>
        <v>528058.94000000006</v>
      </c>
    </row>
    <row r="62" spans="1:16" ht="25.5" x14ac:dyDescent="0.2">
      <c r="A62" s="17" t="s">
        <v>169</v>
      </c>
      <c r="B62" s="17" t="s">
        <v>170</v>
      </c>
      <c r="C62" s="18" t="s">
        <v>166</v>
      </c>
      <c r="D62" s="19" t="s">
        <v>171</v>
      </c>
      <c r="E62" s="20">
        <v>366527</v>
      </c>
      <c r="F62" s="19">
        <v>366527</v>
      </c>
      <c r="G62" s="19">
        <v>0</v>
      </c>
      <c r="H62" s="19">
        <v>0</v>
      </c>
      <c r="I62" s="19">
        <v>0</v>
      </c>
      <c r="J62" s="20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20">
        <f>E62+J62</f>
        <v>366527</v>
      </c>
    </row>
    <row r="63" spans="1:16" x14ac:dyDescent="0.2">
      <c r="A63" s="11" t="s">
        <v>172</v>
      </c>
      <c r="B63" s="12"/>
      <c r="C63" s="13"/>
      <c r="D63" s="14" t="s">
        <v>173</v>
      </c>
      <c r="E63" s="15">
        <v>1587627.9</v>
      </c>
      <c r="F63" s="16">
        <v>1587627.9</v>
      </c>
      <c r="G63" s="16">
        <v>1211276.5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>E63+J63</f>
        <v>1587627.9</v>
      </c>
    </row>
    <row r="64" spans="1:16" x14ac:dyDescent="0.2">
      <c r="A64" s="11" t="s">
        <v>174</v>
      </c>
      <c r="B64" s="12"/>
      <c r="C64" s="13"/>
      <c r="D64" s="14" t="s">
        <v>173</v>
      </c>
      <c r="E64" s="15">
        <v>1587627.9</v>
      </c>
      <c r="F64" s="16">
        <v>1587627.9</v>
      </c>
      <c r="G64" s="16">
        <v>1211276.5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>E64+J64</f>
        <v>1587627.9</v>
      </c>
    </row>
    <row r="65" spans="1:16" ht="38.25" x14ac:dyDescent="0.2">
      <c r="A65" s="17" t="s">
        <v>175</v>
      </c>
      <c r="B65" s="17" t="s">
        <v>74</v>
      </c>
      <c r="C65" s="18" t="s">
        <v>23</v>
      </c>
      <c r="D65" s="19" t="s">
        <v>75</v>
      </c>
      <c r="E65" s="20">
        <v>1479064</v>
      </c>
      <c r="F65" s="19">
        <v>1479064</v>
      </c>
      <c r="G65" s="19">
        <v>1130380</v>
      </c>
      <c r="H65" s="19">
        <v>0</v>
      </c>
      <c r="I65" s="19">
        <v>0</v>
      </c>
      <c r="J65" s="20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20">
        <f>E65+J65</f>
        <v>1479064</v>
      </c>
    </row>
    <row r="66" spans="1:16" ht="51" x14ac:dyDescent="0.2">
      <c r="A66" s="17" t="s">
        <v>176</v>
      </c>
      <c r="B66" s="17" t="s">
        <v>167</v>
      </c>
      <c r="C66" s="18" t="s">
        <v>166</v>
      </c>
      <c r="D66" s="19" t="s">
        <v>168</v>
      </c>
      <c r="E66" s="20">
        <v>108563.9</v>
      </c>
      <c r="F66" s="19">
        <v>108563.9</v>
      </c>
      <c r="G66" s="19">
        <v>80896.5</v>
      </c>
      <c r="H66" s="19">
        <v>0</v>
      </c>
      <c r="I66" s="19">
        <v>0</v>
      </c>
      <c r="J66" s="20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20">
        <f>E66+J66</f>
        <v>108563.9</v>
      </c>
    </row>
    <row r="67" spans="1:16" x14ac:dyDescent="0.2">
      <c r="A67" s="11" t="s">
        <v>177</v>
      </c>
      <c r="B67" s="12"/>
      <c r="C67" s="13"/>
      <c r="D67" s="14" t="s">
        <v>178</v>
      </c>
      <c r="E67" s="15">
        <v>5303545</v>
      </c>
      <c r="F67" s="16">
        <v>5303545</v>
      </c>
      <c r="G67" s="16">
        <v>1967600</v>
      </c>
      <c r="H67" s="16">
        <v>62190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>E67+J67</f>
        <v>5303545</v>
      </c>
    </row>
    <row r="68" spans="1:16" x14ac:dyDescent="0.2">
      <c r="A68" s="11" t="s">
        <v>179</v>
      </c>
      <c r="B68" s="12"/>
      <c r="C68" s="13"/>
      <c r="D68" s="14" t="s">
        <v>180</v>
      </c>
      <c r="E68" s="15">
        <v>5303545</v>
      </c>
      <c r="F68" s="16">
        <v>5303545</v>
      </c>
      <c r="G68" s="16">
        <v>1967600</v>
      </c>
      <c r="H68" s="16">
        <v>62190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>E68+J68</f>
        <v>5303545</v>
      </c>
    </row>
    <row r="69" spans="1:16" ht="38.25" x14ac:dyDescent="0.2">
      <c r="A69" s="17" t="s">
        <v>181</v>
      </c>
      <c r="B69" s="17" t="s">
        <v>74</v>
      </c>
      <c r="C69" s="18" t="s">
        <v>23</v>
      </c>
      <c r="D69" s="19" t="s">
        <v>75</v>
      </c>
      <c r="E69" s="20">
        <v>2567662</v>
      </c>
      <c r="F69" s="19">
        <v>2567662</v>
      </c>
      <c r="G69" s="19">
        <v>1967600</v>
      </c>
      <c r="H69" s="19">
        <v>62190</v>
      </c>
      <c r="I69" s="19">
        <v>0</v>
      </c>
      <c r="J69" s="20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0">
        <f>E69+J69</f>
        <v>2567662</v>
      </c>
    </row>
    <row r="70" spans="1:16" x14ac:dyDescent="0.2">
      <c r="A70" s="17" t="s">
        <v>182</v>
      </c>
      <c r="B70" s="17" t="s">
        <v>135</v>
      </c>
      <c r="C70" s="18" t="s">
        <v>67</v>
      </c>
      <c r="D70" s="19" t="s">
        <v>136</v>
      </c>
      <c r="E70" s="20">
        <v>2735883</v>
      </c>
      <c r="F70" s="19">
        <v>2735883</v>
      </c>
      <c r="G70" s="19">
        <v>0</v>
      </c>
      <c r="H70" s="19">
        <v>0</v>
      </c>
      <c r="I70" s="19">
        <v>0</v>
      </c>
      <c r="J70" s="20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20">
        <f>E70+J70</f>
        <v>2735883</v>
      </c>
    </row>
    <row r="71" spans="1:16" ht="23.25" customHeight="1" x14ac:dyDescent="0.2">
      <c r="A71" s="21" t="s">
        <v>183</v>
      </c>
      <c r="B71" s="22" t="s">
        <v>183</v>
      </c>
      <c r="C71" s="23" t="s">
        <v>183</v>
      </c>
      <c r="D71" s="24" t="s">
        <v>184</v>
      </c>
      <c r="E71" s="15">
        <v>141893026.84</v>
      </c>
      <c r="F71" s="15">
        <v>135898397.36000001</v>
      </c>
      <c r="G71" s="15">
        <v>81789160.299999997</v>
      </c>
      <c r="H71" s="15">
        <v>11166429</v>
      </c>
      <c r="I71" s="15">
        <v>5794629.4800000004</v>
      </c>
      <c r="J71" s="15">
        <v>15999540</v>
      </c>
      <c r="K71" s="15">
        <v>12144340</v>
      </c>
      <c r="L71" s="15">
        <v>3855200</v>
      </c>
      <c r="M71" s="15">
        <v>0</v>
      </c>
      <c r="N71" s="15">
        <v>0</v>
      </c>
      <c r="O71" s="15">
        <v>12144340</v>
      </c>
      <c r="P71" s="15">
        <f>E71+J71</f>
        <v>157892566.84</v>
      </c>
    </row>
    <row r="74" spans="1:16" ht="16.5" customHeight="1" x14ac:dyDescent="0.2">
      <c r="B74" s="5" t="s">
        <v>185</v>
      </c>
      <c r="I74" s="5" t="s">
        <v>186</v>
      </c>
    </row>
  </sheetData>
  <mergeCells count="22"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dcterms:created xsi:type="dcterms:W3CDTF">2025-09-04T10:40:31Z</dcterms:created>
  <dcterms:modified xsi:type="dcterms:W3CDTF">2025-09-04T10:55:11Z</dcterms:modified>
</cp:coreProperties>
</file>