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664E003-71B1-421E-9FD3-5261D6CEAA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іцей №7" sheetId="16" r:id="rId1"/>
  </sheets>
  <definedNames>
    <definedName name="_xlnm.Print_Area" localSheetId="0">'Ліцей №7'!$A$1:$C$51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16" l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C46" i="16"/>
  <c r="C1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C47" i="16" l="1"/>
</calcChain>
</file>

<file path=xl/sharedStrings.xml><?xml version="1.0" encoding="utf-8"?>
<sst xmlns="http://schemas.openxmlformats.org/spreadsheetml/2006/main" count="49" uniqueCount="49">
  <si>
    <t>Всього</t>
  </si>
  <si>
    <t>Кухар</t>
  </si>
  <si>
    <t>Прибиральник службових приміщень</t>
  </si>
  <si>
    <t>Двірник</t>
  </si>
  <si>
    <t>Сторож</t>
  </si>
  <si>
    <t>Назва посади</t>
  </si>
  <si>
    <t>Кількість штатних одиниць</t>
  </si>
  <si>
    <t>Директор</t>
  </si>
  <si>
    <t>Практичний психолог</t>
  </si>
  <si>
    <t>Разом</t>
  </si>
  <si>
    <t>Бібліотекар</t>
  </si>
  <si>
    <t>Сестра медична</t>
  </si>
  <si>
    <t>Керівник гуртка</t>
  </si>
  <si>
    <t>Головний бухгалтер</t>
  </si>
  <si>
    <t>Бухгалтер</t>
  </si>
  <si>
    <t>Комірник</t>
  </si>
  <si>
    <t>№п/п</t>
  </si>
  <si>
    <t>Педагог соціальний</t>
  </si>
  <si>
    <t>Оператор комп'ютерного набору</t>
  </si>
  <si>
    <t>Заступник директора з виховної роботи</t>
  </si>
  <si>
    <t>Вчитель</t>
  </si>
  <si>
    <t>ПЕДАГОГІЧНІ ПРАЦІВНИКИ</t>
  </si>
  <si>
    <t>СПЕЦІАЛІСТИ ТА АДМІНІСТРАТИВНО-ТЕХНІЧНИЙ ПЕРСОНАЛ</t>
  </si>
  <si>
    <t>Заступник директора з господарської роботи</t>
  </si>
  <si>
    <t>Фахівець з охорони праці</t>
  </si>
  <si>
    <t>Секретар</t>
  </si>
  <si>
    <t>Лаборант</t>
  </si>
  <si>
    <t>Гардеробниця</t>
  </si>
  <si>
    <t>Робітник з комплексного обслуговування й ремонту будівель  (столяр)</t>
  </si>
  <si>
    <t>Робітник з комплексного обслуговування й ремонту будівель  (сантехнік)</t>
  </si>
  <si>
    <t>Робітник з комплексного обслуговування й ремонту будівель (електрик)</t>
  </si>
  <si>
    <t>Кастелянтка</t>
  </si>
  <si>
    <t>Лікар - педіатр</t>
  </si>
  <si>
    <t>Машиніст з прання та ремонту білизни</t>
  </si>
  <si>
    <t>Водій автотранспортних засобів</t>
  </si>
  <si>
    <t>Оператор газової котельні постійний</t>
  </si>
  <si>
    <t>Технік по обслуговуванню</t>
  </si>
  <si>
    <t>Підсобний робітник</t>
  </si>
  <si>
    <t>Оператор газової котельні сезонний</t>
  </si>
  <si>
    <t xml:space="preserve">Разом </t>
  </si>
  <si>
    <t>Учитель індивідуальних занять</t>
  </si>
  <si>
    <t>Заступник директора з навчальної роботи</t>
  </si>
  <si>
    <t>Структура та штатна чисельність  Ліцею №7  Гайсинської міської ради</t>
  </si>
  <si>
    <t xml:space="preserve">Вихователь ГПД </t>
  </si>
  <si>
    <t>Педагог - організатор</t>
  </si>
  <si>
    <t>Додаток №1</t>
  </si>
  <si>
    <t xml:space="preserve">до рішення 76 сесії Гайсинської міської ради 8 скликання  від  13.12.2024 р. №45 </t>
  </si>
  <si>
    <t>Асистент вчителя</t>
  </si>
  <si>
    <t>Міський голова                                                         Анатолій ГУК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</si>
</sst>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/>
    <xf numFmtId="0" fontId="3" fillId="0" borderId="0" xfId="0" applyFont="1" applyFill="1"/>
    <xf numFmtId="0" fontId="0" fillId="0" borderId="0" xfId="0" applyAlignment="1">
      <alignment wrapText="1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view="pageBreakPreview" topLeftCell="A19" zoomScale="60" zoomScaleNormal="100" workbookViewId="0">
      <selection activeCell="B51" sqref="B51"/>
    </sheetView>
  </sheetViews>
  <sheetFormatPr defaultRowHeight="15" x14ac:dyDescent="0.25"/>
  <cols>
    <col min="1" max="1" width="11.140625" customWidth="1"/>
    <col min="2" max="2" width="54.140625" customWidth="1"/>
    <col min="3" max="3" width="41" customWidth="1"/>
  </cols>
  <sheetData>
    <row r="1" spans="1:4" x14ac:dyDescent="0.25">
      <c r="C1" s="11" t="s">
        <v>45</v>
      </c>
    </row>
    <row r="2" spans="1:4" ht="50.25" customHeight="1" x14ac:dyDescent="0.25">
      <c r="C2" s="12" t="s">
        <v>46</v>
      </c>
    </row>
    <row r="3" spans="1:4" ht="15" customHeight="1" x14ac:dyDescent="0.3">
      <c r="A3" s="20" t="s">
        <v>42</v>
      </c>
      <c r="B3" s="20"/>
      <c r="C3" s="20"/>
      <c r="D3" s="2"/>
    </row>
    <row r="4" spans="1:4" ht="12" customHeight="1" x14ac:dyDescent="0.3">
      <c r="B4" s="1"/>
    </row>
    <row r="5" spans="1:4" ht="18.75" x14ac:dyDescent="0.3">
      <c r="A5" s="10" t="s">
        <v>16</v>
      </c>
      <c r="B5" s="10" t="s">
        <v>5</v>
      </c>
      <c r="C5" s="10" t="s">
        <v>6</v>
      </c>
    </row>
    <row r="6" spans="1:4" ht="18.75" x14ac:dyDescent="0.3">
      <c r="A6" s="14" t="s">
        <v>21</v>
      </c>
      <c r="B6" s="15"/>
      <c r="C6" s="16"/>
    </row>
    <row r="7" spans="1:4" ht="18.75" x14ac:dyDescent="0.3">
      <c r="A7" s="3">
        <v>1</v>
      </c>
      <c r="B7" s="4" t="s">
        <v>7</v>
      </c>
      <c r="C7" s="3">
        <v>1</v>
      </c>
    </row>
    <row r="8" spans="1:4" ht="15" customHeight="1" x14ac:dyDescent="0.3">
      <c r="A8" s="3">
        <f>A7+1</f>
        <v>2</v>
      </c>
      <c r="B8" s="8" t="s">
        <v>41</v>
      </c>
      <c r="C8" s="3">
        <v>2</v>
      </c>
    </row>
    <row r="9" spans="1:4" ht="20.25" customHeight="1" x14ac:dyDescent="0.3">
      <c r="A9" s="3">
        <f t="shared" ref="A9:A17" si="0">A8+1</f>
        <v>3</v>
      </c>
      <c r="B9" s="8" t="s">
        <v>19</v>
      </c>
      <c r="C9" s="3">
        <v>1</v>
      </c>
    </row>
    <row r="10" spans="1:4" ht="18.75" x14ac:dyDescent="0.3">
      <c r="A10" s="3">
        <f t="shared" si="0"/>
        <v>4</v>
      </c>
      <c r="B10" s="8" t="s">
        <v>44</v>
      </c>
      <c r="C10" s="3">
        <v>1</v>
      </c>
    </row>
    <row r="11" spans="1:4" ht="18.75" x14ac:dyDescent="0.3">
      <c r="A11" s="3">
        <f t="shared" si="0"/>
        <v>5</v>
      </c>
      <c r="B11" s="8" t="s">
        <v>43</v>
      </c>
      <c r="C11" s="3">
        <v>4.5</v>
      </c>
    </row>
    <row r="12" spans="1:4" ht="18.75" x14ac:dyDescent="0.3">
      <c r="A12" s="3">
        <f t="shared" si="0"/>
        <v>6</v>
      </c>
      <c r="B12" s="8" t="s">
        <v>20</v>
      </c>
      <c r="C12" s="3">
        <v>71.7</v>
      </c>
    </row>
    <row r="13" spans="1:4" ht="18.75" x14ac:dyDescent="0.3">
      <c r="A13" s="3">
        <f t="shared" si="0"/>
        <v>7</v>
      </c>
      <c r="B13" s="8" t="s">
        <v>40</v>
      </c>
      <c r="C13" s="3">
        <v>0.5</v>
      </c>
    </row>
    <row r="14" spans="1:4" ht="18.75" x14ac:dyDescent="0.3">
      <c r="A14" s="3">
        <f t="shared" si="0"/>
        <v>8</v>
      </c>
      <c r="B14" s="8" t="s">
        <v>12</v>
      </c>
      <c r="C14" s="3">
        <v>2.5</v>
      </c>
    </row>
    <row r="15" spans="1:4" ht="18.75" x14ac:dyDescent="0.3">
      <c r="A15" s="3">
        <f t="shared" si="0"/>
        <v>9</v>
      </c>
      <c r="B15" s="8" t="s">
        <v>8</v>
      </c>
      <c r="C15" s="3">
        <v>1</v>
      </c>
    </row>
    <row r="16" spans="1:4" ht="18.75" x14ac:dyDescent="0.3">
      <c r="A16" s="3">
        <f t="shared" si="0"/>
        <v>10</v>
      </c>
      <c r="B16" s="4" t="s">
        <v>17</v>
      </c>
      <c r="C16" s="3">
        <v>1</v>
      </c>
    </row>
    <row r="17" spans="1:3" ht="22.5" customHeight="1" x14ac:dyDescent="0.3">
      <c r="A17" s="3">
        <f t="shared" si="0"/>
        <v>11</v>
      </c>
      <c r="B17" s="8" t="s">
        <v>47</v>
      </c>
      <c r="C17" s="3">
        <v>8</v>
      </c>
    </row>
    <row r="18" spans="1:3" ht="18.75" x14ac:dyDescent="0.3">
      <c r="A18" s="3"/>
      <c r="B18" s="9" t="s">
        <v>9</v>
      </c>
      <c r="C18" s="3">
        <f>SUM(C7:C17)</f>
        <v>94.2</v>
      </c>
    </row>
    <row r="19" spans="1:3" ht="18.75" x14ac:dyDescent="0.3">
      <c r="A19" s="17" t="s">
        <v>22</v>
      </c>
      <c r="B19" s="18"/>
      <c r="C19" s="19"/>
    </row>
    <row r="20" spans="1:3" ht="17.25" customHeight="1" x14ac:dyDescent="0.3">
      <c r="A20" s="3">
        <v>1</v>
      </c>
      <c r="B20" s="8" t="s">
        <v>23</v>
      </c>
      <c r="C20" s="3">
        <v>1</v>
      </c>
    </row>
    <row r="21" spans="1:3" ht="18.75" x14ac:dyDescent="0.3">
      <c r="A21" s="3">
        <f>A20+1</f>
        <v>2</v>
      </c>
      <c r="B21" s="8" t="s">
        <v>24</v>
      </c>
      <c r="C21" s="3">
        <v>1</v>
      </c>
    </row>
    <row r="22" spans="1:3" ht="18.75" x14ac:dyDescent="0.3">
      <c r="A22" s="3">
        <f t="shared" ref="A22:A45" si="1">A21+1</f>
        <v>3</v>
      </c>
      <c r="B22" s="8" t="s">
        <v>13</v>
      </c>
      <c r="C22" s="3">
        <v>1</v>
      </c>
    </row>
    <row r="23" spans="1:3" ht="18.75" x14ac:dyDescent="0.3">
      <c r="A23" s="3">
        <f t="shared" si="1"/>
        <v>4</v>
      </c>
      <c r="B23" s="8" t="s">
        <v>14</v>
      </c>
      <c r="C23" s="3">
        <v>2</v>
      </c>
    </row>
    <row r="24" spans="1:3" ht="18.75" x14ac:dyDescent="0.3">
      <c r="A24" s="3">
        <f t="shared" si="1"/>
        <v>5</v>
      </c>
      <c r="B24" s="8" t="s">
        <v>10</v>
      </c>
      <c r="C24" s="3">
        <v>1</v>
      </c>
    </row>
    <row r="25" spans="1:3" ht="18.75" x14ac:dyDescent="0.3">
      <c r="A25" s="3">
        <f t="shared" si="1"/>
        <v>6</v>
      </c>
      <c r="B25" s="8" t="s">
        <v>25</v>
      </c>
      <c r="C25" s="3">
        <v>1</v>
      </c>
    </row>
    <row r="26" spans="1:3" ht="18.75" x14ac:dyDescent="0.3">
      <c r="A26" s="3">
        <f t="shared" si="1"/>
        <v>7</v>
      </c>
      <c r="B26" s="8" t="s">
        <v>18</v>
      </c>
      <c r="C26" s="3">
        <v>1</v>
      </c>
    </row>
    <row r="27" spans="1:3" ht="18.75" x14ac:dyDescent="0.3">
      <c r="A27" s="3">
        <f t="shared" si="1"/>
        <v>8</v>
      </c>
      <c r="B27" s="8" t="s">
        <v>26</v>
      </c>
      <c r="C27" s="3">
        <v>1.5</v>
      </c>
    </row>
    <row r="28" spans="1:3" ht="18.75" x14ac:dyDescent="0.3">
      <c r="A28" s="3">
        <f t="shared" si="1"/>
        <v>9</v>
      </c>
      <c r="B28" s="8" t="s">
        <v>4</v>
      </c>
      <c r="C28" s="3">
        <v>2</v>
      </c>
    </row>
    <row r="29" spans="1:3" ht="20.25" customHeight="1" x14ac:dyDescent="0.3">
      <c r="A29" s="3">
        <f t="shared" si="1"/>
        <v>10</v>
      </c>
      <c r="B29" s="8" t="s">
        <v>2</v>
      </c>
      <c r="C29" s="3">
        <v>17.5</v>
      </c>
    </row>
    <row r="30" spans="1:3" ht="18.75" x14ac:dyDescent="0.3">
      <c r="A30" s="3">
        <f t="shared" si="1"/>
        <v>11</v>
      </c>
      <c r="B30" s="8" t="s">
        <v>27</v>
      </c>
      <c r="C30" s="3">
        <v>1</v>
      </c>
    </row>
    <row r="31" spans="1:3" ht="36" customHeight="1" x14ac:dyDescent="0.3">
      <c r="A31" s="3">
        <f t="shared" si="1"/>
        <v>12</v>
      </c>
      <c r="B31" s="8" t="s">
        <v>28</v>
      </c>
      <c r="C31" s="3">
        <v>1</v>
      </c>
    </row>
    <row r="32" spans="1:3" ht="36.75" customHeight="1" x14ac:dyDescent="0.3">
      <c r="A32" s="3">
        <f t="shared" si="1"/>
        <v>13</v>
      </c>
      <c r="B32" s="8" t="s">
        <v>29</v>
      </c>
      <c r="C32" s="3">
        <v>1</v>
      </c>
    </row>
    <row r="33" spans="1:3" ht="39.75" customHeight="1" x14ac:dyDescent="0.3">
      <c r="A33" s="3">
        <f t="shared" si="1"/>
        <v>14</v>
      </c>
      <c r="B33" s="8" t="s">
        <v>30</v>
      </c>
      <c r="C33" s="3">
        <v>1</v>
      </c>
    </row>
    <row r="34" spans="1:3" ht="18.75" x14ac:dyDescent="0.3">
      <c r="A34" s="3">
        <f t="shared" si="1"/>
        <v>15</v>
      </c>
      <c r="B34" s="8" t="s">
        <v>31</v>
      </c>
      <c r="C34" s="3">
        <v>1</v>
      </c>
    </row>
    <row r="35" spans="1:3" ht="18.75" x14ac:dyDescent="0.3">
      <c r="A35" s="3">
        <f t="shared" si="1"/>
        <v>16</v>
      </c>
      <c r="B35" s="8" t="s">
        <v>15</v>
      </c>
      <c r="C35" s="3">
        <v>1</v>
      </c>
    </row>
    <row r="36" spans="1:3" ht="18.75" x14ac:dyDescent="0.3">
      <c r="A36" s="3">
        <f t="shared" si="1"/>
        <v>17</v>
      </c>
      <c r="B36" s="8" t="s">
        <v>32</v>
      </c>
      <c r="C36" s="3">
        <v>0.5</v>
      </c>
    </row>
    <row r="37" spans="1:3" ht="18.75" x14ac:dyDescent="0.3">
      <c r="A37" s="3">
        <f t="shared" si="1"/>
        <v>18</v>
      </c>
      <c r="B37" s="8" t="s">
        <v>11</v>
      </c>
      <c r="C37" s="3">
        <v>1</v>
      </c>
    </row>
    <row r="38" spans="1:3" ht="21" customHeight="1" x14ac:dyDescent="0.3">
      <c r="A38" s="3">
        <f t="shared" si="1"/>
        <v>19</v>
      </c>
      <c r="B38" s="8" t="s">
        <v>33</v>
      </c>
      <c r="C38" s="3">
        <v>1</v>
      </c>
    </row>
    <row r="39" spans="1:3" ht="18.75" x14ac:dyDescent="0.3">
      <c r="A39" s="3">
        <f t="shared" si="1"/>
        <v>20</v>
      </c>
      <c r="B39" s="8" t="s">
        <v>34</v>
      </c>
      <c r="C39" s="3">
        <v>1</v>
      </c>
    </row>
    <row r="40" spans="1:3" ht="18.75" x14ac:dyDescent="0.3">
      <c r="A40" s="3">
        <f t="shared" si="1"/>
        <v>21</v>
      </c>
      <c r="B40" s="8" t="s">
        <v>35</v>
      </c>
      <c r="C40" s="3">
        <v>1</v>
      </c>
    </row>
    <row r="41" spans="1:3" ht="18.75" x14ac:dyDescent="0.3">
      <c r="A41" s="3">
        <f t="shared" si="1"/>
        <v>22</v>
      </c>
      <c r="B41" s="8" t="s">
        <v>36</v>
      </c>
      <c r="C41" s="3">
        <v>1</v>
      </c>
    </row>
    <row r="42" spans="1:3" ht="18.75" x14ac:dyDescent="0.3">
      <c r="A42" s="3">
        <f t="shared" si="1"/>
        <v>23</v>
      </c>
      <c r="B42" s="8" t="s">
        <v>1</v>
      </c>
      <c r="C42" s="3">
        <v>2</v>
      </c>
    </row>
    <row r="43" spans="1:3" ht="18.75" x14ac:dyDescent="0.3">
      <c r="A43" s="3">
        <f t="shared" si="1"/>
        <v>24</v>
      </c>
      <c r="B43" s="8" t="s">
        <v>37</v>
      </c>
      <c r="C43" s="3">
        <v>1.5</v>
      </c>
    </row>
    <row r="44" spans="1:3" ht="18.75" x14ac:dyDescent="0.3">
      <c r="A44" s="3">
        <f t="shared" si="1"/>
        <v>25</v>
      </c>
      <c r="B44" s="8" t="s">
        <v>38</v>
      </c>
      <c r="C44" s="3">
        <v>5</v>
      </c>
    </row>
    <row r="45" spans="1:3" ht="18.75" x14ac:dyDescent="0.3">
      <c r="A45" s="3">
        <f t="shared" si="1"/>
        <v>26</v>
      </c>
      <c r="B45" s="8" t="s">
        <v>3</v>
      </c>
      <c r="C45" s="3">
        <v>1</v>
      </c>
    </row>
    <row r="46" spans="1:3" ht="19.5" thickBot="1" x14ac:dyDescent="0.35">
      <c r="A46" s="3"/>
      <c r="B46" s="9" t="s">
        <v>39</v>
      </c>
      <c r="C46" s="3">
        <f>SUM(C20:C45)</f>
        <v>50</v>
      </c>
    </row>
    <row r="47" spans="1:3" ht="19.5" thickBot="1" x14ac:dyDescent="0.35">
      <c r="A47" s="5"/>
      <c r="B47" s="6" t="s">
        <v>0</v>
      </c>
      <c r="C47" s="7">
        <f>C18+C46</f>
        <v>144.19999999999999</v>
      </c>
    </row>
    <row r="50" spans="2:2" ht="18.75" x14ac:dyDescent="0.3">
      <c r="B50" s="13" t="s">
        <v>48</v>
      </c>
    </row>
  </sheetData>
  <mergeCells count="3">
    <mergeCell ref="A6:C6"/>
    <mergeCell ref="A19:C19"/>
    <mergeCell ref="A3:C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Ліцей №7</vt:lpstr>
      <vt:lpstr>'Ліцей №7'!Область_друку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2024-12-16T08:13:10Z</dcterms:modified>
</cp:coreProperties>
</file>