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AFF02824-1B7F-4FA7-9EF0-4AB70724571D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ЗЗСО №6" sheetId="20" r:id="rId1"/>
    <sheet name="апарат" sheetId="21" r:id="rId2"/>
  </sheets>
  <definedNames>
    <definedName name="_xlnm.Print_Area" localSheetId="1">апарат!$A$1:$D$28</definedName>
    <definedName name="_xlnm.Print_Area" localSheetId="0">'ЗЗСО №6'!$A$1:$E$45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21" l="1"/>
  <c r="C36" i="20"/>
  <c r="A27" i="20"/>
  <c r="A29" i="20" s="1"/>
  <c r="A30" i="20" s="1"/>
  <c r="A31" i="20" s="1"/>
  <c r="A32" i="20" s="1"/>
  <c r="A33" i="20" s="1"/>
  <c r="A34" i="20" s="1"/>
  <c r="A35" i="20" s="1"/>
  <c r="C24" i="20"/>
  <c r="C17" i="20"/>
  <c r="A10" i="20"/>
  <c r="A11" i="20" s="1"/>
  <c r="A12" i="20" s="1"/>
  <c r="A13" i="20" s="1"/>
  <c r="A14" i="20" s="1"/>
  <c r="A15" i="20" s="1"/>
  <c r="A16" i="20" s="1"/>
  <c r="C37" i="20" l="1"/>
</calcChain>
</file>

<file path=xl/sharedStrings.xml><?xml version="1.0" encoding="utf-8"?>
<sst xmlns="http://schemas.openxmlformats.org/spreadsheetml/2006/main" count="61" uniqueCount="52">
  <si>
    <t>Завідувач господарства</t>
  </si>
  <si>
    <t>Двірник</t>
  </si>
  <si>
    <t>Сторож</t>
  </si>
  <si>
    <t>Назва посади</t>
  </si>
  <si>
    <t>Кількість штатних одиниць</t>
  </si>
  <si>
    <t>Директор</t>
  </si>
  <si>
    <t>Заступник директора</t>
  </si>
  <si>
    <t>Педагог-організатор</t>
  </si>
  <si>
    <t>Практичний психолог</t>
  </si>
  <si>
    <t>Асистент вчителя</t>
  </si>
  <si>
    <t>Разом</t>
  </si>
  <si>
    <t>СПЕЦІАЛІСТИ</t>
  </si>
  <si>
    <t>Завідувач бібліотеки</t>
  </si>
  <si>
    <t>Сестра медична</t>
  </si>
  <si>
    <t>АДМІНІСТРАТИВНО-ТЕХНІЧНИЙ ПЕРСОНАЛ</t>
  </si>
  <si>
    <t>Прибиральник службових  приміщень</t>
  </si>
  <si>
    <t>Гардеробник</t>
  </si>
  <si>
    <t xml:space="preserve">Робітник з комплексного обслуговування й ремонту будівель </t>
  </si>
  <si>
    <t>ВСЬОГО</t>
  </si>
  <si>
    <t xml:space="preserve">Вчитель </t>
  </si>
  <si>
    <t>Керівник гуртка</t>
  </si>
  <si>
    <t>Головний бухгалтер</t>
  </si>
  <si>
    <t>Бухгалтер</t>
  </si>
  <si>
    <t>Педагогічні працівники</t>
  </si>
  <si>
    <t>Секретар</t>
  </si>
  <si>
    <t xml:space="preserve">Лаборант </t>
  </si>
  <si>
    <t>Підсобний робітник кухні</t>
  </si>
  <si>
    <t xml:space="preserve">Структура та штатна чисельність закладу  загальної середньої освіти </t>
  </si>
  <si>
    <t xml:space="preserve">Кухар </t>
  </si>
  <si>
    <t>І-ІІІ ступенів №6 м. Гайсин Гайсинської міської ради</t>
  </si>
  <si>
    <t>Міський голова                                              Анатолій ГУК</t>
  </si>
  <si>
    <t>№ з/п</t>
  </si>
  <si>
    <t xml:space="preserve">Вихователь групи подовженого дня </t>
  </si>
  <si>
    <t>ав</t>
  </si>
  <si>
    <t>Водій автотранспортних засобів  (автобуса)</t>
  </si>
  <si>
    <t>Додаток №2</t>
  </si>
  <si>
    <t>Всього</t>
  </si>
  <si>
    <t xml:space="preserve">Разом </t>
  </si>
  <si>
    <t>Головний спеціаліст</t>
  </si>
  <si>
    <t>Завідувач сектору</t>
  </si>
  <si>
    <t>Сектор обліку і звітності</t>
  </si>
  <si>
    <t>Робітник з  благоустрою</t>
  </si>
  <si>
    <t>Прибиральник службових приміщень</t>
  </si>
  <si>
    <t>Водій</t>
  </si>
  <si>
    <t>Спеціаліст</t>
  </si>
  <si>
    <t>Начальник відділу</t>
  </si>
  <si>
    <t>Апарат управління</t>
  </si>
  <si>
    <t>Гайсинської міської ради</t>
  </si>
  <si>
    <t xml:space="preserve">Структура та штатна чисельність апарату управління відділу освіти </t>
  </si>
  <si>
    <t>Додаток № 1</t>
  </si>
  <si>
    <t>до рішення 79   сесії   Гайсинської міської ради 8 скликання   від  21.02.2025 р.   №21</t>
  </si>
  <si>
    <t>Міський голова                                 Анатолій ГУК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</si>
</sst>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5" fillId="0" borderId="0" xfId="0" applyFont="1" applyAlignme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8" fillId="3" borderId="1" xfId="0" applyFont="1" applyFill="1" applyBorder="1" applyAlignment="1">
      <alignment horizontal="left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0" xfId="0" applyFo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view="pageBreakPreview" zoomScale="60" zoomScaleNormal="100" workbookViewId="0">
      <selection activeCell="B40" sqref="B40"/>
    </sheetView>
  </sheetViews>
  <sheetFormatPr defaultRowHeight="15" x14ac:dyDescent="0.25"/>
  <cols>
    <col min="1" max="1" width="12.85546875" customWidth="1"/>
    <col min="2" max="2" width="45.85546875" customWidth="1"/>
    <col min="3" max="3" width="27.7109375" customWidth="1"/>
  </cols>
  <sheetData>
    <row r="1" spans="1:6" x14ac:dyDescent="0.25">
      <c r="A1" s="11"/>
      <c r="B1" s="11"/>
      <c r="C1" s="11"/>
      <c r="D1" s="11"/>
      <c r="E1" s="11"/>
      <c r="F1" s="11"/>
    </row>
    <row r="2" spans="1:6" x14ac:dyDescent="0.25">
      <c r="A2" s="11"/>
      <c r="B2" s="11"/>
      <c r="C2" s="25" t="s">
        <v>35</v>
      </c>
      <c r="D2" s="11"/>
      <c r="E2" s="11"/>
      <c r="F2" s="11"/>
    </row>
    <row r="3" spans="1:6" ht="54.75" customHeight="1" x14ac:dyDescent="0.25">
      <c r="A3" s="11"/>
      <c r="B3" s="11"/>
      <c r="C3" s="43" t="s">
        <v>50</v>
      </c>
      <c r="D3" s="43"/>
      <c r="E3" s="11"/>
      <c r="F3" s="11"/>
    </row>
    <row r="4" spans="1:6" ht="18.75" x14ac:dyDescent="0.3">
      <c r="A4" s="13" t="s">
        <v>27</v>
      </c>
      <c r="B4" s="13"/>
      <c r="C4" s="13"/>
      <c r="D4" s="11"/>
      <c r="E4" s="12"/>
      <c r="F4" s="11"/>
    </row>
    <row r="5" spans="1:6" ht="18.75" x14ac:dyDescent="0.3">
      <c r="A5" s="13"/>
      <c r="B5" s="13" t="s">
        <v>29</v>
      </c>
      <c r="C5" s="13"/>
      <c r="D5" s="11"/>
      <c r="E5" s="11"/>
      <c r="F5" s="11"/>
    </row>
    <row r="6" spans="1:6" ht="6" customHeight="1" x14ac:dyDescent="0.3">
      <c r="A6" s="13"/>
      <c r="B6" s="13"/>
      <c r="C6" s="13"/>
      <c r="D6" s="11"/>
      <c r="E6" s="11"/>
      <c r="F6" s="11"/>
    </row>
    <row r="7" spans="1:6" ht="37.5" customHeight="1" x14ac:dyDescent="0.3">
      <c r="A7" s="14" t="s">
        <v>31</v>
      </c>
      <c r="B7" s="15" t="s">
        <v>3</v>
      </c>
      <c r="C7" s="16" t="s">
        <v>4</v>
      </c>
      <c r="D7" s="11"/>
      <c r="E7" s="11"/>
      <c r="F7" s="11"/>
    </row>
    <row r="8" spans="1:6" ht="18" customHeight="1" x14ac:dyDescent="0.25">
      <c r="A8" s="38" t="s">
        <v>23</v>
      </c>
      <c r="B8" s="38"/>
      <c r="C8" s="38"/>
      <c r="D8" s="11"/>
      <c r="E8" s="11"/>
      <c r="F8" s="11"/>
    </row>
    <row r="9" spans="1:6" ht="18.75" x14ac:dyDescent="0.3">
      <c r="A9" s="2">
        <v>1</v>
      </c>
      <c r="B9" s="3" t="s">
        <v>5</v>
      </c>
      <c r="C9" s="4">
        <v>1</v>
      </c>
    </row>
    <row r="10" spans="1:6" ht="18.75" x14ac:dyDescent="0.3">
      <c r="A10" s="5">
        <f>A9+1</f>
        <v>2</v>
      </c>
      <c r="B10" s="3" t="s">
        <v>6</v>
      </c>
      <c r="C10" s="4">
        <v>2</v>
      </c>
    </row>
    <row r="11" spans="1:6" ht="18.75" x14ac:dyDescent="0.3">
      <c r="A11" s="5">
        <f t="shared" ref="A11:A16" si="0">A10+1</f>
        <v>3</v>
      </c>
      <c r="B11" s="3" t="s">
        <v>7</v>
      </c>
      <c r="C11" s="4">
        <v>1</v>
      </c>
    </row>
    <row r="12" spans="1:6" ht="18.75" x14ac:dyDescent="0.3">
      <c r="A12" s="5">
        <f t="shared" si="0"/>
        <v>4</v>
      </c>
      <c r="B12" s="6" t="s">
        <v>8</v>
      </c>
      <c r="C12" s="23">
        <v>0.75</v>
      </c>
    </row>
    <row r="13" spans="1:6" ht="18.75" x14ac:dyDescent="0.3">
      <c r="A13" s="5">
        <f t="shared" si="0"/>
        <v>5</v>
      </c>
      <c r="B13" s="7" t="s">
        <v>19</v>
      </c>
      <c r="C13" s="8">
        <v>49.6</v>
      </c>
    </row>
    <row r="14" spans="1:6" ht="18.75" x14ac:dyDescent="0.3">
      <c r="A14" s="5">
        <f t="shared" si="0"/>
        <v>6</v>
      </c>
      <c r="B14" s="7" t="s">
        <v>20</v>
      </c>
      <c r="C14" s="23">
        <v>0.12</v>
      </c>
      <c r="E14" s="1"/>
    </row>
    <row r="15" spans="1:6" ht="24.75" customHeight="1" x14ac:dyDescent="0.3">
      <c r="A15" s="5">
        <f t="shared" si="0"/>
        <v>7</v>
      </c>
      <c r="B15" s="9" t="s">
        <v>32</v>
      </c>
      <c r="C15" s="24">
        <v>1</v>
      </c>
    </row>
    <row r="16" spans="1:6" ht="18.75" x14ac:dyDescent="0.3">
      <c r="A16" s="5">
        <f t="shared" si="0"/>
        <v>8</v>
      </c>
      <c r="B16" s="9" t="s">
        <v>9</v>
      </c>
      <c r="C16" s="10">
        <v>2</v>
      </c>
    </row>
    <row r="17" spans="1:3" ht="18.75" x14ac:dyDescent="0.3">
      <c r="A17" s="29"/>
      <c r="B17" s="27" t="s">
        <v>10</v>
      </c>
      <c r="C17" s="28">
        <f>SUM(C9:C16)</f>
        <v>57.47</v>
      </c>
    </row>
    <row r="18" spans="1:3" ht="15.75" x14ac:dyDescent="0.25">
      <c r="A18" s="39" t="s">
        <v>11</v>
      </c>
      <c r="B18" s="40"/>
      <c r="C18" s="40"/>
    </row>
    <row r="19" spans="1:3" ht="21" customHeight="1" x14ac:dyDescent="0.3">
      <c r="A19" s="2">
        <v>1</v>
      </c>
      <c r="B19" s="7" t="s">
        <v>12</v>
      </c>
      <c r="C19" s="2">
        <v>1</v>
      </c>
    </row>
    <row r="20" spans="1:3" ht="18.75" x14ac:dyDescent="0.3">
      <c r="A20" s="2">
        <v>2</v>
      </c>
      <c r="B20" s="7" t="s">
        <v>0</v>
      </c>
      <c r="C20" s="4">
        <v>1</v>
      </c>
    </row>
    <row r="21" spans="1:3" ht="18.75" x14ac:dyDescent="0.3">
      <c r="A21" s="2">
        <v>3</v>
      </c>
      <c r="B21" s="7" t="s">
        <v>13</v>
      </c>
      <c r="C21" s="2">
        <v>1</v>
      </c>
    </row>
    <row r="22" spans="1:3" ht="18.75" x14ac:dyDescent="0.3">
      <c r="A22" s="2">
        <v>4</v>
      </c>
      <c r="B22" s="7" t="s">
        <v>21</v>
      </c>
      <c r="C22" s="2">
        <v>1</v>
      </c>
    </row>
    <row r="23" spans="1:3" ht="18.75" x14ac:dyDescent="0.3">
      <c r="A23" s="2">
        <v>4</v>
      </c>
      <c r="B23" s="7" t="s">
        <v>22</v>
      </c>
      <c r="C23" s="2">
        <v>1</v>
      </c>
    </row>
    <row r="24" spans="1:3" ht="17.25" customHeight="1" x14ac:dyDescent="0.25">
      <c r="A24" s="20"/>
      <c r="B24" s="30" t="s">
        <v>10</v>
      </c>
      <c r="C24" s="29">
        <f>SUM(C19:C23)</f>
        <v>5</v>
      </c>
    </row>
    <row r="25" spans="1:3" ht="15" customHeight="1" x14ac:dyDescent="0.25">
      <c r="A25" s="41" t="s">
        <v>14</v>
      </c>
      <c r="B25" s="42"/>
      <c r="C25" s="42"/>
    </row>
    <row r="26" spans="1:3" ht="18.75" x14ac:dyDescent="0.3">
      <c r="A26" s="2">
        <v>1</v>
      </c>
      <c r="B26" s="7" t="s">
        <v>24</v>
      </c>
      <c r="C26" s="2">
        <v>1</v>
      </c>
    </row>
    <row r="27" spans="1:3" ht="19.5" customHeight="1" x14ac:dyDescent="0.3">
      <c r="A27" s="18">
        <f>1+A26</f>
        <v>2</v>
      </c>
      <c r="B27" s="3" t="s">
        <v>25</v>
      </c>
      <c r="C27" s="2">
        <v>1</v>
      </c>
    </row>
    <row r="28" spans="1:3" ht="38.25" customHeight="1" x14ac:dyDescent="0.3">
      <c r="A28" s="18">
        <v>3</v>
      </c>
      <c r="B28" s="3" t="s">
        <v>34</v>
      </c>
      <c r="C28" s="2">
        <v>1</v>
      </c>
    </row>
    <row r="29" spans="1:3" ht="21.75" customHeight="1" x14ac:dyDescent="0.25">
      <c r="A29" s="18">
        <f>1+A27</f>
        <v>3</v>
      </c>
      <c r="B29" s="19" t="s">
        <v>15</v>
      </c>
      <c r="C29" s="2">
        <v>10.5</v>
      </c>
    </row>
    <row r="30" spans="1:3" ht="36.75" customHeight="1" x14ac:dyDescent="0.25">
      <c r="A30" s="18">
        <f t="shared" ref="A30:A35" si="1">1+A29</f>
        <v>4</v>
      </c>
      <c r="B30" s="19" t="s">
        <v>17</v>
      </c>
      <c r="C30" s="2">
        <v>1</v>
      </c>
    </row>
    <row r="31" spans="1:3" ht="18.75" x14ac:dyDescent="0.3">
      <c r="A31" s="18">
        <f t="shared" si="1"/>
        <v>5</v>
      </c>
      <c r="B31" s="7" t="s">
        <v>28</v>
      </c>
      <c r="C31" s="2">
        <v>1.5</v>
      </c>
    </row>
    <row r="32" spans="1:3" ht="18.75" x14ac:dyDescent="0.3">
      <c r="A32" s="18">
        <f t="shared" si="1"/>
        <v>6</v>
      </c>
      <c r="B32" s="7" t="s">
        <v>26</v>
      </c>
      <c r="C32" s="2">
        <v>0.5</v>
      </c>
    </row>
    <row r="33" spans="1:8" ht="18.75" x14ac:dyDescent="0.3">
      <c r="A33" s="18">
        <f t="shared" si="1"/>
        <v>7</v>
      </c>
      <c r="B33" s="7" t="s">
        <v>16</v>
      </c>
      <c r="C33" s="2">
        <v>1</v>
      </c>
    </row>
    <row r="34" spans="1:8" ht="18.75" x14ac:dyDescent="0.3">
      <c r="A34" s="18">
        <f t="shared" si="1"/>
        <v>8</v>
      </c>
      <c r="B34" s="7" t="s">
        <v>2</v>
      </c>
      <c r="C34" s="2">
        <v>2</v>
      </c>
    </row>
    <row r="35" spans="1:8" ht="18.75" x14ac:dyDescent="0.3">
      <c r="A35" s="18">
        <f t="shared" si="1"/>
        <v>9</v>
      </c>
      <c r="B35" s="7" t="s">
        <v>1</v>
      </c>
      <c r="C35" s="2">
        <v>1</v>
      </c>
    </row>
    <row r="36" spans="1:8" ht="18.75" x14ac:dyDescent="0.3">
      <c r="A36" s="20"/>
      <c r="B36" s="17" t="s">
        <v>10</v>
      </c>
      <c r="C36" s="31">
        <f>SUM(C26:C35)</f>
        <v>20.5</v>
      </c>
    </row>
    <row r="37" spans="1:8" ht="18.75" x14ac:dyDescent="0.3">
      <c r="A37" s="22"/>
      <c r="B37" s="17" t="s">
        <v>18</v>
      </c>
      <c r="C37" s="21">
        <f>C17+C24+C36</f>
        <v>82.97</v>
      </c>
      <c r="F37" s="26"/>
      <c r="G37" s="26"/>
      <c r="H37" s="26"/>
    </row>
    <row r="40" spans="1:8" ht="18.75" x14ac:dyDescent="0.3">
      <c r="B40" s="50" t="s">
        <v>30</v>
      </c>
    </row>
    <row r="45" spans="1:8" x14ac:dyDescent="0.25">
      <c r="H45" t="s">
        <v>33</v>
      </c>
    </row>
  </sheetData>
  <mergeCells count="4">
    <mergeCell ref="A8:C8"/>
    <mergeCell ref="A18:C18"/>
    <mergeCell ref="A25:C25"/>
    <mergeCell ref="C3:D3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180" verticalDpi="180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A3F49-3033-4EAB-9392-18241913AE9A}">
  <dimension ref="A3:D26"/>
  <sheetViews>
    <sheetView tabSelected="1" view="pageBreakPreview" zoomScale="60" zoomScaleNormal="100" workbookViewId="0">
      <selection activeCell="B27" sqref="B27"/>
    </sheetView>
  </sheetViews>
  <sheetFormatPr defaultRowHeight="15" x14ac:dyDescent="0.25"/>
  <cols>
    <col min="1" max="1" width="9.5703125" customWidth="1"/>
    <col min="2" max="2" width="43" customWidth="1"/>
    <col min="3" max="3" width="22.140625" customWidth="1"/>
  </cols>
  <sheetData>
    <row r="3" spans="1:4" x14ac:dyDescent="0.25">
      <c r="C3" s="11" t="s">
        <v>49</v>
      </c>
    </row>
    <row r="4" spans="1:4" ht="45.75" customHeight="1" x14ac:dyDescent="0.25">
      <c r="C4" s="43" t="s">
        <v>50</v>
      </c>
      <c r="D4" s="43"/>
    </row>
    <row r="5" spans="1:4" ht="18.75" x14ac:dyDescent="0.3">
      <c r="A5" s="37" t="s">
        <v>48</v>
      </c>
      <c r="B5" s="37"/>
      <c r="C5" s="11"/>
      <c r="D5" s="11"/>
    </row>
    <row r="6" spans="1:4" ht="18.75" x14ac:dyDescent="0.3">
      <c r="A6" s="37"/>
      <c r="B6" s="37" t="s">
        <v>47</v>
      </c>
      <c r="C6" s="11"/>
      <c r="D6" s="11"/>
    </row>
    <row r="7" spans="1:4" ht="18.75" x14ac:dyDescent="0.3">
      <c r="A7" s="36"/>
      <c r="B7" s="36"/>
    </row>
    <row r="8" spans="1:4" ht="37.5" x14ac:dyDescent="0.3">
      <c r="A8" s="14" t="s">
        <v>31</v>
      </c>
      <c r="B8" s="15" t="s">
        <v>3</v>
      </c>
      <c r="C8" s="16" t="s">
        <v>4</v>
      </c>
    </row>
    <row r="9" spans="1:4" ht="18.75" x14ac:dyDescent="0.3">
      <c r="A9" s="44" t="s">
        <v>46</v>
      </c>
      <c r="B9" s="45"/>
      <c r="C9" s="46"/>
    </row>
    <row r="10" spans="1:4" ht="18.75" x14ac:dyDescent="0.3">
      <c r="A10" s="35">
        <v>1</v>
      </c>
      <c r="B10" s="3" t="s">
        <v>45</v>
      </c>
      <c r="C10" s="33">
        <v>1</v>
      </c>
    </row>
    <row r="11" spans="1:4" ht="18.75" x14ac:dyDescent="0.3">
      <c r="A11" s="35">
        <f>A10+1</f>
        <v>2</v>
      </c>
      <c r="B11" s="34" t="s">
        <v>38</v>
      </c>
      <c r="C11" s="33">
        <v>4</v>
      </c>
    </row>
    <row r="12" spans="1:4" ht="18.75" x14ac:dyDescent="0.3">
      <c r="A12" s="35">
        <v>3</v>
      </c>
      <c r="B12" s="34" t="s">
        <v>44</v>
      </c>
      <c r="C12" s="33">
        <v>1</v>
      </c>
    </row>
    <row r="13" spans="1:4" ht="18.75" x14ac:dyDescent="0.3">
      <c r="A13" s="35">
        <v>4</v>
      </c>
      <c r="B13" s="34" t="s">
        <v>43</v>
      </c>
      <c r="C13" s="33">
        <v>1</v>
      </c>
    </row>
    <row r="14" spans="1:4" ht="18.75" x14ac:dyDescent="0.3">
      <c r="A14" s="35">
        <v>5</v>
      </c>
      <c r="B14" s="34" t="s">
        <v>2</v>
      </c>
      <c r="C14" s="33">
        <v>2</v>
      </c>
    </row>
    <row r="15" spans="1:4" ht="37.5" x14ac:dyDescent="0.3">
      <c r="A15" s="35">
        <v>6</v>
      </c>
      <c r="B15" s="34" t="s">
        <v>42</v>
      </c>
      <c r="C15" s="33">
        <v>0.5</v>
      </c>
    </row>
    <row r="16" spans="1:4" ht="18.75" x14ac:dyDescent="0.3">
      <c r="A16" s="35">
        <v>7</v>
      </c>
      <c r="B16" s="34" t="s">
        <v>41</v>
      </c>
      <c r="C16" s="33">
        <v>1</v>
      </c>
    </row>
    <row r="17" spans="1:3" ht="18.75" x14ac:dyDescent="0.3">
      <c r="A17" s="35"/>
      <c r="B17" s="34" t="s">
        <v>10</v>
      </c>
      <c r="C17" s="33">
        <v>10.5</v>
      </c>
    </row>
    <row r="18" spans="1:3" ht="18.75" x14ac:dyDescent="0.25">
      <c r="A18" s="47" t="s">
        <v>40</v>
      </c>
      <c r="B18" s="48"/>
      <c r="C18" s="49"/>
    </row>
    <row r="19" spans="1:3" ht="18.75" x14ac:dyDescent="0.3">
      <c r="A19" s="35">
        <v>1</v>
      </c>
      <c r="B19" s="34" t="s">
        <v>39</v>
      </c>
      <c r="C19" s="33">
        <v>1</v>
      </c>
    </row>
    <row r="20" spans="1:3" ht="18.75" x14ac:dyDescent="0.3">
      <c r="A20" s="35">
        <v>2</v>
      </c>
      <c r="B20" s="34" t="s">
        <v>38</v>
      </c>
      <c r="C20" s="33">
        <v>2</v>
      </c>
    </row>
    <row r="21" spans="1:3" ht="18.75" x14ac:dyDescent="0.3">
      <c r="A21" s="35"/>
      <c r="B21" s="34" t="s">
        <v>37</v>
      </c>
      <c r="C21" s="33">
        <v>3</v>
      </c>
    </row>
    <row r="22" spans="1:3" ht="18.75" x14ac:dyDescent="0.3">
      <c r="A22" s="35"/>
      <c r="B22" s="34" t="s">
        <v>36</v>
      </c>
      <c r="C22" s="33">
        <v>13.5</v>
      </c>
    </row>
    <row r="26" spans="1:3" ht="15.75" x14ac:dyDescent="0.25">
      <c r="B26" s="32" t="s">
        <v>51</v>
      </c>
    </row>
  </sheetData>
  <mergeCells count="3">
    <mergeCell ref="C4:D4"/>
    <mergeCell ref="A9:C9"/>
    <mergeCell ref="A18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ЗЗСО №6</vt:lpstr>
      <vt:lpstr>апарат</vt:lpstr>
      <vt:lpstr>апарат!Область_друку</vt:lpstr>
      <vt:lpstr>'ЗЗСО №6'!Область_друку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2025-02-24T09:18:48Z</dcterms:modified>
</cp:coreProperties>
</file>