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m\інформація\Бюджет (СЕСІЇ )\2023 рік\37- сесія 11.05.2023 року\"/>
    </mc:Choice>
  </mc:AlternateContent>
  <xr:revisionPtr revIDLastSave="0" documentId="13_ncr:1_{FAB5C073-A505-4AE3-AAF9-25C6BB228899}" xr6:coauthVersionLast="40" xr6:coauthVersionMax="40" xr10:uidLastSave="{00000000-0000-0000-0000-000000000000}"/>
  <bookViews>
    <workbookView xWindow="-120" yWindow="-120" windowWidth="29040" windowHeight="15840" xr2:uid="{65CD6ECA-B7CF-43D6-AFA6-73AF5D04B3AC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" l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<sst xmlns="http://schemas.openxmlformats.org/spreadsheetml/2006/main" count="202" uniqueCount="172">
  <si>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</si>
  <si>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</si>
  <si>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</si>
  <si>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</si>
  <si>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</si>
  <si>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</si>
  <si>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</si>
  <si>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</si>
  <si>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</si>
  <si>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</si>
  <si>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</si>
  <si>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</si>
  <si>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</si>
  <si>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</si>
  <si>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</si>
  <si>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</si>
  <si>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</si>
  <si>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</si>
  <si>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республіканського та районного значення Автономної Республіки Крим, міських, селищних, сільськ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</si>
  <si>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</si>
  <si>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</si>
  <si>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</si>
  <si>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</si>
  <si>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</si>
  <si>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</si>
  <si>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</si>
  <si>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</si>
  <si>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</si>
  <si>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</si>
  <si>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</si>
  <si>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</si>
  <si>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</si>
  <si>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</si>
  <si>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</si>
  <si>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</si>
  <si>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</si>
  <si>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</si>
  <si>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</si>
  <si>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</si>
  <si>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</si>
  <si>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</si>
  <si>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</si>
  <si>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</si>
  <si>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</si>
  <si>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</si>
  <si>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</si>
  <si>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</si>
  <si>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</si>
  <si>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</si>
  <si>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</si>
  <si>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</si>
  <si>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</si>
  <si>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</si>
  <si>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</si>
  <si>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</si>
  <si>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</si>
  <si>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</si>
  <si>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</si>
  <si>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</si>
  <si>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</si>
  <si>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</si>
  <si>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</si>
  <si>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</si>
  <si>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</si>
  <si>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</si>
  <si>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</si>
  <si>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0117322</t>
  </si>
  <si>
    <t>7322</t>
  </si>
  <si>
    <t>Будівництво медичних установ та закладів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</si>
  <si>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</si>
  <si>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</si>
  <si>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</si>
  <si>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</si>
  <si>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0117630</t>
  </si>
  <si>
    <t>0470</t>
  </si>
  <si>
    <t>7630</t>
  </si>
  <si>
    <t>Реалізація програм і заходів в галузі зовнішньоекономічної діяльності</t>
  </si>
  <si>
    <t>0117640</t>
  </si>
  <si>
    <t>7640</t>
  </si>
  <si>
    <t>Заходи з енергозбереження</t>
  </si>
  <si>
    <t>0117670</t>
  </si>
  <si>
    <t>0490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</si>
  <si>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</si>
  <si>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</si>
  <si>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</si>
  <si>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</si>
  <si>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</si>
  <si>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</si>
  <si>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</si>
  <si>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</si>
  <si>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</si>
  <si>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</si>
  <si>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</si>
  <si>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</si>
  <si>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0118340</t>
  </si>
  <si>
    <t>0540</t>
  </si>
  <si>
    <t>8340</t>
  </si>
  <si>
    <t>Природоохоронні заходи за рахунок цільових фондів</t>
  </si>
  <si>
    <t>0600000</t>
  </si>
  <si>
    <t>Орган з питань освіти і науки (ОТГ)</t>
  </si>
  <si>
    <t>0610000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</si>
  <si>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</si>
  <si>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</si>
  <si>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</si>
  <si>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</si>
  <si>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</si>
  <si>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</si>
  <si>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</si>
  <si>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</si>
  <si>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</si>
  <si>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</si>
  <si>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</si>
  <si>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</si>
  <si>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</si>
  <si>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</si>
  <si>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</si>
  <si>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</si>
  <si>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</si>
  <si>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</si>
  <si>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</si>
  <si>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</si>
  <si>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</si>
  <si>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</si>
  <si>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</si>
  <si>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</si>
  <si>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</si>
  <si>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</si>
  <si>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</si>
  <si>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</si>
  <si>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</si>
  <si>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</si>
  <si>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</si>
  <si>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</si>
  <si>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</si>
  <si>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</si>
  <si>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</si>
  <si>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</si>
  <si>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</si>
  <si>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</si>
  <si>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0617325</t>
  </si>
  <si>
    <t>7325</t>
  </si>
  <si>
    <t>Будівництво споруд, установ та закладів фізичної культури і спорту</t>
  </si>
  <si>
    <t>0617640</t>
  </si>
  <si>
    <t>3700000</t>
  </si>
  <si>
    <t>Орган з питань фінансів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</si>
  <si>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</si>
  <si>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</si>
  <si>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</si>
  <si>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</si>
  <si>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</si>
  <si>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</si>
  <si>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</si>
  <si>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</si>
  <si>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3719730</t>
  </si>
  <si>
    <t>0180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</si>
  <si>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</si>
  <si>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</si>
  <si>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</si>
  <si>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</si>
  <si>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</si>
  <si>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</si>
  <si>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</si>
  <si>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</si>
  <si>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</si>
  <si>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</si>
  <si>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ради</t>
  </si>
  <si>
    <t>О.Шимко</t>
  </si>
  <si>
    <t>1352500000</t>
  </si>
  <si>
    <t>(код бюджету)</t>
  </si>
  <si>
    <t>Про внесення змін до показників сільського бюджету  на 2023 рік</t>
  </si>
  <si>
    <t>Додаток 3</t>
  </si>
  <si>
    <t>до рішення Розвадівської сільської ради №1250 від 11.05.2023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</si>
</sst>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Шрифт текста"/>
      <family val="2"/>
      <charset val="204"/>
    </font>
    <font>
      <b/>
      <sz val="10"/>
      <color theme="1"/>
      <name val="Шрифт текста"/>
      <charset val="204"/>
    </font>
    <font>
      <sz val="8"/>
      <color theme="1"/>
      <name val="Шрифт текста"/>
      <family val="2"/>
      <charset val="204"/>
    </font>
    <font>
      <sz val="10"/>
      <color theme="1"/>
      <name val="Шрифт текста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2B876-A562-4B44-969F-17F2C1759D3A}">
  <sheetPr>
    <pageSetUpPr fitToPage="1"/>
  </sheetPr>
  <dimension ref="A1:P62"/>
  <sheetViews>
    <sheetView tabSelected="1" workbookViewId="0">
      <selection activeCell="E10" sqref="E10:E12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170</v>
      </c>
    </row>
    <row r="2" spans="1:16">
      <c r="M2" t="s">
        <v>171</v>
      </c>
    </row>
    <row r="3" spans="1:16">
      <c r="M3" t="s">
        <v>169</v>
      </c>
    </row>
    <row r="5" spans="1:16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2" t="s">
        <v>167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168</v>
      </c>
      <c r="P8" s="1" t="s">
        <v>2</v>
      </c>
    </row>
    <row r="9" spans="1:16">
      <c r="A9" s="27" t="s">
        <v>3</v>
      </c>
      <c r="B9" s="27" t="s">
        <v>4</v>
      </c>
      <c r="C9" s="27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3" t="s">
        <v>16</v>
      </c>
    </row>
    <row r="10" spans="1:16">
      <c r="A10" s="24"/>
      <c r="B10" s="24"/>
      <c r="C10" s="24"/>
      <c r="D10" s="24"/>
      <c r="E10" s="23" t="s">
        <v>8</v>
      </c>
      <c r="F10" s="24" t="s">
        <v>9</v>
      </c>
      <c r="G10" s="24" t="s">
        <v>10</v>
      </c>
      <c r="H10" s="24"/>
      <c r="I10" s="24" t="s">
        <v>13</v>
      </c>
      <c r="J10" s="23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102">
      <c r="A14" s="6" t="s">
        <v>17</v>
      </c>
      <c r="B14" s="7"/>
      <c r="C14" s="8"/>
      <c r="D14" s="9" t="s">
        <v>18</v>
      </c>
      <c r="E14" s="10">
        <v>22878147.02</v>
      </c>
      <c r="F14" s="11">
        <v>22878147.02</v>
      </c>
      <c r="G14" s="11">
        <v>10880670</v>
      </c>
      <c r="H14" s="11">
        <v>1454390</v>
      </c>
      <c r="I14" s="11">
        <v>0</v>
      </c>
      <c r="J14" s="10">
        <v>19306674.09</v>
      </c>
      <c r="K14" s="11">
        <v>19128083.890000001</v>
      </c>
      <c r="L14" s="11">
        <v>178590.2</v>
      </c>
      <c r="M14" s="11">
        <v>0</v>
      </c>
      <c r="N14" s="11">
        <v>0</v>
      </c>
      <c r="O14" s="11">
        <v>19128083.890000001</v>
      </c>
      <c r="P14" s="10">
        <f t="shared" ref="P14:P59" si="0">E14+J14</f>
        <v>42184821.109999999</v>
      </c>
    </row>
    <row r="15" spans="1:16" ht="102">
      <c r="A15" s="6" t="s">
        <v>19</v>
      </c>
      <c r="B15" s="7"/>
      <c r="C15" s="8"/>
      <c r="D15" s="9" t="s">
        <v>18</v>
      </c>
      <c r="E15" s="10">
        <v>22878147.02</v>
      </c>
      <c r="F15" s="11">
        <v>22878147.02</v>
      </c>
      <c r="G15" s="11">
        <v>10880670</v>
      </c>
      <c r="H15" s="11">
        <v>1454390</v>
      </c>
      <c r="I15" s="11">
        <v>0</v>
      </c>
      <c r="J15" s="10">
        <v>19306674.09</v>
      </c>
      <c r="K15" s="11">
        <v>19128083.890000001</v>
      </c>
      <c r="L15" s="11">
        <v>178590.2</v>
      </c>
      <c r="M15" s="11">
        <v>0</v>
      </c>
      <c r="N15" s="11">
        <v>0</v>
      </c>
      <c r="O15" s="11">
        <v>19128083.890000001</v>
      </c>
      <c r="P15" s="10">
        <f t="shared" si="0"/>
        <v>42184821.109999999</v>
      </c>
    </row>
    <row r="16" spans="1:16" ht="63.75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14567767.76</v>
      </c>
      <c r="F16" s="16">
        <v>14567767.76</v>
      </c>
      <c r="G16" s="16">
        <v>10867270</v>
      </c>
      <c r="H16" s="16">
        <v>479390</v>
      </c>
      <c r="I16" s="16">
        <v>0</v>
      </c>
      <c r="J16" s="15">
        <v>504830.2</v>
      </c>
      <c r="K16" s="16">
        <v>376240</v>
      </c>
      <c r="L16" s="16">
        <v>128590.2</v>
      </c>
      <c r="M16" s="16">
        <v>0</v>
      </c>
      <c r="N16" s="16">
        <v>0</v>
      </c>
      <c r="O16" s="16">
        <v>376240</v>
      </c>
      <c r="P16" s="15">
        <f t="shared" si="0"/>
        <v>15072597.959999999</v>
      </c>
    </row>
    <row r="17" spans="1:16" ht="38.25">
      <c r="A17" s="12" t="s">
        <v>24</v>
      </c>
      <c r="B17" s="12" t="s">
        <v>26</v>
      </c>
      <c r="C17" s="13" t="s">
        <v>25</v>
      </c>
      <c r="D17" s="14" t="s">
        <v>27</v>
      </c>
      <c r="E17" s="15">
        <v>1438200</v>
      </c>
      <c r="F17" s="16">
        <v>1438200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1438200</v>
      </c>
    </row>
    <row r="18" spans="1:16" ht="25.5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11500</v>
      </c>
      <c r="F18" s="16">
        <v>11500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11500</v>
      </c>
    </row>
    <row r="19" spans="1:16" ht="38.25">
      <c r="A19" s="12" t="s">
        <v>32</v>
      </c>
      <c r="B19" s="12" t="s">
        <v>33</v>
      </c>
      <c r="C19" s="13" t="s">
        <v>29</v>
      </c>
      <c r="D19" s="14" t="s">
        <v>34</v>
      </c>
      <c r="E19" s="15">
        <v>51300</v>
      </c>
      <c r="F19" s="16">
        <v>51300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51300</v>
      </c>
    </row>
    <row r="20" spans="1:16" ht="76.5">
      <c r="A20" s="12" t="s">
        <v>35</v>
      </c>
      <c r="B20" s="12" t="s">
        <v>37</v>
      </c>
      <c r="C20" s="13" t="s">
        <v>36</v>
      </c>
      <c r="D20" s="14" t="s">
        <v>38</v>
      </c>
      <c r="E20" s="15">
        <v>321135.65000000002</v>
      </c>
      <c r="F20" s="16">
        <v>321135.65000000002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321135.65000000002</v>
      </c>
    </row>
    <row r="21" spans="1:16" ht="25.5">
      <c r="A21" s="12" t="s">
        <v>39</v>
      </c>
      <c r="B21" s="12" t="s">
        <v>41</v>
      </c>
      <c r="C21" s="13" t="s">
        <v>40</v>
      </c>
      <c r="D21" s="14" t="s">
        <v>42</v>
      </c>
      <c r="E21" s="15">
        <v>16400</v>
      </c>
      <c r="F21" s="16">
        <v>16400</v>
      </c>
      <c r="G21" s="16">
        <v>13400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16400</v>
      </c>
    </row>
    <row r="22" spans="1:16" ht="25.5">
      <c r="A22" s="12" t="s">
        <v>43</v>
      </c>
      <c r="B22" s="12" t="s">
        <v>45</v>
      </c>
      <c r="C22" s="13" t="s">
        <v>44</v>
      </c>
      <c r="D22" s="14" t="s">
        <v>46</v>
      </c>
      <c r="E22" s="15">
        <v>733945</v>
      </c>
      <c r="F22" s="16">
        <v>733945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733945</v>
      </c>
    </row>
    <row r="23" spans="1:16" ht="25.5">
      <c r="A23" s="12" t="s">
        <v>47</v>
      </c>
      <c r="B23" s="12" t="s">
        <v>49</v>
      </c>
      <c r="C23" s="13" t="s">
        <v>48</v>
      </c>
      <c r="D23" s="14" t="s">
        <v>50</v>
      </c>
      <c r="E23" s="15">
        <v>500000</v>
      </c>
      <c r="F23" s="16">
        <v>500000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500000</v>
      </c>
    </row>
    <row r="24" spans="1:16">
      <c r="A24" s="12" t="s">
        <v>51</v>
      </c>
      <c r="B24" s="12" t="s">
        <v>53</v>
      </c>
      <c r="C24" s="13" t="s">
        <v>52</v>
      </c>
      <c r="D24" s="14" t="s">
        <v>54</v>
      </c>
      <c r="E24" s="15">
        <v>2396100</v>
      </c>
      <c r="F24" s="16">
        <v>2396100</v>
      </c>
      <c r="G24" s="16">
        <v>0</v>
      </c>
      <c r="H24" s="16">
        <v>975000</v>
      </c>
      <c r="I24" s="16">
        <v>0</v>
      </c>
      <c r="J24" s="15">
        <v>1249052</v>
      </c>
      <c r="K24" s="16">
        <v>1249052</v>
      </c>
      <c r="L24" s="16">
        <v>0</v>
      </c>
      <c r="M24" s="16">
        <v>0</v>
      </c>
      <c r="N24" s="16">
        <v>0</v>
      </c>
      <c r="O24" s="16">
        <v>1249052</v>
      </c>
      <c r="P24" s="15">
        <f t="shared" si="0"/>
        <v>3645152</v>
      </c>
    </row>
    <row r="25" spans="1:16" ht="25.5">
      <c r="A25" s="12" t="s">
        <v>55</v>
      </c>
      <c r="B25" s="12" t="s">
        <v>57</v>
      </c>
      <c r="C25" s="13" t="s">
        <v>56</v>
      </c>
      <c r="D25" s="14" t="s">
        <v>58</v>
      </c>
      <c r="E25" s="15">
        <v>370000</v>
      </c>
      <c r="F25" s="16">
        <v>370000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370000</v>
      </c>
    </row>
    <row r="26" spans="1:16">
      <c r="A26" s="12" t="s">
        <v>59</v>
      </c>
      <c r="B26" s="12" t="s">
        <v>60</v>
      </c>
      <c r="C26" s="13" t="s">
        <v>56</v>
      </c>
      <c r="D26" s="14" t="s">
        <v>61</v>
      </c>
      <c r="E26" s="15">
        <v>579254.24</v>
      </c>
      <c r="F26" s="16">
        <v>579254.24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579254.24</v>
      </c>
    </row>
    <row r="27" spans="1:16" ht="25.5">
      <c r="A27" s="12" t="s">
        <v>62</v>
      </c>
      <c r="B27" s="12" t="s">
        <v>64</v>
      </c>
      <c r="C27" s="13" t="s">
        <v>63</v>
      </c>
      <c r="D27" s="14" t="s">
        <v>65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5">
        <v>3236521.7800000003</v>
      </c>
      <c r="K27" s="16">
        <v>3236521.7800000003</v>
      </c>
      <c r="L27" s="16">
        <v>0</v>
      </c>
      <c r="M27" s="16">
        <v>0</v>
      </c>
      <c r="N27" s="16">
        <v>0</v>
      </c>
      <c r="O27" s="16">
        <v>3236521.7800000003</v>
      </c>
      <c r="P27" s="15">
        <f t="shared" si="0"/>
        <v>3236521.7800000003</v>
      </c>
    </row>
    <row r="28" spans="1:16">
      <c r="A28" s="12" t="s">
        <v>66</v>
      </c>
      <c r="B28" s="12" t="s">
        <v>67</v>
      </c>
      <c r="C28" s="13" t="s">
        <v>63</v>
      </c>
      <c r="D28" s="14" t="s">
        <v>68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2500000</v>
      </c>
      <c r="K28" s="16">
        <v>2500000</v>
      </c>
      <c r="L28" s="16">
        <v>0</v>
      </c>
      <c r="M28" s="16">
        <v>0</v>
      </c>
      <c r="N28" s="16">
        <v>0</v>
      </c>
      <c r="O28" s="16">
        <v>2500000</v>
      </c>
      <c r="P28" s="15">
        <f t="shared" si="0"/>
        <v>2500000</v>
      </c>
    </row>
    <row r="29" spans="1:16" ht="38.25">
      <c r="A29" s="12" t="s">
        <v>69</v>
      </c>
      <c r="B29" s="12" t="s">
        <v>71</v>
      </c>
      <c r="C29" s="13" t="s">
        <v>70</v>
      </c>
      <c r="D29" s="14" t="s">
        <v>72</v>
      </c>
      <c r="E29" s="15">
        <v>1000000</v>
      </c>
      <c r="F29" s="16">
        <v>1000000</v>
      </c>
      <c r="G29" s="16">
        <v>0</v>
      </c>
      <c r="H29" s="16">
        <v>0</v>
      </c>
      <c r="I29" s="16">
        <v>0</v>
      </c>
      <c r="J29" s="15">
        <v>11218919</v>
      </c>
      <c r="K29" s="16">
        <v>11218919</v>
      </c>
      <c r="L29" s="16">
        <v>0</v>
      </c>
      <c r="M29" s="16">
        <v>0</v>
      </c>
      <c r="N29" s="16">
        <v>0</v>
      </c>
      <c r="O29" s="16">
        <v>11218919</v>
      </c>
      <c r="P29" s="15">
        <f t="shared" si="0"/>
        <v>12218919</v>
      </c>
    </row>
    <row r="30" spans="1:16" ht="25.5">
      <c r="A30" s="12" t="s">
        <v>73</v>
      </c>
      <c r="B30" s="12" t="s">
        <v>75</v>
      </c>
      <c r="C30" s="13" t="s">
        <v>74</v>
      </c>
      <c r="D30" s="14" t="s">
        <v>76</v>
      </c>
      <c r="E30" s="15">
        <v>24444.37</v>
      </c>
      <c r="F30" s="16">
        <v>24444.37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24444.37</v>
      </c>
    </row>
    <row r="31" spans="1:16">
      <c r="A31" s="12" t="s">
        <v>77</v>
      </c>
      <c r="B31" s="12" t="s">
        <v>78</v>
      </c>
      <c r="C31" s="13" t="s">
        <v>74</v>
      </c>
      <c r="D31" s="14" t="s">
        <v>79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145351.10999999999</v>
      </c>
      <c r="K31" s="16">
        <v>145351.10999999999</v>
      </c>
      <c r="L31" s="16">
        <v>0</v>
      </c>
      <c r="M31" s="16">
        <v>0</v>
      </c>
      <c r="N31" s="16">
        <v>0</v>
      </c>
      <c r="O31" s="16">
        <v>145351.10999999999</v>
      </c>
      <c r="P31" s="15">
        <f t="shared" si="0"/>
        <v>145351.10999999999</v>
      </c>
    </row>
    <row r="32" spans="1:16" ht="25.5">
      <c r="A32" s="12" t="s">
        <v>80</v>
      </c>
      <c r="B32" s="12" t="s">
        <v>82</v>
      </c>
      <c r="C32" s="13" t="s">
        <v>81</v>
      </c>
      <c r="D32" s="14" t="s">
        <v>83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402000</v>
      </c>
      <c r="K32" s="16">
        <v>402000</v>
      </c>
      <c r="L32" s="16">
        <v>0</v>
      </c>
      <c r="M32" s="16">
        <v>0</v>
      </c>
      <c r="N32" s="16">
        <v>0</v>
      </c>
      <c r="O32" s="16">
        <v>402000</v>
      </c>
      <c r="P32" s="15">
        <f t="shared" si="0"/>
        <v>402000</v>
      </c>
    </row>
    <row r="33" spans="1:16" ht="25.5">
      <c r="A33" s="12" t="s">
        <v>84</v>
      </c>
      <c r="B33" s="12" t="s">
        <v>85</v>
      </c>
      <c r="C33" s="13" t="s">
        <v>81</v>
      </c>
      <c r="D33" s="14" t="s">
        <v>86</v>
      </c>
      <c r="E33" s="15">
        <v>68100</v>
      </c>
      <c r="F33" s="16">
        <v>68100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68100</v>
      </c>
    </row>
    <row r="34" spans="1:16" ht="25.5">
      <c r="A34" s="12" t="s">
        <v>87</v>
      </c>
      <c r="B34" s="12" t="s">
        <v>88</v>
      </c>
      <c r="C34" s="13" t="s">
        <v>81</v>
      </c>
      <c r="D34" s="14" t="s">
        <v>89</v>
      </c>
      <c r="E34" s="15">
        <v>100000</v>
      </c>
      <c r="F34" s="16">
        <v>100000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100000</v>
      </c>
    </row>
    <row r="35" spans="1:16" ht="38.25">
      <c r="A35" s="12" t="s">
        <v>90</v>
      </c>
      <c r="B35" s="12" t="s">
        <v>92</v>
      </c>
      <c r="C35" s="13" t="s">
        <v>91</v>
      </c>
      <c r="D35" s="14" t="s">
        <v>93</v>
      </c>
      <c r="E35" s="15">
        <v>700000</v>
      </c>
      <c r="F35" s="16">
        <v>700000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700000</v>
      </c>
    </row>
    <row r="36" spans="1:16" ht="25.5">
      <c r="A36" s="12" t="s">
        <v>94</v>
      </c>
      <c r="B36" s="12" t="s">
        <v>96</v>
      </c>
      <c r="C36" s="13" t="s">
        <v>95</v>
      </c>
      <c r="D36" s="14" t="s">
        <v>97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50000</v>
      </c>
      <c r="K36" s="16">
        <v>0</v>
      </c>
      <c r="L36" s="16">
        <v>50000</v>
      </c>
      <c r="M36" s="16">
        <v>0</v>
      </c>
      <c r="N36" s="16">
        <v>0</v>
      </c>
      <c r="O36" s="16">
        <v>0</v>
      </c>
      <c r="P36" s="15">
        <f t="shared" si="0"/>
        <v>50000</v>
      </c>
    </row>
    <row r="37" spans="1:16">
      <c r="A37" s="6" t="s">
        <v>98</v>
      </c>
      <c r="B37" s="7"/>
      <c r="C37" s="8"/>
      <c r="D37" s="9" t="s">
        <v>99</v>
      </c>
      <c r="E37" s="10">
        <v>70985743.689999998</v>
      </c>
      <c r="F37" s="11">
        <v>70985743.689999998</v>
      </c>
      <c r="G37" s="11">
        <v>46677200</v>
      </c>
      <c r="H37" s="11">
        <v>5521800</v>
      </c>
      <c r="I37" s="11">
        <v>0</v>
      </c>
      <c r="J37" s="10">
        <v>14179558.620000001</v>
      </c>
      <c r="K37" s="11">
        <v>13221258.620000001</v>
      </c>
      <c r="L37" s="11">
        <v>958300</v>
      </c>
      <c r="M37" s="11">
        <v>0</v>
      </c>
      <c r="N37" s="11">
        <v>0</v>
      </c>
      <c r="O37" s="11">
        <v>13221258.620000001</v>
      </c>
      <c r="P37" s="10">
        <f t="shared" si="0"/>
        <v>85165302.310000002</v>
      </c>
    </row>
    <row r="38" spans="1:16">
      <c r="A38" s="6" t="s">
        <v>100</v>
      </c>
      <c r="B38" s="7"/>
      <c r="C38" s="8"/>
      <c r="D38" s="9" t="s">
        <v>99</v>
      </c>
      <c r="E38" s="10">
        <v>70985743.689999998</v>
      </c>
      <c r="F38" s="11">
        <v>70985743.689999998</v>
      </c>
      <c r="G38" s="11">
        <v>46677200</v>
      </c>
      <c r="H38" s="11">
        <v>5521800</v>
      </c>
      <c r="I38" s="11">
        <v>0</v>
      </c>
      <c r="J38" s="10">
        <v>14179558.620000001</v>
      </c>
      <c r="K38" s="11">
        <v>13221258.620000001</v>
      </c>
      <c r="L38" s="11">
        <v>958300</v>
      </c>
      <c r="M38" s="11">
        <v>0</v>
      </c>
      <c r="N38" s="11">
        <v>0</v>
      </c>
      <c r="O38" s="11">
        <v>13221258.620000001</v>
      </c>
      <c r="P38" s="10">
        <f t="shared" si="0"/>
        <v>85165302.310000002</v>
      </c>
    </row>
    <row r="39" spans="1:16">
      <c r="A39" s="12" t="s">
        <v>101</v>
      </c>
      <c r="B39" s="12" t="s">
        <v>36</v>
      </c>
      <c r="C39" s="13" t="s">
        <v>102</v>
      </c>
      <c r="D39" s="14" t="s">
        <v>103</v>
      </c>
      <c r="E39" s="15">
        <v>10414661.689999999</v>
      </c>
      <c r="F39" s="16">
        <v>10414661.689999999</v>
      </c>
      <c r="G39" s="16">
        <v>6145100</v>
      </c>
      <c r="H39" s="16">
        <v>1179500</v>
      </c>
      <c r="I39" s="16">
        <v>0</v>
      </c>
      <c r="J39" s="15">
        <v>2908700</v>
      </c>
      <c r="K39" s="16">
        <v>2000000</v>
      </c>
      <c r="L39" s="16">
        <v>908700</v>
      </c>
      <c r="M39" s="16">
        <v>0</v>
      </c>
      <c r="N39" s="16">
        <v>0</v>
      </c>
      <c r="O39" s="16">
        <v>2000000</v>
      </c>
      <c r="P39" s="15">
        <f t="shared" si="0"/>
        <v>13323361.689999999</v>
      </c>
    </row>
    <row r="40" spans="1:16" ht="38.25">
      <c r="A40" s="12" t="s">
        <v>104</v>
      </c>
      <c r="B40" s="12" t="s">
        <v>106</v>
      </c>
      <c r="C40" s="13" t="s">
        <v>105</v>
      </c>
      <c r="D40" s="14" t="s">
        <v>107</v>
      </c>
      <c r="E40" s="15">
        <v>18580542</v>
      </c>
      <c r="F40" s="16">
        <v>18580542</v>
      </c>
      <c r="G40" s="16">
        <v>8309600</v>
      </c>
      <c r="H40" s="16">
        <v>3703100</v>
      </c>
      <c r="I40" s="16">
        <v>0</v>
      </c>
      <c r="J40" s="15">
        <v>3609590</v>
      </c>
      <c r="K40" s="16">
        <v>3587690</v>
      </c>
      <c r="L40" s="16">
        <v>21900</v>
      </c>
      <c r="M40" s="16">
        <v>0</v>
      </c>
      <c r="N40" s="16">
        <v>0</v>
      </c>
      <c r="O40" s="16">
        <v>3587690</v>
      </c>
      <c r="P40" s="15">
        <f t="shared" si="0"/>
        <v>22190132</v>
      </c>
    </row>
    <row r="41" spans="1:16" ht="38.25">
      <c r="A41" s="12" t="s">
        <v>108</v>
      </c>
      <c r="B41" s="12" t="s">
        <v>109</v>
      </c>
      <c r="C41" s="13" t="s">
        <v>105</v>
      </c>
      <c r="D41" s="14" t="s">
        <v>110</v>
      </c>
      <c r="E41" s="15">
        <v>32449700</v>
      </c>
      <c r="F41" s="16">
        <v>32449700</v>
      </c>
      <c r="G41" s="16">
        <v>26599200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32449700</v>
      </c>
    </row>
    <row r="42" spans="1:16" ht="25.5">
      <c r="A42" s="12" t="s">
        <v>111</v>
      </c>
      <c r="B42" s="12" t="s">
        <v>113</v>
      </c>
      <c r="C42" s="13" t="s">
        <v>112</v>
      </c>
      <c r="D42" s="14" t="s">
        <v>114</v>
      </c>
      <c r="E42" s="15">
        <v>4545035</v>
      </c>
      <c r="F42" s="16">
        <v>4545035</v>
      </c>
      <c r="G42" s="16">
        <v>2848500</v>
      </c>
      <c r="H42" s="16">
        <v>58500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4545035</v>
      </c>
    </row>
    <row r="43" spans="1:16">
      <c r="A43" s="12" t="s">
        <v>115</v>
      </c>
      <c r="B43" s="12" t="s">
        <v>116</v>
      </c>
      <c r="C43" s="13" t="s">
        <v>112</v>
      </c>
      <c r="D43" s="14" t="s">
        <v>117</v>
      </c>
      <c r="E43" s="15">
        <v>53405</v>
      </c>
      <c r="F43" s="16">
        <v>53405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53405</v>
      </c>
    </row>
    <row r="44" spans="1:16" ht="51">
      <c r="A44" s="12" t="s">
        <v>118</v>
      </c>
      <c r="B44" s="12" t="s">
        <v>119</v>
      </c>
      <c r="C44" s="13" t="s">
        <v>112</v>
      </c>
      <c r="D44" s="14" t="s">
        <v>120</v>
      </c>
      <c r="E44" s="15">
        <v>60000</v>
      </c>
      <c r="F44" s="16">
        <v>60000</v>
      </c>
      <c r="G44" s="16">
        <v>49100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60000</v>
      </c>
    </row>
    <row r="45" spans="1:16">
      <c r="A45" s="12" t="s">
        <v>121</v>
      </c>
      <c r="B45" s="12" t="s">
        <v>123</v>
      </c>
      <c r="C45" s="13" t="s">
        <v>122</v>
      </c>
      <c r="D45" s="14" t="s">
        <v>124</v>
      </c>
      <c r="E45" s="15">
        <v>792100</v>
      </c>
      <c r="F45" s="16">
        <v>792100</v>
      </c>
      <c r="G45" s="16">
        <v>579600</v>
      </c>
      <c r="H45" s="16">
        <v>32100</v>
      </c>
      <c r="I45" s="16">
        <v>0</v>
      </c>
      <c r="J45" s="15">
        <v>49000</v>
      </c>
      <c r="K45" s="16">
        <v>49000</v>
      </c>
      <c r="L45" s="16">
        <v>0</v>
      </c>
      <c r="M45" s="16">
        <v>0</v>
      </c>
      <c r="N45" s="16">
        <v>0</v>
      </c>
      <c r="O45" s="16">
        <v>49000</v>
      </c>
      <c r="P45" s="15">
        <f t="shared" si="0"/>
        <v>841100</v>
      </c>
    </row>
    <row r="46" spans="1:16" ht="38.25">
      <c r="A46" s="12" t="s">
        <v>125</v>
      </c>
      <c r="B46" s="12" t="s">
        <v>127</v>
      </c>
      <c r="C46" s="13" t="s">
        <v>126</v>
      </c>
      <c r="D46" s="14" t="s">
        <v>128</v>
      </c>
      <c r="E46" s="15">
        <v>2850700</v>
      </c>
      <c r="F46" s="16">
        <v>2850700</v>
      </c>
      <c r="G46" s="16">
        <v>1733600</v>
      </c>
      <c r="H46" s="16">
        <v>542600</v>
      </c>
      <c r="I46" s="16">
        <v>0</v>
      </c>
      <c r="J46" s="15">
        <v>27700</v>
      </c>
      <c r="K46" s="16">
        <v>0</v>
      </c>
      <c r="L46" s="16">
        <v>27700</v>
      </c>
      <c r="M46" s="16">
        <v>0</v>
      </c>
      <c r="N46" s="16">
        <v>0</v>
      </c>
      <c r="O46" s="16">
        <v>0</v>
      </c>
      <c r="P46" s="15">
        <f t="shared" si="0"/>
        <v>2878400</v>
      </c>
    </row>
    <row r="47" spans="1:16">
      <c r="A47" s="12" t="s">
        <v>129</v>
      </c>
      <c r="B47" s="12" t="s">
        <v>131</v>
      </c>
      <c r="C47" s="13" t="s">
        <v>130</v>
      </c>
      <c r="D47" s="14" t="s">
        <v>132</v>
      </c>
      <c r="E47" s="15">
        <v>306000</v>
      </c>
      <c r="F47" s="16">
        <v>306000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306000</v>
      </c>
    </row>
    <row r="48" spans="1:16" ht="38.25">
      <c r="A48" s="12" t="s">
        <v>133</v>
      </c>
      <c r="B48" s="12" t="s">
        <v>134</v>
      </c>
      <c r="C48" s="13" t="s">
        <v>48</v>
      </c>
      <c r="D48" s="14" t="s">
        <v>135</v>
      </c>
      <c r="E48" s="15">
        <v>751000</v>
      </c>
      <c r="F48" s="16">
        <v>751000</v>
      </c>
      <c r="G48" s="16">
        <v>412500</v>
      </c>
      <c r="H48" s="16">
        <v>6000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0"/>
        <v>751000</v>
      </c>
    </row>
    <row r="49" spans="1:16">
      <c r="A49" s="12" t="s">
        <v>136</v>
      </c>
      <c r="B49" s="12" t="s">
        <v>137</v>
      </c>
      <c r="C49" s="13" t="s">
        <v>63</v>
      </c>
      <c r="D49" s="14" t="s">
        <v>138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189195</v>
      </c>
      <c r="K49" s="16">
        <v>189195</v>
      </c>
      <c r="L49" s="16">
        <v>0</v>
      </c>
      <c r="M49" s="16">
        <v>0</v>
      </c>
      <c r="N49" s="16">
        <v>0</v>
      </c>
      <c r="O49" s="16">
        <v>189195</v>
      </c>
      <c r="P49" s="15">
        <f t="shared" si="0"/>
        <v>189195</v>
      </c>
    </row>
    <row r="50" spans="1:16" ht="25.5">
      <c r="A50" s="12" t="s">
        <v>139</v>
      </c>
      <c r="B50" s="12" t="s">
        <v>140</v>
      </c>
      <c r="C50" s="13" t="s">
        <v>63</v>
      </c>
      <c r="D50" s="14" t="s">
        <v>141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688960.62</v>
      </c>
      <c r="K50" s="16">
        <v>688960.62</v>
      </c>
      <c r="L50" s="16">
        <v>0</v>
      </c>
      <c r="M50" s="16">
        <v>0</v>
      </c>
      <c r="N50" s="16">
        <v>0</v>
      </c>
      <c r="O50" s="16">
        <v>688960.62</v>
      </c>
      <c r="P50" s="15">
        <f t="shared" si="0"/>
        <v>688960.62</v>
      </c>
    </row>
    <row r="51" spans="1:16">
      <c r="A51" s="12" t="s">
        <v>142</v>
      </c>
      <c r="B51" s="12" t="s">
        <v>78</v>
      </c>
      <c r="C51" s="13" t="s">
        <v>74</v>
      </c>
      <c r="D51" s="14" t="s">
        <v>79</v>
      </c>
      <c r="E51" s="15">
        <v>182600</v>
      </c>
      <c r="F51" s="16">
        <v>182600</v>
      </c>
      <c r="G51" s="16">
        <v>0</v>
      </c>
      <c r="H51" s="16">
        <v>0</v>
      </c>
      <c r="I51" s="16">
        <v>0</v>
      </c>
      <c r="J51" s="15">
        <v>6706413</v>
      </c>
      <c r="K51" s="16">
        <v>6706413</v>
      </c>
      <c r="L51" s="16">
        <v>0</v>
      </c>
      <c r="M51" s="16">
        <v>0</v>
      </c>
      <c r="N51" s="16">
        <v>0</v>
      </c>
      <c r="O51" s="16">
        <v>6706413</v>
      </c>
      <c r="P51" s="15">
        <f t="shared" si="0"/>
        <v>6889013</v>
      </c>
    </row>
    <row r="52" spans="1:16">
      <c r="A52" s="6" t="s">
        <v>143</v>
      </c>
      <c r="B52" s="7"/>
      <c r="C52" s="8"/>
      <c r="D52" s="9" t="s">
        <v>144</v>
      </c>
      <c r="E52" s="10">
        <v>7187500</v>
      </c>
      <c r="F52" s="11">
        <v>6437500</v>
      </c>
      <c r="G52" s="11">
        <v>1530000</v>
      </c>
      <c r="H52" s="11">
        <v>49450</v>
      </c>
      <c r="I52" s="11">
        <v>0</v>
      </c>
      <c r="J52" s="10">
        <v>50000</v>
      </c>
      <c r="K52" s="11">
        <v>50000</v>
      </c>
      <c r="L52" s="11">
        <v>0</v>
      </c>
      <c r="M52" s="11">
        <v>0</v>
      </c>
      <c r="N52" s="11">
        <v>0</v>
      </c>
      <c r="O52" s="11">
        <v>50000</v>
      </c>
      <c r="P52" s="10">
        <f t="shared" si="0"/>
        <v>7237500</v>
      </c>
    </row>
    <row r="53" spans="1:16">
      <c r="A53" s="6" t="s">
        <v>145</v>
      </c>
      <c r="B53" s="7"/>
      <c r="C53" s="8"/>
      <c r="D53" s="9" t="s">
        <v>144</v>
      </c>
      <c r="E53" s="10">
        <v>7187500</v>
      </c>
      <c r="F53" s="11">
        <v>6437500</v>
      </c>
      <c r="G53" s="11">
        <v>1530000</v>
      </c>
      <c r="H53" s="11">
        <v>49450</v>
      </c>
      <c r="I53" s="11">
        <v>0</v>
      </c>
      <c r="J53" s="10">
        <v>50000</v>
      </c>
      <c r="K53" s="11">
        <v>50000</v>
      </c>
      <c r="L53" s="11">
        <v>0</v>
      </c>
      <c r="M53" s="11">
        <v>0</v>
      </c>
      <c r="N53" s="11">
        <v>0</v>
      </c>
      <c r="O53" s="11">
        <v>50000</v>
      </c>
      <c r="P53" s="10">
        <f t="shared" si="0"/>
        <v>7237500</v>
      </c>
    </row>
    <row r="54" spans="1:16" ht="38.25">
      <c r="A54" s="12" t="s">
        <v>146</v>
      </c>
      <c r="B54" s="12" t="s">
        <v>147</v>
      </c>
      <c r="C54" s="13" t="s">
        <v>21</v>
      </c>
      <c r="D54" s="14" t="s">
        <v>148</v>
      </c>
      <c r="E54" s="15">
        <v>2100000</v>
      </c>
      <c r="F54" s="16">
        <v>2100000</v>
      </c>
      <c r="G54" s="16">
        <v>1530000</v>
      </c>
      <c r="H54" s="16">
        <v>49450</v>
      </c>
      <c r="I54" s="16">
        <v>0</v>
      </c>
      <c r="J54" s="15">
        <v>50000</v>
      </c>
      <c r="K54" s="16">
        <v>50000</v>
      </c>
      <c r="L54" s="16">
        <v>0</v>
      </c>
      <c r="M54" s="16">
        <v>0</v>
      </c>
      <c r="N54" s="16">
        <v>0</v>
      </c>
      <c r="O54" s="16">
        <v>50000</v>
      </c>
      <c r="P54" s="15">
        <f t="shared" si="0"/>
        <v>2150000</v>
      </c>
    </row>
    <row r="55" spans="1:16">
      <c r="A55" s="12" t="s">
        <v>149</v>
      </c>
      <c r="B55" s="12" t="s">
        <v>151</v>
      </c>
      <c r="C55" s="13" t="s">
        <v>150</v>
      </c>
      <c r="D55" s="14" t="s">
        <v>152</v>
      </c>
      <c r="E55" s="15">
        <v>750000</v>
      </c>
      <c r="F55" s="16">
        <v>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0"/>
        <v>750000</v>
      </c>
    </row>
    <row r="56" spans="1:16" ht="89.25">
      <c r="A56" s="12" t="s">
        <v>153</v>
      </c>
      <c r="B56" s="12" t="s">
        <v>155</v>
      </c>
      <c r="C56" s="13" t="s">
        <v>154</v>
      </c>
      <c r="D56" s="14" t="s">
        <v>156</v>
      </c>
      <c r="E56" s="15">
        <v>500000</v>
      </c>
      <c r="F56" s="16">
        <v>500000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0"/>
        <v>500000</v>
      </c>
    </row>
    <row r="57" spans="1:16">
      <c r="A57" s="12" t="s">
        <v>157</v>
      </c>
      <c r="B57" s="12" t="s">
        <v>158</v>
      </c>
      <c r="C57" s="13" t="s">
        <v>154</v>
      </c>
      <c r="D57" s="14" t="s">
        <v>159</v>
      </c>
      <c r="E57" s="15">
        <v>3487500</v>
      </c>
      <c r="F57" s="16">
        <v>3487500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0"/>
        <v>3487500</v>
      </c>
    </row>
    <row r="58" spans="1:16" ht="38.25">
      <c r="A58" s="12" t="s">
        <v>160</v>
      </c>
      <c r="B58" s="12" t="s">
        <v>161</v>
      </c>
      <c r="C58" s="13" t="s">
        <v>154</v>
      </c>
      <c r="D58" s="14" t="s">
        <v>162</v>
      </c>
      <c r="E58" s="15">
        <v>350000</v>
      </c>
      <c r="F58" s="16">
        <v>350000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0"/>
        <v>350000</v>
      </c>
    </row>
    <row r="59" spans="1:16">
      <c r="A59" s="17" t="s">
        <v>163</v>
      </c>
      <c r="B59" s="18" t="s">
        <v>163</v>
      </c>
      <c r="C59" s="19" t="s">
        <v>163</v>
      </c>
      <c r="D59" s="20" t="s">
        <v>164</v>
      </c>
      <c r="E59" s="10">
        <v>101051390.71000001</v>
      </c>
      <c r="F59" s="10">
        <v>100301390.71000001</v>
      </c>
      <c r="G59" s="10">
        <v>59087870</v>
      </c>
      <c r="H59" s="10">
        <v>7025640</v>
      </c>
      <c r="I59" s="10">
        <v>0</v>
      </c>
      <c r="J59" s="10">
        <v>33536232.710000001</v>
      </c>
      <c r="K59" s="10">
        <v>32399342.510000002</v>
      </c>
      <c r="L59" s="10">
        <v>1136890.2</v>
      </c>
      <c r="M59" s="10">
        <v>0</v>
      </c>
      <c r="N59" s="10">
        <v>0</v>
      </c>
      <c r="O59" s="10">
        <v>32399342.510000002</v>
      </c>
      <c r="P59" s="10">
        <f t="shared" si="0"/>
        <v>134587623.42000002</v>
      </c>
    </row>
    <row r="62" spans="1:16">
      <c r="B62" s="3" t="s">
        <v>165</v>
      </c>
      <c r="I62" s="3" t="s">
        <v>166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dcterms:created xsi:type="dcterms:W3CDTF">2023-05-09T07:08:56Z</dcterms:created>
  <dcterms:modified xsi:type="dcterms:W3CDTF">2023-05-11T11:57:48Z</dcterms:modified>
</cp:coreProperties>
</file>