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480" yWindow="132" windowWidth="27792" windowHeight="14388"/>
  </bookViews>
  <sheets>
    <sheet name="КПК0116030" sheetId="2" r:id="rId1"/>
  </sheets>
  <definedNames>
    <definedName name="_xlnm.Print_Area" localSheetId="0">КПК0116030!$A$1:$BM$89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<sst xmlns="http://schemas.openxmlformats.org/spreadsheetml/2006/main" count="144" uniqueCount="109">
  <si>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</si>
  <si>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</si>
  <si>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</si>
  <si>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</si>
  <si>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</si>
  <si>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</si>
  <si>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</si>
  <si>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</si>
  <si>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</si>
  <si>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</si>
  <si>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</si>
  <si>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</si>
  <si>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</si>
  <si>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</si>
  <si>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</si>
  <si>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</si>
  <si>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</si>
  <si>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</si>
  <si>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</si>
  <si>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</si>
  <si>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</si>
  <si>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</si>
  <si>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</si>
  <si>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</si>
  <si>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</si>
  <si>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</si>
  <si>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</si>
  <si>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</si>
  <si>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</si>
  <si>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</si>
  <si>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</si>
  <si>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</si>
  <si>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</si>
  <si>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</si>
  <si>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</si>
  <si>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</si>
  <si>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</si>
  <si>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</si>
  <si>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</si>
  <si>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</si>
  <si>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</si>
  <si>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</si>
  <si>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</si>
  <si>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</si>
  <si>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</si>
  <si>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</si>
  <si>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</si>
  <si>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</si>
  <si>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</si>
  <si>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</si>
  <si>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</si>
  <si>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</si>
  <si>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</si>
  <si>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</si>
  <si>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</si>
  <si>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</si>
  <si>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</si>
  <si>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</si>
  <si>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</si>
  <si>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</si>
  <si>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</si>
  <si>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</si>
  <si>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</si>
  <si>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</si>
  <si>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стандартів життя,поліпшення життєвих і соціально- побутових умов</t>
  </si>
  <si>
    <t>Забезпечення поточного обслуговування мереж вуличного освітлення</t>
  </si>
  <si>
    <t>Забезпечення санітарного благополуччя та утримання в належному стані обєктів благоустрою</t>
  </si>
  <si>
    <t>Забезпечення обслуговування мереж вуличного освітлення</t>
  </si>
  <si>
    <t>Оплата комунальних платежів та інших послуг</t>
  </si>
  <si>
    <t>Капітальний ремонт обєктів благоустрою</t>
  </si>
  <si>
    <t>УСЬОГО</t>
  </si>
  <si>
    <t>Програма"Благоустрій населених пунктів Розвадівської сільської ради на 2023-2024роки"</t>
  </si>
  <si>
    <t>затрат</t>
  </si>
  <si>
    <t>Z1</t>
  </si>
  <si>
    <t>обсяг видатків на проведення благоустрою територій</t>
  </si>
  <si>
    <t>грн.</t>
  </si>
  <si>
    <t>кошторис</t>
  </si>
  <si>
    <t>витрати на забезпечення функціонування мереж зовнішнього освітлення</t>
  </si>
  <si>
    <t>продукту</t>
  </si>
  <si>
    <t>кількість ліній електропередач вуличного освітлення</t>
  </si>
  <si>
    <t>од.</t>
  </si>
  <si>
    <t>програма</t>
  </si>
  <si>
    <t>площа території, на якій планується здійснити благоустрій</t>
  </si>
  <si>
    <t>га.</t>
  </si>
  <si>
    <t>ефективності</t>
  </si>
  <si>
    <t>середні витрати на догляд 1 га території</t>
  </si>
  <si>
    <t>тис.грн.</t>
  </si>
  <si>
    <t>розрахунок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</si>
  <si>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ЗУ "Про благоустрій населених пунктів", Рішення Розвадівської сільської ради №1164 від 15.12.2022 року.Рішення сесії Розвадівської сільської ради №1135 від 06.12.2022року. Рішення Розвадівської сільської ради №1198 та №1199 від 09.03.2023року.Рішення Розвадівської сільської ради №1250 та №1253 від 11.05.2023року.,рішення Розвадівської сільської ради №1307 від 13.07.2023 року.</t>
  </si>
  <si>
    <t>Підвищення рівня благоустрою сіл громади.</t>
  </si>
  <si>
    <t>0100000</t>
  </si>
  <si>
    <t>14.07.2023</t>
  </si>
  <si>
    <t>№60</t>
  </si>
  <si>
    <t>Розпорядження сільського голови</t>
  </si>
  <si>
    <t>Розвадівська сільська рада Стрийського району Львівської області</t>
  </si>
  <si>
    <t>Фінансовий відділ Розвадівської сільської ради</t>
  </si>
  <si>
    <t>Сільський голова</t>
  </si>
  <si>
    <t>Начальник фінансового відділу</t>
  </si>
  <si>
    <t>Роман СИДОР</t>
  </si>
  <si>
    <t>Людмила ФЕДЬКІВ</t>
  </si>
  <si>
    <t>04371555</t>
  </si>
  <si>
    <t>1352500000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</si>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</sst>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3841204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2396100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1445104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60000</v>
      </c>
      <c r="AD50" s="58"/>
      <c r="AE50" s="58"/>
      <c r="AF50" s="58"/>
      <c r="AG50" s="58"/>
      <c r="AH50" s="58"/>
      <c r="AI50" s="58"/>
      <c r="AJ50" s="58"/>
      <c r="AK50" s="58">
        <v>296897</v>
      </c>
      <c r="AL50" s="58"/>
      <c r="AM50" s="58"/>
      <c r="AN50" s="58"/>
      <c r="AO50" s="58"/>
      <c r="AP50" s="58"/>
      <c r="AQ50" s="58"/>
      <c r="AR50" s="58"/>
      <c r="AS50" s="58">
        <f>AC50+AK50</f>
        <v>356897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 x14ac:dyDescent="0.25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1361100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1361100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62">
        <v>3</v>
      </c>
      <c r="B52" s="62"/>
      <c r="C52" s="62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975000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975000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4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1148207</v>
      </c>
      <c r="AL53" s="58"/>
      <c r="AM53" s="58"/>
      <c r="AN53" s="58"/>
      <c r="AO53" s="58"/>
      <c r="AP53" s="58"/>
      <c r="AQ53" s="58"/>
      <c r="AR53" s="58"/>
      <c r="AS53" s="58">
        <f>AC53+AK53</f>
        <v>1148207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90"/>
      <c r="B54" s="90"/>
      <c r="C54" s="90"/>
      <c r="D54" s="91" t="s">
        <v>70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2396100</v>
      </c>
      <c r="AD54" s="94"/>
      <c r="AE54" s="94"/>
      <c r="AF54" s="94"/>
      <c r="AG54" s="94"/>
      <c r="AH54" s="94"/>
      <c r="AI54" s="94"/>
      <c r="AJ54" s="94"/>
      <c r="AK54" s="94">
        <v>1445104</v>
      </c>
      <c r="AL54" s="94"/>
      <c r="AM54" s="94"/>
      <c r="AN54" s="94"/>
      <c r="AO54" s="94"/>
      <c r="AP54" s="94"/>
      <c r="AQ54" s="94"/>
      <c r="AR54" s="94"/>
      <c r="AS54" s="94">
        <f>AC54+AK54</f>
        <v>3841204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86" t="s">
        <v>71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2396100</v>
      </c>
      <c r="AC62" s="58"/>
      <c r="AD62" s="58"/>
      <c r="AE62" s="58"/>
      <c r="AF62" s="58"/>
      <c r="AG62" s="58"/>
      <c r="AH62" s="58"/>
      <c r="AI62" s="58"/>
      <c r="AJ62" s="58">
        <v>1445104</v>
      </c>
      <c r="AK62" s="58"/>
      <c r="AL62" s="58"/>
      <c r="AM62" s="58"/>
      <c r="AN62" s="58"/>
      <c r="AO62" s="58"/>
      <c r="AP62" s="58"/>
      <c r="AQ62" s="58"/>
      <c r="AR62" s="58">
        <f>AB62+AJ62</f>
        <v>3841204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2396100</v>
      </c>
      <c r="AC63" s="94"/>
      <c r="AD63" s="94"/>
      <c r="AE63" s="94"/>
      <c r="AF63" s="94"/>
      <c r="AG63" s="94"/>
      <c r="AH63" s="94"/>
      <c r="AI63" s="94"/>
      <c r="AJ63" s="94">
        <v>1445104</v>
      </c>
      <c r="AK63" s="94"/>
      <c r="AL63" s="94"/>
      <c r="AM63" s="94"/>
      <c r="AN63" s="94"/>
      <c r="AO63" s="94"/>
      <c r="AP63" s="94"/>
      <c r="AQ63" s="94"/>
      <c r="AR63" s="94">
        <f>AB63+AJ63</f>
        <v>3841204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96" t="s">
        <v>72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590000</v>
      </c>
      <c r="AP70" s="58"/>
      <c r="AQ70" s="58"/>
      <c r="AR70" s="58"/>
      <c r="AS70" s="58"/>
      <c r="AT70" s="58"/>
      <c r="AU70" s="58"/>
      <c r="AV70" s="58"/>
      <c r="AW70" s="58">
        <v>849046</v>
      </c>
      <c r="AX70" s="58"/>
      <c r="AY70" s="58"/>
      <c r="AZ70" s="58"/>
      <c r="BA70" s="58"/>
      <c r="BB70" s="58"/>
      <c r="BC70" s="58"/>
      <c r="BD70" s="58"/>
      <c r="BE70" s="58">
        <v>1439046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827400</v>
      </c>
      <c r="AP71" s="58"/>
      <c r="AQ71" s="58"/>
      <c r="AR71" s="58"/>
      <c r="AS71" s="58"/>
      <c r="AT71" s="58"/>
      <c r="AU71" s="58"/>
      <c r="AV71" s="58"/>
      <c r="AW71" s="58">
        <v>596058</v>
      </c>
      <c r="AX71" s="58"/>
      <c r="AY71" s="58"/>
      <c r="AZ71" s="58"/>
      <c r="BA71" s="58"/>
      <c r="BB71" s="58"/>
      <c r="BC71" s="58"/>
      <c r="BD71" s="58"/>
      <c r="BE71" s="58">
        <v>1423458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22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 t="s">
        <v>76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130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86</v>
      </c>
      <c r="AA76" s="73"/>
      <c r="AB76" s="73"/>
      <c r="AC76" s="73"/>
      <c r="AD76" s="73"/>
      <c r="AE76" s="76" t="s">
        <v>87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4538.46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4538.46</v>
      </c>
      <c r="BF76" s="58"/>
      <c r="BG76" s="58"/>
      <c r="BH76" s="58"/>
      <c r="BI76" s="58"/>
      <c r="BJ76" s="58"/>
      <c r="BK76" s="58"/>
      <c r="BL76" s="58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114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98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5">
      <c r="A81" s="75" t="s">
        <v>3</v>
      </c>
      <c r="B81" s="75"/>
      <c r="C81" s="75"/>
      <c r="D81" s="75"/>
      <c r="E81" s="75"/>
      <c r="F81" s="75"/>
    </row>
    <row r="82" spans="1:59" ht="13.2" customHeight="1" x14ac:dyDescent="0.25">
      <c r="A82" s="111" t="s">
        <v>95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4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99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5">
      <c r="A87" s="118">
        <v>45121</v>
      </c>
      <c r="B87" s="84"/>
      <c r="C87" s="84"/>
      <c r="D87" s="84"/>
      <c r="E87" s="84"/>
      <c r="F87" s="84"/>
      <c r="G87" s="84"/>
      <c r="H87" s="84"/>
    </row>
    <row r="88" spans="1:59" x14ac:dyDescent="0.2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26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8:C48"/>
    <mergeCell ref="A49:C49"/>
    <mergeCell ref="G41:BL41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0" priority="22" stopIfTrue="1" operator="equal">
      <formula>$G68</formula>
    </cfRule>
  </conditionalFormatting>
  <conditionalFormatting sqref="D50">
    <cfRule type="cellIs" dxfId="19" priority="23" stopIfTrue="1" operator="equal">
      <formula>$D49</formula>
    </cfRule>
  </conditionalFormatting>
  <conditionalFormatting sqref="A69:F69">
    <cfRule type="cellIs" dxfId="18" priority="24" stopIfTrue="1" operator="equal">
      <formula>0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2023-07-14T08:00:16Z</cp:lastPrinted>
  <dcterms:created xsi:type="dcterms:W3CDTF">2016-08-15T09:54:21Z</dcterms:created>
  <dcterms:modified xsi:type="dcterms:W3CDTF">2023-07-14T08:00:40Z</dcterms:modified>
</cp:coreProperties>
</file>