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3\"/>
    </mc:Choice>
  </mc:AlternateContent>
  <bookViews>
    <workbookView xWindow="480" yWindow="132" windowWidth="27792" windowHeight="14388"/>
  </bookViews>
  <sheets>
    <sheet name="КПК0116030" sheetId="2" r:id="rId1"/>
  </sheets>
  <definedNames>
    <definedName name="_xlnm.Print_Area" localSheetId="0">КПК0116030!$A$1:$BM$89</definedName>
  </definedNames>
  <calcPr calcId="162913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<sst xmlns="http://schemas.openxmlformats.org/spreadsheetml/2006/main" count="144" uniqueCount="109">
  <si>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</si>
  <si>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</si>
  <si>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</si>
  <si>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</si>
  <si>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</si>
  <si>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</si>
  <si>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</si>
  <si>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</si>
  <si>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</si>
  <si>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</si>
  <si>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</si>
  <si>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</si>
  <si>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</si>
  <si>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</si>
  <si>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</si>
  <si>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</si>
  <si>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</si>
  <si>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</si>
  <si>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</si>
  <si>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</si>
  <si>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</si>
  <si>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</si>
  <si>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</si>
  <si>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</si>
  <si>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</si>
  <si>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</si>
  <si>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</si>
  <si>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</si>
  <si>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</si>
  <si>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</si>
  <si>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</si>
  <si>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</si>
  <si>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</si>
  <si>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</si>
  <si>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</si>
  <si>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</si>
  <si>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</si>
  <si>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</si>
  <si>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</si>
  <si>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</si>
  <si>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</si>
  <si>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</si>
  <si>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</si>
  <si>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</si>
  <si>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</si>
  <si>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</si>
  <si>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</si>
  <si>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</si>
  <si>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</si>
  <si>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</si>
  <si>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</si>
  <si>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</si>
  <si>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</si>
  <si>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</si>
  <si>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</si>
  <si>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</si>
  <si>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</si>
  <si>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</si>
  <si>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</si>
  <si>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</si>
  <si>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</si>
  <si>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</si>
  <si>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</si>
  <si>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</si>
  <si>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стандартів життя,поліпшення життєвих і соціально- побутових умов</t>
  </si>
  <si>
    <t>Забезпечення поточного обслуговування мереж вуличного освітлення</t>
  </si>
  <si>
    <t>Забезпечення санітарного благополуччя та утримання в належному стані обєктів благоустрою</t>
  </si>
  <si>
    <t>Забезпечення обслуговування мереж вуличного освітлення</t>
  </si>
  <si>
    <t>Оплата комунальних платежів та інших послуг</t>
  </si>
  <si>
    <t>Капітальний ремонт обєктів благоустрою</t>
  </si>
  <si>
    <t>УСЬОГО</t>
  </si>
  <si>
    <t>Програма"Благоустрій населених пунктів Розвадівської сільської ради на 2023-2024роки"</t>
  </si>
  <si>
    <t>затрат</t>
  </si>
  <si>
    <t>Z1</t>
  </si>
  <si>
    <t>обсяг видатків на проведення благоустрою територій</t>
  </si>
  <si>
    <t>грн.</t>
  </si>
  <si>
    <t>кошторис</t>
  </si>
  <si>
    <t>витрати на забезпечення функціонування мереж зовнішнього освітлення</t>
  </si>
  <si>
    <t>продукту</t>
  </si>
  <si>
    <t>кількість ліній електропередач вуличного освітлення</t>
  </si>
  <si>
    <t>од.</t>
  </si>
  <si>
    <t>програма</t>
  </si>
  <si>
    <t>площа території, на якій планується здійснити благоустрій</t>
  </si>
  <si>
    <t>га.</t>
  </si>
  <si>
    <t>ефективності</t>
  </si>
  <si>
    <t>середні витрати на догляд 1 га території</t>
  </si>
  <si>
    <t>тис.грн.</t>
  </si>
  <si>
    <t>розрахунок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</si>
  <si>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ЗУ "Про благоустрій населених пунктів", Рішення Розвадівської сільської ради №1164 від 15.12.2022 року.Рішення сесії Розвадівської сільської ради №1135 від 06.12.2022року. Рішення Розвадівської сільської ради №1198 та №1199 від 09.03.2023року.Рішення Розвадівської сільської ради №1250 та №1253 від 11.05.2023року.,рішення Розвадівської сільської ради №1307 від 13.07.2023 року.,рішення Розвадівської сільської ради №1336 від 17.08.2023 року.рішення Розвадівської сільської ради №1363 від 21.09.2023 року.</t>
  </si>
  <si>
    <t>Підвищення рівня благоустрою сіл громади.</t>
  </si>
  <si>
    <t>0100000</t>
  </si>
  <si>
    <t>22.09.2023</t>
  </si>
  <si>
    <t>№90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</si>
  <si>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</si>
  <si>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</si>
  <si>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</si>
  <si>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</si>
  <si>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</si>
  <si>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</si>
  <si>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</si>
  <si>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</si>
  <si>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</si>
  <si>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</si>
  <si>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2023  рік</t>
  </si>
  <si>
    <t>0116030</t>
  </si>
  <si>
    <t>Організація благоустрою населених пунктів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</si>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</sst>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91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4334484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2596100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1738384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7" t="s">
        <v>88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59" t="s">
        <v>102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2" customHeight="1" x14ac:dyDescent="0.25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60000</v>
      </c>
      <c r="AD50" s="58"/>
      <c r="AE50" s="58"/>
      <c r="AF50" s="58"/>
      <c r="AG50" s="58"/>
      <c r="AH50" s="58"/>
      <c r="AI50" s="58"/>
      <c r="AJ50" s="58"/>
      <c r="AK50" s="58">
        <v>296897</v>
      </c>
      <c r="AL50" s="58"/>
      <c r="AM50" s="58"/>
      <c r="AN50" s="58"/>
      <c r="AO50" s="58"/>
      <c r="AP50" s="58"/>
      <c r="AQ50" s="58"/>
      <c r="AR50" s="58"/>
      <c r="AS50" s="58">
        <f>AC50+AK50</f>
        <v>356897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6.4" customHeight="1" x14ac:dyDescent="0.25">
      <c r="A51" s="62">
        <v>2</v>
      </c>
      <c r="B51" s="62"/>
      <c r="C51" s="62"/>
      <c r="D51" s="86" t="s">
        <v>66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1561100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1561100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3.2" customHeight="1" x14ac:dyDescent="0.25">
      <c r="A52" s="62">
        <v>3</v>
      </c>
      <c r="B52" s="62"/>
      <c r="C52" s="62"/>
      <c r="D52" s="86" t="s">
        <v>68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975000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975000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3.2" customHeight="1" x14ac:dyDescent="0.25">
      <c r="A53" s="62">
        <v>4</v>
      </c>
      <c r="B53" s="62"/>
      <c r="C53" s="62"/>
      <c r="D53" s="86" t="s">
        <v>69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1441487</v>
      </c>
      <c r="AL53" s="58"/>
      <c r="AM53" s="58"/>
      <c r="AN53" s="58"/>
      <c r="AO53" s="58"/>
      <c r="AP53" s="58"/>
      <c r="AQ53" s="58"/>
      <c r="AR53" s="58"/>
      <c r="AS53" s="58">
        <f>AC53+AK53</f>
        <v>1441487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5">
      <c r="A54" s="90"/>
      <c r="B54" s="90"/>
      <c r="C54" s="90"/>
      <c r="D54" s="91" t="s">
        <v>70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2596100</v>
      </c>
      <c r="AD54" s="94"/>
      <c r="AE54" s="94"/>
      <c r="AF54" s="94"/>
      <c r="AG54" s="94"/>
      <c r="AH54" s="94"/>
      <c r="AI54" s="94"/>
      <c r="AJ54" s="94"/>
      <c r="AK54" s="94">
        <v>1738384</v>
      </c>
      <c r="AL54" s="94"/>
      <c r="AM54" s="94"/>
      <c r="AN54" s="94"/>
      <c r="AO54" s="94"/>
      <c r="AP54" s="94"/>
      <c r="AQ54" s="94"/>
      <c r="AR54" s="94"/>
      <c r="AS54" s="94">
        <f>AC54+AK54</f>
        <v>4334484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5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5">
      <c r="A57" s="59" t="s">
        <v>102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" customHeight="1" x14ac:dyDescent="0.25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5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5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5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26.4" customHeight="1" x14ac:dyDescent="0.25">
      <c r="A62" s="62">
        <v>1</v>
      </c>
      <c r="B62" s="62"/>
      <c r="C62" s="62"/>
      <c r="D62" s="86" t="s">
        <v>71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2596100</v>
      </c>
      <c r="AC62" s="58"/>
      <c r="AD62" s="58"/>
      <c r="AE62" s="58"/>
      <c r="AF62" s="58"/>
      <c r="AG62" s="58"/>
      <c r="AH62" s="58"/>
      <c r="AI62" s="58"/>
      <c r="AJ62" s="58">
        <v>1738384</v>
      </c>
      <c r="AK62" s="58"/>
      <c r="AL62" s="58"/>
      <c r="AM62" s="58"/>
      <c r="AN62" s="58"/>
      <c r="AO62" s="58"/>
      <c r="AP62" s="58"/>
      <c r="AQ62" s="58"/>
      <c r="AR62" s="58">
        <f>AB62+AJ62</f>
        <v>4334484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s="4" customFormat="1" ht="12.75" customHeight="1" x14ac:dyDescent="0.25">
      <c r="A63" s="90"/>
      <c r="B63" s="90"/>
      <c r="C63" s="90"/>
      <c r="D63" s="91" t="s">
        <v>26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2596100</v>
      </c>
      <c r="AC63" s="94"/>
      <c r="AD63" s="94"/>
      <c r="AE63" s="94"/>
      <c r="AF63" s="94"/>
      <c r="AG63" s="94"/>
      <c r="AH63" s="94"/>
      <c r="AI63" s="94"/>
      <c r="AJ63" s="94">
        <v>1738384</v>
      </c>
      <c r="AK63" s="94"/>
      <c r="AL63" s="94"/>
      <c r="AM63" s="94"/>
      <c r="AN63" s="94"/>
      <c r="AO63" s="94"/>
      <c r="AP63" s="94"/>
      <c r="AQ63" s="94"/>
      <c r="AR63" s="94">
        <f>AB63+AJ63</f>
        <v>4334484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5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5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5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5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9" t="s">
        <v>31</v>
      </c>
      <c r="AF68" s="79"/>
      <c r="AG68" s="79"/>
      <c r="AH68" s="79"/>
      <c r="AI68" s="79"/>
      <c r="AJ68" s="79"/>
      <c r="AK68" s="79"/>
      <c r="AL68" s="79"/>
      <c r="AM68" s="79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73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96" t="s">
        <v>72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5" t="s">
        <v>74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 t="s">
        <v>76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590000</v>
      </c>
      <c r="AP70" s="58"/>
      <c r="AQ70" s="58"/>
      <c r="AR70" s="58"/>
      <c r="AS70" s="58"/>
      <c r="AT70" s="58"/>
      <c r="AU70" s="58"/>
      <c r="AV70" s="58"/>
      <c r="AW70" s="58">
        <v>1142326</v>
      </c>
      <c r="AX70" s="58"/>
      <c r="AY70" s="58"/>
      <c r="AZ70" s="58"/>
      <c r="BA70" s="58"/>
      <c r="BB70" s="58"/>
      <c r="BC70" s="58"/>
      <c r="BD70" s="58"/>
      <c r="BE70" s="58">
        <v>1732326</v>
      </c>
      <c r="BF70" s="58"/>
      <c r="BG70" s="58"/>
      <c r="BH70" s="58"/>
      <c r="BI70" s="58"/>
      <c r="BJ70" s="58"/>
      <c r="BK70" s="58"/>
      <c r="BL70" s="58"/>
    </row>
    <row r="71" spans="1:79" ht="26.4" customHeight="1" x14ac:dyDescent="0.25">
      <c r="A71" s="62">
        <v>0</v>
      </c>
      <c r="B71" s="62"/>
      <c r="C71" s="62"/>
      <c r="D71" s="62"/>
      <c r="E71" s="62"/>
      <c r="F71" s="62"/>
      <c r="G71" s="85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76" t="s">
        <v>76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1027400</v>
      </c>
      <c r="AP71" s="58"/>
      <c r="AQ71" s="58"/>
      <c r="AR71" s="58"/>
      <c r="AS71" s="58"/>
      <c r="AT71" s="58"/>
      <c r="AU71" s="58"/>
      <c r="AV71" s="58"/>
      <c r="AW71" s="58">
        <v>596058</v>
      </c>
      <c r="AX71" s="58"/>
      <c r="AY71" s="58"/>
      <c r="AZ71" s="58"/>
      <c r="BA71" s="58"/>
      <c r="BB71" s="58"/>
      <c r="BC71" s="58"/>
      <c r="BD71" s="58"/>
      <c r="BE71" s="58">
        <v>1623458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2" t="s">
        <v>78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3.2" customHeight="1" x14ac:dyDescent="0.25">
      <c r="A73" s="62">
        <v>0</v>
      </c>
      <c r="B73" s="62"/>
      <c r="C73" s="62"/>
      <c r="D73" s="62"/>
      <c r="E73" s="62"/>
      <c r="F73" s="62"/>
      <c r="G73" s="85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80</v>
      </c>
      <c r="AA73" s="73"/>
      <c r="AB73" s="73"/>
      <c r="AC73" s="73"/>
      <c r="AD73" s="73"/>
      <c r="AE73" s="76" t="s">
        <v>81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22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22</v>
      </c>
      <c r="BF73" s="58"/>
      <c r="BG73" s="58"/>
      <c r="BH73" s="58"/>
      <c r="BI73" s="58"/>
      <c r="BJ73" s="58"/>
      <c r="BK73" s="58"/>
      <c r="BL73" s="58"/>
    </row>
    <row r="74" spans="1:79" ht="13.2" customHeight="1" x14ac:dyDescent="0.25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83</v>
      </c>
      <c r="AA74" s="73"/>
      <c r="AB74" s="73"/>
      <c r="AC74" s="73"/>
      <c r="AD74" s="73"/>
      <c r="AE74" s="76" t="s">
        <v>76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130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130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5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3.2" customHeight="1" x14ac:dyDescent="0.25">
      <c r="A76" s="62">
        <v>0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86</v>
      </c>
      <c r="AA76" s="73"/>
      <c r="AB76" s="73"/>
      <c r="AC76" s="73"/>
      <c r="AD76" s="73"/>
      <c r="AE76" s="76" t="s">
        <v>87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46700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46700</v>
      </c>
      <c r="BF76" s="58"/>
      <c r="BG76" s="58"/>
      <c r="BH76" s="58"/>
      <c r="BI76" s="58"/>
      <c r="BJ76" s="58"/>
      <c r="BK76" s="58"/>
      <c r="BL76" s="58"/>
    </row>
    <row r="77" spans="1:79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5">
      <c r="A79" s="114" t="s">
        <v>96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6" t="s">
        <v>98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5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5">
      <c r="A81" s="75" t="s">
        <v>3</v>
      </c>
      <c r="B81" s="75"/>
      <c r="C81" s="75"/>
      <c r="D81" s="75"/>
      <c r="E81" s="75"/>
      <c r="F81" s="75"/>
    </row>
    <row r="82" spans="1:59" ht="13.2" customHeight="1" x14ac:dyDescent="0.25">
      <c r="A82" s="111" t="s">
        <v>95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5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114" t="s">
        <v>97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99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 x14ac:dyDescent="0.25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5">
      <c r="A87" s="84"/>
      <c r="B87" s="84"/>
      <c r="C87" s="84"/>
      <c r="D87" s="84"/>
      <c r="E87" s="84"/>
      <c r="F87" s="84"/>
      <c r="G87" s="84"/>
      <c r="H87" s="84"/>
    </row>
    <row r="88" spans="1:59" x14ac:dyDescent="0.25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26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8:C59"/>
    <mergeCell ref="D60:AA60"/>
    <mergeCell ref="AB60:AI60"/>
    <mergeCell ref="W86:AM86"/>
    <mergeCell ref="A67:F67"/>
    <mergeCell ref="A68:F68"/>
    <mergeCell ref="Z68:AD68"/>
    <mergeCell ref="A65:BL65"/>
    <mergeCell ref="A66:F66"/>
    <mergeCell ref="AE66:AN66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7:AD67"/>
    <mergeCell ref="AE67:AN67"/>
    <mergeCell ref="AE68:AN68"/>
    <mergeCell ref="D58:AA59"/>
    <mergeCell ref="AB58:AI59"/>
    <mergeCell ref="AJ58:AQ59"/>
    <mergeCell ref="AO80:BG80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6:AV66"/>
    <mergeCell ref="A81:F81"/>
    <mergeCell ref="A69:F69"/>
    <mergeCell ref="Z69:AD69"/>
    <mergeCell ref="AE69:AN69"/>
    <mergeCell ref="A79:V79"/>
    <mergeCell ref="W79:AM79"/>
    <mergeCell ref="W80:AM80"/>
    <mergeCell ref="G69:Y69"/>
    <mergeCell ref="A72:F72"/>
    <mergeCell ref="G72:Y72"/>
    <mergeCell ref="A62:C62"/>
    <mergeCell ref="D62:AA62"/>
    <mergeCell ref="AB62:AI62"/>
    <mergeCell ref="AJ62:AQ62"/>
    <mergeCell ref="AW66:BD66"/>
    <mergeCell ref="AO79:BG79"/>
    <mergeCell ref="BE66:BL66"/>
    <mergeCell ref="G67:Y67"/>
    <mergeCell ref="G68:Y68"/>
    <mergeCell ref="AO67:AV67"/>
    <mergeCell ref="AR62:AY62"/>
    <mergeCell ref="Z66:AD66"/>
    <mergeCell ref="G66:Y66"/>
    <mergeCell ref="A35:BL35"/>
    <mergeCell ref="G39:BL39"/>
    <mergeCell ref="G40:BL40"/>
    <mergeCell ref="A41:F41"/>
    <mergeCell ref="A48:C48"/>
    <mergeCell ref="A49:C49"/>
    <mergeCell ref="G41:BL41"/>
    <mergeCell ref="AO1:BL1"/>
    <mergeCell ref="A56:BL56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20" priority="22" stopIfTrue="1" operator="equal">
      <formula>$G68</formula>
    </cfRule>
  </conditionalFormatting>
  <conditionalFormatting sqref="D50">
    <cfRule type="cellIs" dxfId="19" priority="23" stopIfTrue="1" operator="equal">
      <formula>$D49</formula>
    </cfRule>
  </conditionalFormatting>
  <conditionalFormatting sqref="A69:F69">
    <cfRule type="cellIs" dxfId="18" priority="24" stopIfTrue="1" operator="equal">
      <formula>0</formula>
    </cfRule>
  </conditionalFormatting>
  <conditionalFormatting sqref="D51">
    <cfRule type="cellIs" dxfId="17" priority="21" stopIfTrue="1" operator="equal">
      <formula>$D50</formula>
    </cfRule>
  </conditionalFormatting>
  <conditionalFormatting sqref="D52">
    <cfRule type="cellIs" dxfId="16" priority="20" stopIfTrue="1" operator="equal">
      <formula>$D51</formula>
    </cfRule>
  </conditionalFormatting>
  <conditionalFormatting sqref="D53">
    <cfRule type="cellIs" dxfId="15" priority="19" stopIfTrue="1" operator="equal">
      <formula>$D52</formula>
    </cfRule>
  </conditionalFormatting>
  <conditionalFormatting sqref="D54">
    <cfRule type="cellIs" dxfId="14" priority="18" stopIfTrue="1" operator="equal">
      <formula>$D53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2023-09-22T08:12:38Z</cp:lastPrinted>
  <dcterms:created xsi:type="dcterms:W3CDTF">2016-08-15T09:54:21Z</dcterms:created>
  <dcterms:modified xsi:type="dcterms:W3CDTF">2023-09-22T08:13:08Z</dcterms:modified>
</cp:coreProperties>
</file>