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4\Зміни до паспортів 23.05.2024\"/>
    </mc:Choice>
  </mc:AlternateContent>
  <bookViews>
    <workbookView xWindow="480" yWindow="132" windowWidth="27792" windowHeight="14388"/>
  </bookViews>
  <sheets>
    <sheet name="КПК0116030" sheetId="2" r:id="rId1"/>
  </sheets>
  <definedNames>
    <definedName name="_xlnm.Print_Area" localSheetId="0">КПК0116030!$A$1:$BM$93</definedName>
  </definedNames>
  <calcPr calcId="162913"/>
</workbook>
</file>

<file path=xl/calcChain.xml><?xml version="1.0" encoding="utf-8"?>
<calcChain xmlns="http://schemas.openxmlformats.org/spreadsheetml/2006/main">
  <c r="AR63" i="2" l="1"/>
  <c r="AR62" i="2"/>
  <c r="AS54" i="2"/>
  <c r="AS53" i="2"/>
</calcChain>
</file>

<file path=xl/sharedStrings.xml><?xml version="1.0" encoding="utf-8"?>
<sst xmlns="http://schemas.openxmlformats.org/spreadsheetml/2006/main" count="154" uniqueCount="115">
  <si>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</si>
  <si>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</si>
  <si>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</si>
  <si>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</si>
  <si>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</si>
  <si>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</si>
  <si>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</si>
  <si>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</si>
  <si>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</si>
  <si>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</si>
  <si>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</si>
  <si>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</si>
  <si>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</si>
  <si>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</si>
  <si>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</si>
  <si>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</si>
  <si>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</si>
  <si>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</si>
  <si>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</si>
  <si>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</si>
  <si>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</si>
  <si>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</si>
  <si>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</si>
  <si>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</si>
  <si>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</si>
  <si>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</si>
  <si>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</si>
  <si>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</si>
  <si>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</si>
  <si>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</si>
  <si>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</si>
  <si>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</si>
  <si>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</si>
  <si>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</si>
  <si>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</si>
  <si>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</si>
  <si>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</si>
  <si>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</si>
  <si>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</si>
  <si>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</si>
  <si>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</si>
  <si>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</si>
  <si>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</si>
  <si>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</si>
  <si>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</si>
  <si>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</si>
  <si>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</si>
  <si>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</si>
  <si>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</si>
  <si>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</si>
  <si>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</si>
  <si>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</si>
  <si>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</si>
  <si>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</si>
  <si>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</si>
  <si>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</si>
  <si>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</si>
  <si>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</si>
  <si>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</si>
  <si>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</si>
  <si>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</si>
  <si>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</si>
  <si>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</si>
  <si>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</si>
  <si>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стандартів життя,поліпшення життєвих і соціально- побутових умов</t>
  </si>
  <si>
    <t>Відшкодування різниці в тарифах підприємствам паливно-енергетичного комплексу</t>
  </si>
  <si>
    <t>Забезпечення підтримки комунальних підприємств для утримання та експлуатації житлового фонду</t>
  </si>
  <si>
    <t>Забезпечення поточного обслуговування мереж вуличного освітлення</t>
  </si>
  <si>
    <t>Забезпечення санітарного благополуччя та утримання в належному стані обєктів благоустрою</t>
  </si>
  <si>
    <t>відсоток матеріально-технічного забезпечення</t>
  </si>
  <si>
    <t>Субсидії та поточні трансфери підприємстваам</t>
  </si>
  <si>
    <t>УСЬОГО</t>
  </si>
  <si>
    <t>Програма"Благоустрій населених пунктів Розвадівської сільської ради на 2023-2024роки"</t>
  </si>
  <si>
    <t>затрат</t>
  </si>
  <si>
    <t>Z1</t>
  </si>
  <si>
    <t>обсяг видатків на проведення благоустрою територій</t>
  </si>
  <si>
    <t>грн.</t>
  </si>
  <si>
    <t>кошторис</t>
  </si>
  <si>
    <t>витрати на забезпечення функціонування мереж зовнішнього освітлення</t>
  </si>
  <si>
    <t>продукту</t>
  </si>
  <si>
    <t>кількість ліній електропередач вуличного освітлення</t>
  </si>
  <si>
    <t>од.</t>
  </si>
  <si>
    <t>програма</t>
  </si>
  <si>
    <t>площа території, на якій планується здійснити благоустрій</t>
  </si>
  <si>
    <t>га.</t>
  </si>
  <si>
    <t>ефективності</t>
  </si>
  <si>
    <t>середні витрати на догляд 1 га території</t>
  </si>
  <si>
    <t>тис.грн.</t>
  </si>
  <si>
    <t>розрахунок</t>
  </si>
  <si>
    <t>середні витрати на утримання однієї лінії електропередач</t>
  </si>
  <si>
    <t>якості</t>
  </si>
  <si>
    <t>питома вага прибраної, доглянутої площі до площі, що підлягає догляду та прибіранню</t>
  </si>
  <si>
    <t>відс.</t>
  </si>
  <si>
    <t>динаміка кількості відремонтованих ліній електропередяч до їх загальної кількості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</si>
  <si>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ЗУ "Про благоустрій населених пунктів".Рішення Розвадівської сільської ради №1454 від 19.12.2023р.Рішення Розвадівської сільської ради №1489 від 20.02.2024р..Рішення Розвадівської сільської ради №1616 від 23.05.2024р.</t>
  </si>
  <si>
    <t>Підвищення рівня благоустрою сіл громади.</t>
  </si>
  <si>
    <t>0100000</t>
  </si>
  <si>
    <t>29.05.2024</t>
  </si>
  <si>
    <t>49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</si>
  <si>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</si>
  <si>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</si>
  <si>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</si>
  <si>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</si>
  <si>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</si>
  <si>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</si>
  <si>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</si>
  <si>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</si>
  <si>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</si>
  <si>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</si>
  <si>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2024  рік</t>
  </si>
  <si>
    <t>0116030</t>
  </si>
  <si>
    <t>Організація благоустрою населених пунктів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</si>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</sst>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97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2719000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2719000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07" t="s">
        <v>94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3.2" customHeight="1" x14ac:dyDescent="0.25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3.2" customHeight="1" x14ac:dyDescent="0.25">
      <c r="A44" s="62">
        <v>4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3.2" customHeight="1" x14ac:dyDescent="0.25">
      <c r="A45" s="62">
        <v>5</v>
      </c>
      <c r="B45" s="62"/>
      <c r="C45" s="62"/>
      <c r="D45" s="62"/>
      <c r="E45" s="62"/>
      <c r="F45" s="62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5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5">
      <c r="A48" s="59" t="s">
        <v>108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" customHeight="1" x14ac:dyDescent="0.25">
      <c r="A49" s="44" t="s">
        <v>27</v>
      </c>
      <c r="B49" s="44"/>
      <c r="C49" s="44"/>
      <c r="D49" s="45" t="s">
        <v>25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 t="s">
        <v>28</v>
      </c>
      <c r="AD49" s="44"/>
      <c r="AE49" s="44"/>
      <c r="AF49" s="44"/>
      <c r="AG49" s="44"/>
      <c r="AH49" s="44"/>
      <c r="AI49" s="44"/>
      <c r="AJ49" s="44"/>
      <c r="AK49" s="44" t="s">
        <v>29</v>
      </c>
      <c r="AL49" s="44"/>
      <c r="AM49" s="44"/>
      <c r="AN49" s="44"/>
      <c r="AO49" s="44"/>
      <c r="AP49" s="44"/>
      <c r="AQ49" s="44"/>
      <c r="AR49" s="44"/>
      <c r="AS49" s="44" t="s">
        <v>26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5">
      <c r="A50" s="44"/>
      <c r="B50" s="44"/>
      <c r="C50" s="44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15.6" x14ac:dyDescent="0.25">
      <c r="A51" s="44">
        <v>1</v>
      </c>
      <c r="B51" s="44"/>
      <c r="C51" s="44"/>
      <c r="D51" s="51">
        <v>2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4">
        <v>3</v>
      </c>
      <c r="AD51" s="44"/>
      <c r="AE51" s="44"/>
      <c r="AF51" s="44"/>
      <c r="AG51" s="44"/>
      <c r="AH51" s="44"/>
      <c r="AI51" s="44"/>
      <c r="AJ51" s="44"/>
      <c r="AK51" s="44">
        <v>4</v>
      </c>
      <c r="AL51" s="44"/>
      <c r="AM51" s="44"/>
      <c r="AN51" s="44"/>
      <c r="AO51" s="44"/>
      <c r="AP51" s="44"/>
      <c r="AQ51" s="44"/>
      <c r="AR51" s="44"/>
      <c r="AS51" s="44">
        <v>5</v>
      </c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5">
      <c r="A52" s="62" t="s">
        <v>6</v>
      </c>
      <c r="B52" s="62"/>
      <c r="C52" s="62"/>
      <c r="D52" s="54" t="s">
        <v>7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57" t="s">
        <v>8</v>
      </c>
      <c r="AD52" s="57"/>
      <c r="AE52" s="57"/>
      <c r="AF52" s="57"/>
      <c r="AG52" s="57"/>
      <c r="AH52" s="57"/>
      <c r="AI52" s="57"/>
      <c r="AJ52" s="57"/>
      <c r="AK52" s="57" t="s">
        <v>9</v>
      </c>
      <c r="AL52" s="57"/>
      <c r="AM52" s="57"/>
      <c r="AN52" s="57"/>
      <c r="AO52" s="57"/>
      <c r="AP52" s="57"/>
      <c r="AQ52" s="57"/>
      <c r="AR52" s="57"/>
      <c r="AS52" s="73" t="s">
        <v>10</v>
      </c>
      <c r="AT52" s="57"/>
      <c r="AU52" s="57"/>
      <c r="AV52" s="57"/>
      <c r="AW52" s="57"/>
      <c r="AX52" s="57"/>
      <c r="AY52" s="57"/>
      <c r="AZ52" s="5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3.2" customHeight="1" x14ac:dyDescent="0.25">
      <c r="A53" s="62">
        <v>1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2719000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2719000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s="4" customFormat="1" x14ac:dyDescent="0.25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2719000</v>
      </c>
      <c r="AD54" s="94"/>
      <c r="AE54" s="94"/>
      <c r="AF54" s="94"/>
      <c r="AG54" s="94"/>
      <c r="AH54" s="94"/>
      <c r="AI54" s="94"/>
      <c r="AJ54" s="94"/>
      <c r="AK54" s="94">
        <v>0</v>
      </c>
      <c r="AL54" s="94"/>
      <c r="AM54" s="94"/>
      <c r="AN54" s="94"/>
      <c r="AO54" s="94"/>
      <c r="AP54" s="94"/>
      <c r="AQ54" s="94"/>
      <c r="AR54" s="94"/>
      <c r="AS54" s="94">
        <f>AC54+AK54</f>
        <v>2719000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5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5">
      <c r="A57" s="59" t="s">
        <v>108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 x14ac:dyDescent="0.25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5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5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5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26.4" customHeight="1" x14ac:dyDescent="0.25">
      <c r="A62" s="62">
        <v>1</v>
      </c>
      <c r="B62" s="62"/>
      <c r="C62" s="62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2719000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2719000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s="4" customFormat="1" ht="12.75" customHeight="1" x14ac:dyDescent="0.25">
      <c r="A63" s="90"/>
      <c r="B63" s="90"/>
      <c r="C63" s="90"/>
      <c r="D63" s="91" t="s">
        <v>26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2719000</v>
      </c>
      <c r="AC63" s="94"/>
      <c r="AD63" s="94"/>
      <c r="AE63" s="94"/>
      <c r="AF63" s="94"/>
      <c r="AG63" s="94"/>
      <c r="AH63" s="94"/>
      <c r="AI63" s="94"/>
      <c r="AJ63" s="94">
        <v>0</v>
      </c>
      <c r="AK63" s="94"/>
      <c r="AL63" s="94"/>
      <c r="AM63" s="94"/>
      <c r="AN63" s="94"/>
      <c r="AO63" s="94"/>
      <c r="AP63" s="94"/>
      <c r="AQ63" s="94"/>
      <c r="AR63" s="94">
        <f>AB63+AJ63</f>
        <v>2719000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5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5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5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5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74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96" t="s">
        <v>73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75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2719000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2719000</v>
      </c>
      <c r="BF70" s="58"/>
      <c r="BG70" s="58"/>
      <c r="BH70" s="58"/>
      <c r="BI70" s="58"/>
      <c r="BJ70" s="58"/>
      <c r="BK70" s="58"/>
      <c r="BL70" s="58"/>
    </row>
    <row r="71" spans="1:79" ht="26.4" customHeight="1" x14ac:dyDescent="0.25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76" t="s">
        <v>77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950000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950000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76" t="s">
        <v>82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47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47</v>
      </c>
      <c r="BF73" s="58"/>
      <c r="BG73" s="58"/>
      <c r="BH73" s="58"/>
      <c r="BI73" s="58"/>
      <c r="BJ73" s="58"/>
      <c r="BK73" s="58"/>
      <c r="BL73" s="58"/>
    </row>
    <row r="74" spans="1:79" ht="13.2" customHeight="1" x14ac:dyDescent="0.25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76" t="s">
        <v>77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130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130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5">
      <c r="A75" s="90">
        <v>0</v>
      </c>
      <c r="B75" s="90"/>
      <c r="C75" s="90"/>
      <c r="D75" s="90"/>
      <c r="E75" s="90"/>
      <c r="F75" s="90"/>
      <c r="G75" s="102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3.2" customHeight="1" x14ac:dyDescent="0.25">
      <c r="A76" s="62">
        <v>0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87</v>
      </c>
      <c r="AA76" s="73"/>
      <c r="AB76" s="73"/>
      <c r="AC76" s="73"/>
      <c r="AD76" s="73"/>
      <c r="AE76" s="76" t="s">
        <v>88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20915.38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20915.38</v>
      </c>
      <c r="BF76" s="58"/>
      <c r="BG76" s="58"/>
      <c r="BH76" s="58"/>
      <c r="BI76" s="58"/>
      <c r="BJ76" s="58"/>
      <c r="BK76" s="58"/>
      <c r="BL76" s="58"/>
    </row>
    <row r="77" spans="1:79" ht="13.2" customHeight="1" x14ac:dyDescent="0.25">
      <c r="A77" s="62">
        <v>0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87</v>
      </c>
      <c r="AA77" s="73"/>
      <c r="AB77" s="73"/>
      <c r="AC77" s="73"/>
      <c r="AD77" s="73"/>
      <c r="AE77" s="76" t="s">
        <v>88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20212.759999999998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20212.759999999998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5">
      <c r="A78" s="90">
        <v>0</v>
      </c>
      <c r="B78" s="90"/>
      <c r="C78" s="90"/>
      <c r="D78" s="90"/>
      <c r="E78" s="90"/>
      <c r="F78" s="90"/>
      <c r="G78" s="102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6.4" customHeight="1" x14ac:dyDescent="0.25">
      <c r="A79" s="62">
        <v>0</v>
      </c>
      <c r="B79" s="62"/>
      <c r="C79" s="62"/>
      <c r="D79" s="62"/>
      <c r="E79" s="62"/>
      <c r="F79" s="62"/>
      <c r="G79" s="85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92</v>
      </c>
      <c r="AA79" s="73"/>
      <c r="AB79" s="73"/>
      <c r="AC79" s="73"/>
      <c r="AD79" s="73"/>
      <c r="AE79" s="76" t="s">
        <v>88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ht="26.4" customHeight="1" x14ac:dyDescent="0.25">
      <c r="A80" s="62">
        <v>0</v>
      </c>
      <c r="B80" s="62"/>
      <c r="C80" s="62"/>
      <c r="D80" s="62"/>
      <c r="E80" s="62"/>
      <c r="F80" s="62"/>
      <c r="G80" s="85" t="s">
        <v>93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92</v>
      </c>
      <c r="AA80" s="73"/>
      <c r="AB80" s="73"/>
      <c r="AC80" s="73"/>
      <c r="AD80" s="73"/>
      <c r="AE80" s="76" t="s">
        <v>88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5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5">
      <c r="A83" s="114" t="s">
        <v>102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104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5">
      <c r="A85" s="75" t="s">
        <v>3</v>
      </c>
      <c r="B85" s="75"/>
      <c r="C85" s="75"/>
      <c r="D85" s="75"/>
      <c r="E85" s="75"/>
      <c r="F85" s="75"/>
    </row>
    <row r="86" spans="1:64" ht="13.2" customHeight="1" x14ac:dyDescent="0.25">
      <c r="A86" s="111" t="s">
        <v>101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5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6" customHeight="1" x14ac:dyDescent="0.25">
      <c r="A89" s="114" t="s">
        <v>103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105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5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5">
      <c r="A91" s="118">
        <v>45441</v>
      </c>
      <c r="B91" s="84"/>
      <c r="C91" s="84"/>
      <c r="D91" s="84"/>
      <c r="E91" s="84"/>
      <c r="F91" s="84"/>
      <c r="G91" s="84"/>
      <c r="H91" s="84"/>
    </row>
    <row r="92" spans="1:64" x14ac:dyDescent="0.25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5">
      <c r="A93" s="24" t="s">
        <v>45</v>
      </c>
    </row>
  </sheetData>
  <mergeCells count="245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3:C63"/>
    <mergeCell ref="D63:AA63"/>
    <mergeCell ref="AB63:AI63"/>
    <mergeCell ref="AJ63:AQ63"/>
    <mergeCell ref="AR63:AY63"/>
    <mergeCell ref="A54:C54"/>
    <mergeCell ref="D54:AB54"/>
    <mergeCell ref="AC54:AJ54"/>
    <mergeCell ref="AK54:AR54"/>
    <mergeCell ref="AS54:AZ54"/>
    <mergeCell ref="A42:F42"/>
    <mergeCell ref="G42:BL42"/>
    <mergeCell ref="A43:F43"/>
    <mergeCell ref="G43:BL43"/>
    <mergeCell ref="A58:C59"/>
    <mergeCell ref="D60:AA60"/>
    <mergeCell ref="AB60:AI60"/>
    <mergeCell ref="W90:AM90"/>
    <mergeCell ref="A67:F67"/>
    <mergeCell ref="A68:F68"/>
    <mergeCell ref="Z68:AD68"/>
    <mergeCell ref="A65:BL65"/>
    <mergeCell ref="A66:F66"/>
    <mergeCell ref="AE66:AN66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3:AJ53"/>
    <mergeCell ref="AK49:AR50"/>
    <mergeCell ref="D53:AB53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7:AD67"/>
    <mergeCell ref="AE67:AN67"/>
    <mergeCell ref="AE68:AN68"/>
    <mergeCell ref="D58:AA59"/>
    <mergeCell ref="AB58:AI59"/>
    <mergeCell ref="AJ58:AQ59"/>
    <mergeCell ref="AO84:BG84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A85:F85"/>
    <mergeCell ref="A69:F69"/>
    <mergeCell ref="Z69:AD69"/>
    <mergeCell ref="AE69:AN69"/>
    <mergeCell ref="A83:V83"/>
    <mergeCell ref="W83:AM83"/>
    <mergeCell ref="W84:AM84"/>
    <mergeCell ref="G69:Y69"/>
    <mergeCell ref="A72:F72"/>
    <mergeCell ref="G72:Y72"/>
    <mergeCell ref="A62:C62"/>
    <mergeCell ref="D62:AA62"/>
    <mergeCell ref="AB62:AI62"/>
    <mergeCell ref="AJ62:AQ62"/>
    <mergeCell ref="AW66:BD66"/>
    <mergeCell ref="AO83:BG83"/>
    <mergeCell ref="BE66:BL66"/>
    <mergeCell ref="G67:Y67"/>
    <mergeCell ref="G68:Y68"/>
    <mergeCell ref="AO67:AV67"/>
    <mergeCell ref="AR62:AY62"/>
    <mergeCell ref="Z66:AD66"/>
    <mergeCell ref="G66:Y66"/>
    <mergeCell ref="A35:BL35"/>
    <mergeCell ref="G39:BL39"/>
    <mergeCell ref="G40:BL40"/>
    <mergeCell ref="A41:F41"/>
    <mergeCell ref="A51:C51"/>
    <mergeCell ref="A52:C52"/>
    <mergeCell ref="G41:BL41"/>
    <mergeCell ref="AO1:BL1"/>
    <mergeCell ref="A56:BL56"/>
    <mergeCell ref="A53:C53"/>
    <mergeCell ref="U22:AD22"/>
    <mergeCell ref="AE22:AR22"/>
    <mergeCell ref="AK53:AR53"/>
    <mergeCell ref="AS53:AZ53"/>
    <mergeCell ref="G29:BL29"/>
    <mergeCell ref="AS52:AZ52"/>
    <mergeCell ref="AS51:AZ51"/>
    <mergeCell ref="A49:C50"/>
    <mergeCell ref="A48:AZ48"/>
    <mergeCell ref="A47:AZ47"/>
    <mergeCell ref="AC49:AJ50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9:AZ50"/>
    <mergeCell ref="D49:AB50"/>
    <mergeCell ref="D51:AB51"/>
    <mergeCell ref="D52:AB52"/>
    <mergeCell ref="AC51:AJ51"/>
    <mergeCell ref="AC52:AJ52"/>
    <mergeCell ref="AK51:AR51"/>
    <mergeCell ref="AK52:AR52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25" priority="27" stopIfTrue="1" operator="equal">
      <formula>$G68</formula>
    </cfRule>
  </conditionalFormatting>
  <conditionalFormatting sqref="D53">
    <cfRule type="cellIs" dxfId="24" priority="28" stopIfTrue="1" operator="equal">
      <formula>$D52</formula>
    </cfRule>
  </conditionalFormatting>
  <conditionalFormatting sqref="A69:F69">
    <cfRule type="cellIs" dxfId="23" priority="29" stopIfTrue="1" operator="equal">
      <formula>0</formula>
    </cfRule>
  </conditionalFormatting>
  <conditionalFormatting sqref="D54">
    <cfRule type="cellIs" dxfId="22" priority="26" stopIfTrue="1" operator="equal">
      <formula>$D53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2024-05-30T12:48:28Z</cp:lastPrinted>
  <dcterms:created xsi:type="dcterms:W3CDTF">2016-08-15T09:54:21Z</dcterms:created>
  <dcterms:modified xsi:type="dcterms:W3CDTF">2024-05-30T12:49:59Z</dcterms:modified>
</cp:coreProperties>
</file>