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
    </mc:Choice>
  </mc:AlternateContent>
  <bookViews>
    <workbookView xWindow="-252" yWindow="-60" windowWidth="25440" windowHeight="14388" firstSheet="21" activeTab="27"/>
  </bookViews>
  <sheets>
    <sheet name="КПК0110150" sheetId="2" r:id="rId1"/>
    <sheet name="КПК0112111" sheetId="3" r:id="rId2"/>
    <sheet name="КПК0113032" sheetId="4" r:id="rId3"/>
    <sheet name="КПК0113033" sheetId="5" r:id="rId4"/>
    <sheet name="КПК0113035" sheetId="6" r:id="rId5"/>
    <sheet name="КПК0113111" sheetId="7" r:id="rId6"/>
    <sheet name="КПК0113133" sheetId="8" r:id="rId7"/>
    <sheet name="КПК0113160" sheetId="9" r:id="rId8"/>
    <sheet name="КПК0113210" sheetId="10" r:id="rId9"/>
    <sheet name="КПК0113242" sheetId="11" r:id="rId10"/>
    <sheet name="КПК0115011" sheetId="12" r:id="rId11"/>
    <sheet name="КПК0116030" sheetId="13" r:id="rId12"/>
    <sheet name="КПК0116071" sheetId="14" r:id="rId13"/>
    <sheet name="КПК0117110" sheetId="15" r:id="rId14"/>
    <sheet name="КПК0117130" sheetId="16" r:id="rId15"/>
    <sheet name="КПК0117310" sheetId="17" r:id="rId16"/>
    <sheet name="КПК0117322" sheetId="18" r:id="rId17"/>
    <sheet name="КПК0117350" sheetId="19" r:id="rId18"/>
    <sheet name="КПК0117390" sheetId="20" r:id="rId19"/>
    <sheet name="КПК0117461" sheetId="21" r:id="rId20"/>
    <sheet name="КПК0117670" sheetId="22" r:id="rId21"/>
    <sheet name="КПК0117680" sheetId="23" r:id="rId22"/>
    <sheet name="КПК0117693" sheetId="24" r:id="rId23"/>
    <sheet name="КПК0118110" sheetId="25" r:id="rId24"/>
    <sheet name="КПК0118130" sheetId="26" r:id="rId25"/>
    <sheet name="КПК0118230" sheetId="27" r:id="rId26"/>
    <sheet name="КПК0118340" sheetId="28" r:id="rId27"/>
    <sheet name="КПК0118420" sheetId="29" r:id="rId28"/>
  </sheets>
  <definedNames>
    <definedName name="_xlnm.Print_Area" localSheetId="0">КПК0110150!$A$1:$BQ$113</definedName>
    <definedName name="_xlnm.Print_Area" localSheetId="1">КПК0112111!$A$1:$BQ$108</definedName>
    <definedName name="_xlnm.Print_Area" localSheetId="2">КПК0113032!$A$1:$BQ$109</definedName>
    <definedName name="_xlnm.Print_Area" localSheetId="3">КПК0113033!$A$1:$BQ$106</definedName>
    <definedName name="_xlnm.Print_Area" localSheetId="4">КПК0113035!$A$1:$BQ$109</definedName>
    <definedName name="_xlnm.Print_Area" localSheetId="5">КПК0113111!$A$1:$BQ$106</definedName>
    <definedName name="_xlnm.Print_Area" localSheetId="6">КПК0113133!$A$1:$BQ$110</definedName>
    <definedName name="_xlnm.Print_Area" localSheetId="7">КПК0113160!$A$1:$BQ$108</definedName>
    <definedName name="_xlnm.Print_Area" localSheetId="8">КПК0113210!$A$1:$BQ$109</definedName>
    <definedName name="_xlnm.Print_Area" localSheetId="9">КПК0113242!$A$1:$BQ$109</definedName>
    <definedName name="_xlnm.Print_Area" localSheetId="10">КПК0115011!$A$1:$BQ$110</definedName>
    <definedName name="_xlnm.Print_Area" localSheetId="11">КПК0116030!$A$1:$BQ$116</definedName>
    <definedName name="_xlnm.Print_Area" localSheetId="12">КПК0116071!$A$1:$BQ$106</definedName>
    <definedName name="_xlnm.Print_Area" localSheetId="13">КПК0117110!$A$1:$BQ$108</definedName>
    <definedName name="_xlnm.Print_Area" localSheetId="14">КПК0117130!$A$1:$BQ$106</definedName>
    <definedName name="_xlnm.Print_Area" localSheetId="15">КПК0117310!$A$1:$BQ$108</definedName>
    <definedName name="_xlnm.Print_Area" localSheetId="16">КПК0117322!$A$1:$BQ$106</definedName>
    <definedName name="_xlnm.Print_Area" localSheetId="17">КПК0117350!$A$1:$BQ$104</definedName>
    <definedName name="_xlnm.Print_Area" localSheetId="18">КПК0117390!$A$1:$BQ$106</definedName>
    <definedName name="_xlnm.Print_Area" localSheetId="19">КПК0117461!$A$1:$BQ$108</definedName>
    <definedName name="_xlnm.Print_Area" localSheetId="20">КПК0117670!$A$1:$BQ$106</definedName>
    <definedName name="_xlnm.Print_Area" localSheetId="21">КПК0117680!$A$1:$BQ$105</definedName>
    <definedName name="_xlnm.Print_Area" localSheetId="22">КПК0117693!$A$1:$BQ$107</definedName>
    <definedName name="_xlnm.Print_Area" localSheetId="23">КПК0118110!$A$1:$BQ$108</definedName>
    <definedName name="_xlnm.Print_Area" localSheetId="24">КПК0118130!$A$1:$BQ$105</definedName>
    <definedName name="_xlnm.Print_Area" localSheetId="25">КПК0118230!$A$1:$BQ$106</definedName>
    <definedName name="_xlnm.Print_Area" localSheetId="26">КПК0118340!$A$1:$BQ$106</definedName>
    <definedName name="_xlnm.Print_Area" localSheetId="27">КПК0118420!$A$1:$BQ$108</definedName>
  </definedNames>
  <calcPr calcId="162913"/>
</workbook>
</file>

<file path=xl/calcChain.xml><?xml version="1.0" encoding="utf-8"?>
<calcChain xmlns="http://schemas.openxmlformats.org/spreadsheetml/2006/main">
  <c r="BH77" i="29" l="1"/>
  <c r="BC77" i="29"/>
  <c r="BH75" i="29"/>
  <c r="BC75" i="29"/>
  <c r="BH73" i="29"/>
  <c r="BC73" i="29"/>
  <c r="BH71" i="29"/>
  <c r="BC71" i="29"/>
  <c r="BD61" i="29"/>
  <c r="AY61" i="29"/>
  <c r="AS61" i="29"/>
  <c r="AC61" i="29"/>
  <c r="BD60" i="29"/>
  <c r="AY60" i="29"/>
  <c r="BI60" i="29" s="1"/>
  <c r="AS60" i="29"/>
  <c r="AC60" i="29"/>
  <c r="BI45" i="29"/>
  <c r="BD45" i="29"/>
  <c r="AZ45" i="29"/>
  <c r="AK45" i="29"/>
  <c r="BI44" i="29"/>
  <c r="BD44" i="29"/>
  <c r="BN44" i="29" s="1"/>
  <c r="AZ44" i="29"/>
  <c r="AK44" i="29"/>
  <c r="BH75" i="28"/>
  <c r="BC75" i="28"/>
  <c r="BH73" i="28"/>
  <c r="BC73" i="28"/>
  <c r="BH71" i="28"/>
  <c r="BC71" i="28"/>
  <c r="BH69" i="28"/>
  <c r="BC69" i="28"/>
  <c r="BD59" i="28"/>
  <c r="AY59" i="28"/>
  <c r="AS59" i="28"/>
  <c r="AC59" i="28"/>
  <c r="BD58" i="28"/>
  <c r="AY58" i="28"/>
  <c r="BI58" i="28" s="1"/>
  <c r="AS58" i="28"/>
  <c r="AC58" i="28"/>
  <c r="BI44" i="28"/>
  <c r="BD44" i="28"/>
  <c r="BN44" i="28" s="1"/>
  <c r="AZ44" i="28"/>
  <c r="AK44" i="28"/>
  <c r="BI43" i="28"/>
  <c r="BD43" i="28"/>
  <c r="BN43" i="28" s="1"/>
  <c r="AZ43" i="28"/>
  <c r="AK43" i="28"/>
  <c r="BH75" i="27"/>
  <c r="BC75" i="27"/>
  <c r="BH73" i="27"/>
  <c r="BC73" i="27"/>
  <c r="BH71" i="27"/>
  <c r="BC71" i="27"/>
  <c r="BH69" i="27"/>
  <c r="BC69" i="27"/>
  <c r="BD59" i="27"/>
  <c r="AY59" i="27"/>
  <c r="BI59" i="27" s="1"/>
  <c r="AS59" i="27"/>
  <c r="AC59" i="27"/>
  <c r="BD58" i="27"/>
  <c r="AY58" i="27"/>
  <c r="BI58" i="27" s="1"/>
  <c r="AS58" i="27"/>
  <c r="AC58" i="27"/>
  <c r="BI44" i="27"/>
  <c r="BD44" i="27"/>
  <c r="AZ44" i="27"/>
  <c r="AK44" i="27"/>
  <c r="BI43" i="27"/>
  <c r="BD43" i="27"/>
  <c r="BN43" i="27" s="1"/>
  <c r="AZ43" i="27"/>
  <c r="AK43" i="27"/>
  <c r="BH74" i="26"/>
  <c r="BC74" i="26"/>
  <c r="BH72" i="26"/>
  <c r="BC72" i="26"/>
  <c r="BH70" i="26"/>
  <c r="BC70" i="26"/>
  <c r="BH68" i="26"/>
  <c r="BC68" i="26"/>
  <c r="BD58" i="26"/>
  <c r="AY58" i="26"/>
  <c r="BI58" i="26" s="1"/>
  <c r="AS58" i="26"/>
  <c r="AC58" i="26"/>
  <c r="BI44" i="26"/>
  <c r="BD44" i="26"/>
  <c r="BN44" i="26" s="1"/>
  <c r="AZ44" i="26"/>
  <c r="AK44" i="26"/>
  <c r="BI43" i="26"/>
  <c r="BD43" i="26"/>
  <c r="AZ43" i="26"/>
  <c r="AK43" i="26"/>
  <c r="BH77" i="25"/>
  <c r="BC77" i="25"/>
  <c r="BH75" i="25"/>
  <c r="BC75" i="25"/>
  <c r="BH73" i="25"/>
  <c r="BC73" i="25"/>
  <c r="BH71" i="25"/>
  <c r="BC71" i="25"/>
  <c r="BD61" i="25"/>
  <c r="AY61" i="25"/>
  <c r="BI61" i="25" s="1"/>
  <c r="AS61" i="25"/>
  <c r="AC61" i="25"/>
  <c r="BD60" i="25"/>
  <c r="AY60" i="25"/>
  <c r="BI60" i="25" s="1"/>
  <c r="AS60" i="25"/>
  <c r="AC60" i="25"/>
  <c r="BI46" i="25"/>
  <c r="BD46" i="25"/>
  <c r="BN46" i="25" s="1"/>
  <c r="AZ46" i="25"/>
  <c r="AK46" i="25"/>
  <c r="BI45" i="25"/>
  <c r="BD45" i="25"/>
  <c r="AZ45" i="25"/>
  <c r="AK45" i="25"/>
  <c r="BH76" i="24"/>
  <c r="BC76" i="24"/>
  <c r="BH74" i="24"/>
  <c r="BC74" i="24"/>
  <c r="BH72" i="24"/>
  <c r="BC72" i="24"/>
  <c r="BH70" i="24"/>
  <c r="BC70" i="24"/>
  <c r="BD60" i="24"/>
  <c r="AY60" i="24"/>
  <c r="BI60" i="24" s="1"/>
  <c r="AS60" i="24"/>
  <c r="AC60" i="24"/>
  <c r="BD59" i="24"/>
  <c r="AY59" i="24"/>
  <c r="BI59" i="24" s="1"/>
  <c r="AS59" i="24"/>
  <c r="AC59" i="24"/>
  <c r="BI44" i="24"/>
  <c r="BD44" i="24"/>
  <c r="BN44" i="24" s="1"/>
  <c r="AZ44" i="24"/>
  <c r="AK44" i="24"/>
  <c r="BI43" i="24"/>
  <c r="BD43" i="24"/>
  <c r="BN43" i="24" s="1"/>
  <c r="AZ43" i="24"/>
  <c r="AK43" i="24"/>
  <c r="BH74" i="23"/>
  <c r="BC74" i="23"/>
  <c r="BH72" i="23"/>
  <c r="BC72" i="23"/>
  <c r="BH70" i="23"/>
  <c r="BC70" i="23"/>
  <c r="BH68" i="23"/>
  <c r="BC68" i="23"/>
  <c r="BD58" i="23"/>
  <c r="AY58" i="23"/>
  <c r="AS58" i="23"/>
  <c r="AC58" i="23"/>
  <c r="BI44" i="23"/>
  <c r="BD44" i="23"/>
  <c r="BN44" i="23" s="1"/>
  <c r="AZ44" i="23"/>
  <c r="AK44" i="23"/>
  <c r="BI43" i="23"/>
  <c r="BD43" i="23"/>
  <c r="BN43" i="23" s="1"/>
  <c r="AZ43" i="23"/>
  <c r="AK43" i="23"/>
  <c r="BH75" i="22"/>
  <c r="BC75" i="22"/>
  <c r="BH73" i="22"/>
  <c r="BC73" i="22"/>
  <c r="BH71" i="22"/>
  <c r="BC71" i="22"/>
  <c r="BH69" i="22"/>
  <c r="BC69" i="22"/>
  <c r="BD59" i="22"/>
  <c r="AY59" i="22"/>
  <c r="BI59" i="22" s="1"/>
  <c r="AS59" i="22"/>
  <c r="AC59" i="22"/>
  <c r="BI44" i="22"/>
  <c r="BD44" i="22"/>
  <c r="BN44" i="22" s="1"/>
  <c r="AZ44" i="22"/>
  <c r="AK44" i="22"/>
  <c r="BI43" i="22"/>
  <c r="BD43" i="22"/>
  <c r="BN43" i="22" s="1"/>
  <c r="AZ43" i="22"/>
  <c r="AK43" i="22"/>
  <c r="BH76" i="21"/>
  <c r="BC76" i="21"/>
  <c r="BH74" i="21"/>
  <c r="BC74" i="21"/>
  <c r="BH72" i="21"/>
  <c r="BC72" i="21"/>
  <c r="BH70" i="21"/>
  <c r="BC70" i="21"/>
  <c r="BD60" i="21"/>
  <c r="AY60" i="21"/>
  <c r="AS60" i="21"/>
  <c r="AC60" i="21"/>
  <c r="BD59" i="21"/>
  <c r="AY59" i="21"/>
  <c r="BI59" i="21" s="1"/>
  <c r="AS59" i="21"/>
  <c r="AC59" i="21"/>
  <c r="BI44" i="21"/>
  <c r="BD44" i="21"/>
  <c r="AZ44" i="21"/>
  <c r="AK44" i="21"/>
  <c r="BI43" i="21"/>
  <c r="BD43" i="21"/>
  <c r="BN43" i="21" s="1"/>
  <c r="AZ43" i="21"/>
  <c r="AK43" i="21"/>
  <c r="BN45" i="29" l="1"/>
  <c r="BI61" i="29"/>
  <c r="BI59" i="28"/>
  <c r="BN44" i="27"/>
  <c r="BN43" i="26"/>
  <c r="BN45" i="25"/>
  <c r="BI58" i="23"/>
  <c r="BN44" i="21"/>
  <c r="BI60" i="21"/>
  <c r="BH75" i="20"/>
  <c r="BC75" i="20"/>
  <c r="BH73" i="20"/>
  <c r="BC73" i="20"/>
  <c r="BH71" i="20"/>
  <c r="BC71" i="20"/>
  <c r="BH69" i="20"/>
  <c r="BC69" i="20"/>
  <c r="BD59" i="20"/>
  <c r="AY59" i="20"/>
  <c r="AS59" i="20"/>
  <c r="AC59" i="20"/>
  <c r="BD58" i="20"/>
  <c r="AY58" i="20"/>
  <c r="BI58" i="20" s="1"/>
  <c r="AS58" i="20"/>
  <c r="AC58" i="20"/>
  <c r="BI44" i="20"/>
  <c r="BD44" i="20"/>
  <c r="AZ44" i="20"/>
  <c r="AK44" i="20"/>
  <c r="BI43" i="20"/>
  <c r="BD43" i="20"/>
  <c r="BN43" i="20" s="1"/>
  <c r="AZ43" i="20"/>
  <c r="AK43" i="20"/>
  <c r="BH74" i="19"/>
  <c r="BC74" i="19"/>
  <c r="BH72" i="19"/>
  <c r="BC72" i="19"/>
  <c r="BH70" i="19"/>
  <c r="BC70" i="19"/>
  <c r="BD60" i="19"/>
  <c r="AY60" i="19"/>
  <c r="BI60" i="19" s="1"/>
  <c r="AS60" i="19"/>
  <c r="AC60" i="19"/>
  <c r="BD59" i="19"/>
  <c r="AY59" i="19"/>
  <c r="AS59" i="19"/>
  <c r="AC59" i="19"/>
  <c r="BI44" i="19"/>
  <c r="BD44" i="19"/>
  <c r="BN44" i="19" s="1"/>
  <c r="AZ44" i="19"/>
  <c r="AK44" i="19"/>
  <c r="BI43" i="19"/>
  <c r="BD43" i="19"/>
  <c r="AZ43" i="19"/>
  <c r="AK43" i="19"/>
  <c r="BH75" i="18"/>
  <c r="BC75" i="18"/>
  <c r="BH73" i="18"/>
  <c r="BC73" i="18"/>
  <c r="BH71" i="18"/>
  <c r="BC71" i="18"/>
  <c r="BH69" i="18"/>
  <c r="BC69" i="18"/>
  <c r="BD59" i="18"/>
  <c r="AY59" i="18"/>
  <c r="BI59" i="18" s="1"/>
  <c r="AS59" i="18"/>
  <c r="AC59" i="18"/>
  <c r="BD58" i="18"/>
  <c r="AY58" i="18"/>
  <c r="BI58" i="18" s="1"/>
  <c r="AS58" i="18"/>
  <c r="AC58" i="18"/>
  <c r="BI44" i="18"/>
  <c r="BD44" i="18"/>
  <c r="BN44" i="18" s="1"/>
  <c r="AZ44" i="18"/>
  <c r="AK44" i="18"/>
  <c r="BI43" i="18"/>
  <c r="BD43" i="18"/>
  <c r="BN43" i="18" s="1"/>
  <c r="AZ43" i="18"/>
  <c r="AK43" i="18"/>
  <c r="BH77" i="17"/>
  <c r="BC77" i="17"/>
  <c r="BH75" i="17"/>
  <c r="BC75" i="17"/>
  <c r="BH73" i="17"/>
  <c r="BC73" i="17"/>
  <c r="BH71" i="17"/>
  <c r="BC71" i="17"/>
  <c r="BD61" i="17"/>
  <c r="AY61" i="17"/>
  <c r="BI61" i="17" s="1"/>
  <c r="AS61" i="17"/>
  <c r="AC61" i="17"/>
  <c r="BD60" i="17"/>
  <c r="AY60" i="17"/>
  <c r="BI60" i="17" s="1"/>
  <c r="AS60" i="17"/>
  <c r="AC60" i="17"/>
  <c r="BI45" i="17"/>
  <c r="BD45" i="17"/>
  <c r="BN45" i="17" s="1"/>
  <c r="AZ45" i="17"/>
  <c r="AK45" i="17"/>
  <c r="BI44" i="17"/>
  <c r="BD44" i="17"/>
  <c r="BN44" i="17" s="1"/>
  <c r="AZ44" i="17"/>
  <c r="AK44" i="17"/>
  <c r="BH75" i="16"/>
  <c r="BC75" i="16"/>
  <c r="BH73" i="16"/>
  <c r="BC73" i="16"/>
  <c r="BH71" i="16"/>
  <c r="BC71" i="16"/>
  <c r="BH69" i="16"/>
  <c r="BC69" i="16"/>
  <c r="BD59" i="16"/>
  <c r="AY59" i="16"/>
  <c r="BI59" i="16" s="1"/>
  <c r="AS59" i="16"/>
  <c r="AC59" i="16"/>
  <c r="BD58" i="16"/>
  <c r="AY58" i="16"/>
  <c r="AS58" i="16"/>
  <c r="AC58" i="16"/>
  <c r="BI44" i="16"/>
  <c r="BD44" i="16"/>
  <c r="BN44" i="16" s="1"/>
  <c r="AZ44" i="16"/>
  <c r="AK44" i="16"/>
  <c r="BI43" i="16"/>
  <c r="BD43" i="16"/>
  <c r="BN43" i="16" s="1"/>
  <c r="AZ43" i="16"/>
  <c r="AK43" i="16"/>
  <c r="BH77" i="15"/>
  <c r="BC77" i="15"/>
  <c r="BH75" i="15"/>
  <c r="BC75" i="15"/>
  <c r="BH73" i="15"/>
  <c r="BC73" i="15"/>
  <c r="BH71" i="15"/>
  <c r="BC71" i="15"/>
  <c r="BD61" i="15"/>
  <c r="AY61" i="15"/>
  <c r="BI61" i="15" s="1"/>
  <c r="AS61" i="15"/>
  <c r="AC61" i="15"/>
  <c r="BD60" i="15"/>
  <c r="AY60" i="15"/>
  <c r="BI60" i="15" s="1"/>
  <c r="AS60" i="15"/>
  <c r="AC60" i="15"/>
  <c r="BI46" i="15"/>
  <c r="BD46" i="15"/>
  <c r="BN46" i="15" s="1"/>
  <c r="AZ46" i="15"/>
  <c r="AK46" i="15"/>
  <c r="BI45" i="15"/>
  <c r="BD45" i="15"/>
  <c r="BN45" i="15" s="1"/>
  <c r="AZ45" i="15"/>
  <c r="AK45" i="15"/>
  <c r="BI44" i="15"/>
  <c r="BD44" i="15"/>
  <c r="AZ44" i="15"/>
  <c r="AK44" i="15"/>
  <c r="BH75" i="14"/>
  <c r="BC75" i="14"/>
  <c r="BH73" i="14"/>
  <c r="BC73" i="14"/>
  <c r="BH71" i="14"/>
  <c r="BC71" i="14"/>
  <c r="BH69" i="14"/>
  <c r="BC69" i="14"/>
  <c r="BD59" i="14"/>
  <c r="AY59" i="14"/>
  <c r="BI59" i="14" s="1"/>
  <c r="AS59" i="14"/>
  <c r="AC59" i="14"/>
  <c r="BD58" i="14"/>
  <c r="AY58" i="14"/>
  <c r="BI58" i="14" s="1"/>
  <c r="AS58" i="14"/>
  <c r="AC58" i="14"/>
  <c r="BI44" i="14"/>
  <c r="BD44" i="14"/>
  <c r="BN44" i="14" s="1"/>
  <c r="AZ44" i="14"/>
  <c r="AK44" i="14"/>
  <c r="BI43" i="14"/>
  <c r="BD43" i="14"/>
  <c r="BN43" i="14" s="1"/>
  <c r="AZ43" i="14"/>
  <c r="AK43" i="14"/>
  <c r="BH84" i="13"/>
  <c r="BC84" i="13"/>
  <c r="BH83" i="13"/>
  <c r="BC83" i="13"/>
  <c r="BH81" i="13"/>
  <c r="BC81" i="13"/>
  <c r="BH80" i="13"/>
  <c r="BC80" i="13"/>
  <c r="BH78" i="13"/>
  <c r="BC78" i="13"/>
  <c r="BH77" i="13"/>
  <c r="BC77" i="13"/>
  <c r="BH75" i="13"/>
  <c r="BC75" i="13"/>
  <c r="BH74" i="13"/>
  <c r="BC74" i="13"/>
  <c r="BD64" i="13"/>
  <c r="AY64" i="13"/>
  <c r="BI64" i="13" s="1"/>
  <c r="AS64" i="13"/>
  <c r="AC64" i="13"/>
  <c r="BD63" i="13"/>
  <c r="AY63" i="13"/>
  <c r="BI63" i="13" s="1"/>
  <c r="AS63" i="13"/>
  <c r="AC63" i="13"/>
  <c r="BI48" i="13"/>
  <c r="BD48" i="13"/>
  <c r="AZ48" i="13"/>
  <c r="AK48" i="13"/>
  <c r="BI47" i="13"/>
  <c r="BD47" i="13"/>
  <c r="BN47" i="13" s="1"/>
  <c r="AZ47" i="13"/>
  <c r="AK47" i="13"/>
  <c r="BH78" i="12"/>
  <c r="BC78" i="12"/>
  <c r="BH76" i="12"/>
  <c r="BC76" i="12"/>
  <c r="BH74" i="12"/>
  <c r="BC74" i="12"/>
  <c r="BH73" i="12"/>
  <c r="BC73" i="12"/>
  <c r="BH71" i="12"/>
  <c r="BC71" i="12"/>
  <c r="BD61" i="12"/>
  <c r="AY61" i="12"/>
  <c r="BI61" i="12" s="1"/>
  <c r="AS61" i="12"/>
  <c r="AC61" i="12"/>
  <c r="BD60" i="12"/>
  <c r="AY60" i="12"/>
  <c r="BI60" i="12" s="1"/>
  <c r="AS60" i="12"/>
  <c r="AC60" i="12"/>
  <c r="BI45" i="12"/>
  <c r="BD45" i="12"/>
  <c r="BN45" i="12" s="1"/>
  <c r="AZ45" i="12"/>
  <c r="AK45" i="12"/>
  <c r="BI44" i="12"/>
  <c r="BD44" i="12"/>
  <c r="BN44" i="12" s="1"/>
  <c r="AZ44" i="12"/>
  <c r="AK44" i="12"/>
  <c r="BH77" i="11"/>
  <c r="BC77" i="11"/>
  <c r="BH75" i="11"/>
  <c r="BC75" i="11"/>
  <c r="BH73" i="11"/>
  <c r="BC73" i="11"/>
  <c r="BH71" i="11"/>
  <c r="BC71" i="11"/>
  <c r="BD61" i="11"/>
  <c r="AY61" i="11"/>
  <c r="BI61" i="11" s="1"/>
  <c r="AS61" i="11"/>
  <c r="AC61" i="11"/>
  <c r="BD60" i="11"/>
  <c r="AY60" i="11"/>
  <c r="BI60" i="11" s="1"/>
  <c r="AS60" i="11"/>
  <c r="AC60" i="11"/>
  <c r="BI45" i="11"/>
  <c r="BD45" i="11"/>
  <c r="AZ45" i="11"/>
  <c r="AK45" i="11"/>
  <c r="BI44" i="11"/>
  <c r="BD44" i="11"/>
  <c r="BN44" i="11" s="1"/>
  <c r="AZ44" i="11"/>
  <c r="AK44" i="11"/>
  <c r="BH78" i="10"/>
  <c r="BC78" i="10"/>
  <c r="BH76" i="10"/>
  <c r="BC76" i="10"/>
  <c r="BH74" i="10"/>
  <c r="BC74" i="10"/>
  <c r="BH72" i="10"/>
  <c r="BC72" i="10"/>
  <c r="BD62" i="10"/>
  <c r="AY62" i="10"/>
  <c r="BI62" i="10" s="1"/>
  <c r="AS62" i="10"/>
  <c r="AC62" i="10"/>
  <c r="BD61" i="10"/>
  <c r="AY61" i="10"/>
  <c r="BI61" i="10" s="1"/>
  <c r="AS61" i="10"/>
  <c r="AC61" i="10"/>
  <c r="BI46" i="10"/>
  <c r="BD46" i="10"/>
  <c r="BN46" i="10" s="1"/>
  <c r="AZ46" i="10"/>
  <c r="AK46" i="10"/>
  <c r="BI45" i="10"/>
  <c r="BD45" i="10"/>
  <c r="BN45" i="10" s="1"/>
  <c r="AZ45" i="10"/>
  <c r="AK45" i="10"/>
  <c r="BH76" i="9"/>
  <c r="BC76" i="9"/>
  <c r="BH74" i="9"/>
  <c r="BC74" i="9"/>
  <c r="BH72" i="9"/>
  <c r="BC72" i="9"/>
  <c r="BH70" i="9"/>
  <c r="BC70" i="9"/>
  <c r="BD60" i="9"/>
  <c r="AY60" i="9"/>
  <c r="BI60" i="9" s="1"/>
  <c r="AS60" i="9"/>
  <c r="AC60" i="9"/>
  <c r="BD59" i="9"/>
  <c r="AY59" i="9"/>
  <c r="BI59" i="9" s="1"/>
  <c r="AS59" i="9"/>
  <c r="AC59" i="9"/>
  <c r="BI44" i="9"/>
  <c r="BD44" i="9"/>
  <c r="BN44" i="9" s="1"/>
  <c r="AZ44" i="9"/>
  <c r="AK44" i="9"/>
  <c r="BI43" i="9"/>
  <c r="BD43" i="9"/>
  <c r="BN43" i="9" s="1"/>
  <c r="AZ43" i="9"/>
  <c r="AK43" i="9"/>
  <c r="BH79" i="8"/>
  <c r="BC79" i="8"/>
  <c r="BH77" i="8"/>
  <c r="BC77" i="8"/>
  <c r="BH75" i="8"/>
  <c r="BC75" i="8"/>
  <c r="BH73" i="8"/>
  <c r="BC73" i="8"/>
  <c r="BD63" i="8"/>
  <c r="AY63" i="8"/>
  <c r="BI63" i="8" s="1"/>
  <c r="AS63" i="8"/>
  <c r="AC63" i="8"/>
  <c r="BD62" i="8"/>
  <c r="AY62" i="8"/>
  <c r="BI62" i="8" s="1"/>
  <c r="AS62" i="8"/>
  <c r="AC62" i="8"/>
  <c r="BI48" i="8"/>
  <c r="BD48" i="8"/>
  <c r="BN48" i="8" s="1"/>
  <c r="AZ48" i="8"/>
  <c r="AK48" i="8"/>
  <c r="BI47" i="8"/>
  <c r="BD47" i="8"/>
  <c r="BN47" i="8" s="1"/>
  <c r="AZ47" i="8"/>
  <c r="AK47" i="8"/>
  <c r="BH75" i="7"/>
  <c r="BC75" i="7"/>
  <c r="BH73" i="7"/>
  <c r="BC73" i="7"/>
  <c r="BH71" i="7"/>
  <c r="BC71" i="7"/>
  <c r="BH69" i="7"/>
  <c r="BC69" i="7"/>
  <c r="BD59" i="7"/>
  <c r="AY59" i="7"/>
  <c r="AS59" i="7"/>
  <c r="AC59" i="7"/>
  <c r="BD58" i="7"/>
  <c r="AY58" i="7"/>
  <c r="BI58" i="7" s="1"/>
  <c r="AS58" i="7"/>
  <c r="AC58" i="7"/>
  <c r="BI44" i="7"/>
  <c r="BD44" i="7"/>
  <c r="AZ44" i="7"/>
  <c r="AK44" i="7"/>
  <c r="BI43" i="7"/>
  <c r="BD43" i="7"/>
  <c r="BN43" i="7" s="1"/>
  <c r="AZ43" i="7"/>
  <c r="AK43" i="7"/>
  <c r="BH76" i="6"/>
  <c r="BC76" i="6"/>
  <c r="BH74" i="6"/>
  <c r="BC74" i="6"/>
  <c r="BH72" i="6"/>
  <c r="BC72" i="6"/>
  <c r="BH70" i="6"/>
  <c r="BC70" i="6"/>
  <c r="BD60" i="6"/>
  <c r="AY60" i="6"/>
  <c r="BI60" i="6" s="1"/>
  <c r="AS60" i="6"/>
  <c r="AC60" i="6"/>
  <c r="BD59" i="6"/>
  <c r="AY59" i="6"/>
  <c r="BI59" i="6" s="1"/>
  <c r="AS59" i="6"/>
  <c r="AC59" i="6"/>
  <c r="BI44" i="6"/>
  <c r="BD44" i="6"/>
  <c r="BN44" i="6" s="1"/>
  <c r="AZ44" i="6"/>
  <c r="AK44" i="6"/>
  <c r="BI43" i="6"/>
  <c r="BD43" i="6"/>
  <c r="BN43" i="6" s="1"/>
  <c r="AZ43" i="6"/>
  <c r="AK43" i="6"/>
  <c r="BH75" i="5"/>
  <c r="BC75" i="5"/>
  <c r="BH73" i="5"/>
  <c r="BC73" i="5"/>
  <c r="BH71" i="5"/>
  <c r="BC71" i="5"/>
  <c r="BH69" i="5"/>
  <c r="BC69" i="5"/>
  <c r="BD59" i="5"/>
  <c r="AY59" i="5"/>
  <c r="AS59" i="5"/>
  <c r="AC59" i="5"/>
  <c r="BD58" i="5"/>
  <c r="AY58" i="5"/>
  <c r="BI58" i="5" s="1"/>
  <c r="AS58" i="5"/>
  <c r="AC58" i="5"/>
  <c r="BI44" i="5"/>
  <c r="BD44" i="5"/>
  <c r="AZ44" i="5"/>
  <c r="AK44" i="5"/>
  <c r="BI43" i="5"/>
  <c r="BD43" i="5"/>
  <c r="BN43" i="5" s="1"/>
  <c r="AZ43" i="5"/>
  <c r="AK43" i="5"/>
  <c r="BH76" i="4"/>
  <c r="BC76" i="4"/>
  <c r="BH74" i="4"/>
  <c r="BC74" i="4"/>
  <c r="BH72" i="4"/>
  <c r="BC72" i="4"/>
  <c r="BH70" i="4"/>
  <c r="BC70" i="4"/>
  <c r="BD60" i="4"/>
  <c r="AY60" i="4"/>
  <c r="BI60" i="4" s="1"/>
  <c r="AS60" i="4"/>
  <c r="AC60" i="4"/>
  <c r="BD59" i="4"/>
  <c r="AY59" i="4"/>
  <c r="BI59" i="4" s="1"/>
  <c r="AS59" i="4"/>
  <c r="AC59" i="4"/>
  <c r="BI44" i="4"/>
  <c r="BD44" i="4"/>
  <c r="BN44" i="4" s="1"/>
  <c r="AZ44" i="4"/>
  <c r="AK44" i="4"/>
  <c r="BI43" i="4"/>
  <c r="BD43" i="4"/>
  <c r="BN43" i="4" s="1"/>
  <c r="AZ43" i="4"/>
  <c r="AK43" i="4"/>
  <c r="BH75" i="3"/>
  <c r="BC75" i="3"/>
  <c r="BH73" i="3"/>
  <c r="BC73" i="3"/>
  <c r="BH71" i="3"/>
  <c r="BC71" i="3"/>
  <c r="BH69" i="3"/>
  <c r="BC69" i="3"/>
  <c r="BD59" i="3"/>
  <c r="AY59" i="3"/>
  <c r="AS59" i="3"/>
  <c r="AC59" i="3"/>
  <c r="BD58" i="3"/>
  <c r="AY58" i="3"/>
  <c r="BI58" i="3" s="1"/>
  <c r="AS58" i="3"/>
  <c r="AC58" i="3"/>
  <c r="BI44" i="3"/>
  <c r="BD44" i="3"/>
  <c r="AZ44" i="3"/>
  <c r="AK44" i="3"/>
  <c r="BI43" i="3"/>
  <c r="BD43" i="3"/>
  <c r="AZ43" i="3"/>
  <c r="AK43" i="3"/>
  <c r="BH81" i="2"/>
  <c r="BC81" i="2"/>
  <c r="BH80" i="2"/>
  <c r="BC80" i="2"/>
  <c r="BH78" i="2"/>
  <c r="BC78" i="2"/>
  <c r="BH77" i="2"/>
  <c r="BC77" i="2"/>
  <c r="BH76" i="2"/>
  <c r="BC76" i="2"/>
  <c r="BH74" i="2"/>
  <c r="BC74" i="2"/>
  <c r="BH73" i="2"/>
  <c r="BC73" i="2"/>
  <c r="BH71" i="2"/>
  <c r="BC71" i="2"/>
  <c r="BD61" i="2"/>
  <c r="AY61" i="2"/>
  <c r="AS61" i="2"/>
  <c r="AC61" i="2"/>
  <c r="BI46" i="2"/>
  <c r="BD46" i="2"/>
  <c r="BN46" i="2" s="1"/>
  <c r="AZ46" i="2"/>
  <c r="AK46" i="2"/>
  <c r="BI45" i="2"/>
  <c r="BD45" i="2"/>
  <c r="AZ45" i="2"/>
  <c r="AK45" i="2"/>
  <c r="BI44" i="2"/>
  <c r="BD44" i="2"/>
  <c r="BN44" i="2" s="1"/>
  <c r="AZ44" i="2"/>
  <c r="AK44" i="2"/>
  <c r="BI59" i="20" l="1"/>
  <c r="BN44" i="20"/>
  <c r="BN43" i="19"/>
  <c r="BI59" i="19"/>
  <c r="BI58" i="16"/>
  <c r="BN44" i="15"/>
  <c r="BN48" i="13"/>
  <c r="BN45" i="11"/>
  <c r="BN44" i="7"/>
  <c r="BI59" i="7"/>
  <c r="BN44" i="5"/>
  <c r="BI59" i="5"/>
  <c r="BN44" i="3"/>
  <c r="BI59" i="3"/>
  <c r="BN43" i="3"/>
  <c r="BN45" i="2"/>
  <c r="BI61" i="2"/>
</calcChain>
</file>

<file path=xl/sharedStrings.xml><?xml version="1.0" encoding="utf-8"?>
<sst xmlns="http://schemas.openxmlformats.org/spreadsheetml/2006/main" count="5771" uniqueCount="521">
  <si>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</si>
  <si>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</si>
  <si>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</si>
  <si>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</si>
  <si>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</si>
  <si>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</si>
  <si>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</si>
  <si>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</si>
  <si>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</si>
  <si>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</si>
  <si>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</si>
  <si>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</si>
  <si>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</si>
  <si>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</si>
  <si>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</si>
  <si>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</si>
  <si>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</si>
  <si>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</si>
  <si>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</si>
  <si>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</si>
  <si>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</si>
  <si>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</si>
  <si>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</si>
  <si>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</si>
  <si>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</si>
  <si>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</si>
  <si>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</si>
  <si>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</si>
  <si>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</si>
  <si>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</si>
  <si>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</si>
  <si>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</si>
  <si>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</si>
  <si>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</si>
  <si>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</si>
  <si>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</si>
  <si>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</si>
  <si>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</si>
  <si>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</si>
  <si>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</si>
  <si>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</si>
  <si>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</si>
  <si>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</si>
  <si>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</si>
  <si>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</si>
  <si>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</si>
  <si>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</si>
  <si>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</si>
  <si>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</si>
  <si>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</si>
  <si>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</si>
  <si>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</si>
  <si>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</si>
  <si>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</si>
  <si>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</si>
  <si>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</si>
  <si>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</si>
  <si>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</si>
  <si>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</si>
  <si>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</si>
  <si>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</si>
  <si>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</si>
  <si>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</si>
  <si>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</si>
  <si>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</si>
  <si>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</si>
  <si>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</si>
  <si>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</si>
  <si>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</si>
  <si>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</si>
  <si>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</si>
  <si>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</si>
  <si>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</si>
  <si>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</si>
  <si>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</si>
  <si>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</si>
  <si>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</si>
  <si>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</si>
  <si>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</si>
  <si>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</si>
  <si>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</si>
  <si>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наданих законодавством повноважень</t>
  </si>
  <si>
    <t>Здійснення виконавчими органами Розвадівської сільської ради наданих законодавством повноважень у громаді</t>
  </si>
  <si>
    <t>Забезпечення діяльності Розвадівської сільської ради</t>
  </si>
  <si>
    <t>Заходи у сфері інформатизації</t>
  </si>
  <si>
    <t>УСЬОГО</t>
  </si>
  <si>
    <t>відхилення фактичних показників від планових відбулося за рахунок економії фонду оплати праці (2 штатних одиниці-265602,24 грн.та по енергоносіях,по оплаті послуг економія склала 109654,69грн. еекономія по придбанню матеріалів та обладнання на суму 17194,05грн.</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</si>
  <si>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</si>
  <si>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</si>
  <si>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</si>
  <si>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</si>
  <si>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</si>
  <si>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</si>
  <si>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</si>
  <si>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</si>
  <si>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журнал реєстрації</t>
  </si>
  <si>
    <t>кількість прийнятих нормативно-правових актів</t>
  </si>
  <si>
    <t>журнал реєстрації рішень, книга наказів</t>
  </si>
  <si>
    <t>ефективності</t>
  </si>
  <si>
    <t>кількість прийнятих нормативно-правових актів на одного працівника</t>
  </si>
  <si>
    <t>розрахунок</t>
  </si>
  <si>
    <t>витрати на утримання однієї штатної одиниці</t>
  </si>
  <si>
    <t>тис.грн.</t>
  </si>
  <si>
    <t>кількість виконаних листів, звернень, заяв, скарг на одного працівника</t>
  </si>
  <si>
    <t>журнал реєстрації вихідної кореспонденції</t>
  </si>
  <si>
    <t>якості</t>
  </si>
  <si>
    <t>Питома вага виконаних листів ,завдань,звернень,скарг(фактично отриманих до виконання до запланованих)</t>
  </si>
  <si>
    <t>відсоток освоєння видатків по бюджет розвитку</t>
  </si>
  <si>
    <t>відс.</t>
  </si>
  <si>
    <t>У зв'язку з кількістю прийнятих нормативно-правових актів</t>
  </si>
  <si>
    <t>Організаційне, інформаційно-аналітичне та матеріально-технічне забезпечення діяльності Розвадівської сільської ради та виконання наданих законодавством повноважень.</t>
  </si>
  <si>
    <t>""" Ефективність показників по кількості підготовлених та прийнятих нормативно-правоих актів та по кількості отриманих доручень,листів, звернень, заяв, скарг збільшилась у зв’язку з виробничою необхідністю. Показник ефективності підготовлених довідок про внесення змін до розпису меншився у зв’язку із зменшенням кількості підготовлених довідок. 																																																								Аналіз результатів виконання показників у 2024 році ,а саме використання коштів загального фонду  дасть можливість функціонувати органу місцевого самоврядування в повному обсязі. При плануванні витрат на 2025  враховано зріст індексу споживчих цін."</t>
  </si>
  <si>
    <t>Виконання бюджетної програми у 2024 році забезпечило реалізацію Розвадівської сільської ради головних цілей та дотримання ст.75,76,77,89 Бюджетного кодексу України,Закону України"Про Державний бюджет на 2024 рік",Закону України"Про місцеве самоврядування"зі змінами і доповненнями.</t>
  </si>
  <si>
    <t>0100000</t>
  </si>
  <si>
    <t>Розвадівська сільська рада Стрийського району Львівської області</t>
  </si>
  <si>
    <t>Сільський голова</t>
  </si>
  <si>
    <t>Головний бухгалтер</t>
  </si>
  <si>
    <t>Роман СИДОР</t>
  </si>
  <si>
    <t>Наталія РОСЯК</t>
  </si>
  <si>
    <t>04371555</t>
  </si>
  <si>
    <t>1352500000</t>
  </si>
  <si>
    <t xml:space="preserve">  гривень</t>
  </si>
  <si>
    <t>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</si>
  <si>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</si>
  <si>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</si>
  <si>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</si>
  <si>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</si>
  <si>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</si>
  <si>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Збереження та зміцнення здоров'я,профілактика та зниження захворюваності, інвалідності та смертності населення</t>
  </si>
  <si>
    <t>Забезпечення надання населенню первинної медичної допомоги за місцем проживання</t>
  </si>
  <si>
    <t>Забезпечення безперебійної роботи комунального підприємства для надання якісних медичних послуг</t>
  </si>
  <si>
    <t>Фінансова підтримка КНП"Центр первинної медико-санітарної допомоги Розвадівської сільської ради.</t>
  </si>
  <si>
    <t>витрати на придбання</t>
  </si>
  <si>
    <t>грн.</t>
  </si>
  <si>
    <t>кількість придбаних медикаментів та медзасобів</t>
  </si>
  <si>
    <t>середня вартість придбаних медикаментів та медзасобів</t>
  </si>
  <si>
    <t>повнота охоплення забезпечення медикаментами та засобами медичного призначення</t>
  </si>
  <si>
    <t>"Медичними засобами  забезпечені всі пільгові категорії громадян.																																																									Оплату проведено згідно поданих заявок."""</t>
  </si>
  <si>
    <t>"""Медичними засобами  забезпечені всі пільгові категорії громадян.																																																									Оплату проведено згідно поданих заявок."""</t>
  </si>
  <si>
    <t>Зміцнення та поліпшення здоров’я населення шляхом забезпечення потреб населення у первинній медичній допомозі.</t>
  </si>
  <si>
    <t>Оцінка результативних показників висока.</t>
  </si>
  <si>
    <t>Програма фінансової підтримки КНП ЦПМСД створена для забезпечення стабільної роботи комунального підприємства відповідно до її функціональних призначень щодо надання мешканцям сіл ОТГ належних послуг є актуальною і забезечена коштами для її виконання.</t>
  </si>
  <si>
    <t>0112111</t>
  </si>
  <si>
    <t>Первинна медична допомога населенню, що надається центрами первинної медичної (медико-санітарної) допомоги</t>
  </si>
  <si>
    <t>2111</t>
  </si>
  <si>
    <t>0726</t>
  </si>
  <si>
    <t>Надання пільг окремим категоріям громадян з оплати послуг зв'язку</t>
  </si>
  <si>
    <t>Забезпечення надання інших передбачених законодавством пільг окремим категоріям громадян, визначеним під програмою</t>
  </si>
  <si>
    <t>Надання пільг окремим категоріям горомадян з оплати послуг звязку.</t>
  </si>
  <si>
    <t>У звязку з кількістю отриманих заяв та наданих пільг громадянам економія коштів склала 8424,08 грн.</t>
  </si>
  <si>
    <t>Комплексна цільова програма надання пільг окремим категоріям населення Розвадівської с/р на 2021-2025р.</t>
  </si>
  <si>
    <t>Обсяг видатків</t>
  </si>
  <si>
    <t>грн/рік</t>
  </si>
  <si>
    <t>кількість отримувачів пільг на оплату послуг зв`язку (користування телефоном),</t>
  </si>
  <si>
    <t>осіб</t>
  </si>
  <si>
    <t>Розрахункові дані</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</si>
  <si>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</si>
  <si>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</si>
  <si>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Кількість пільговиків фактичних менша планованих.</t>
  </si>
  <si>
    <t>Забезпечення надання пільг окремим категоріям громадян з оплати послуг зв'язку.</t>
  </si>
  <si>
    <t>Рівень оцінки ефективності результативних показників високий, програма залишається актуальною для подальшої реалізації.</t>
  </si>
  <si>
    <t>Бюджетна програма по загальному фонду по наданні пільг окремим категорій громадянам у 2024 році виконана.</t>
  </si>
  <si>
    <t>0113032</t>
  </si>
  <si>
    <t>Надання пільг окремим категоріям громадян з оплати послуг зв`язку</t>
  </si>
  <si>
    <t>3032</t>
  </si>
  <si>
    <t>1070</t>
  </si>
  <si>
    <t>Здійснення організації проїзду пільгових категорій громадян автомобільним транспортом в межах Розвадівської територіальної громади та оплата послуг перевізнику за перевезення пільгових категорій громадян.</t>
  </si>
  <si>
    <t>Забезпечення надання інших передбачених законодавством пільг окремим категоріям громадян, визначеним підпрограмою</t>
  </si>
  <si>
    <t xml:space="preserve"> Забезпечення окремих категорій громадян  пільговим проїздом на міських, приміських, міжміських автобусних маршрутах загального користування.</t>
  </si>
  <si>
    <t>Відшкодування компенсації пільгових перевезень окремих категорій громадян, які мають право на безоплатний проїзд на міських, приміських, міжміських автобусних маршрутах загального користування на 2024 рік</t>
  </si>
  <si>
    <t>Обсяг фінансування на пільговий проїзд автомобільним транспортом громадянам</t>
  </si>
  <si>
    <t>кошторис</t>
  </si>
  <si>
    <t>кількість осіб, які мають право на пільговий проїзд автомобільним транспортом</t>
  </si>
  <si>
    <t>програма</t>
  </si>
  <si>
    <t>середньомісячний розмір компенсації за пільговий проїзд автомобільним транспортом</t>
  </si>
  <si>
    <t>питома вага відшкодованих компенсацій до нарахованих</t>
  </si>
  <si>
    <t xml:space="preserve"> Реалізація державної політики в галузі соціального захисту населення окремих категорій населення об’єднаної територіальної громади  шляхом фінансового забезпечення компенсації пільгового проїзду окремих категорій громадян  на залізничному транспорті приміського сполучення за рахунок коштів  місцевого бюджету.</t>
  </si>
  <si>
    <t xml:space="preserve"> Рівень оцінки ефективності результативних показників високий, програма залишається актуальною для подальшої реалізації.</t>
  </si>
  <si>
    <t>В 2024 році бюджетна програма виконана на 100 %.Програма є актуальнаі і забезпечена коштами для її виконання.</t>
  </si>
  <si>
    <t>0113033</t>
  </si>
  <si>
    <t>Компенсаційні виплати на пільговий проїзд автомобільним транспортом окремим категоріям громадян</t>
  </si>
  <si>
    <t>3033</t>
  </si>
  <si>
    <t>Розвиток системи надання соціальних послуг населенню</t>
  </si>
  <si>
    <t>Проведення розрахунків з підприємствами залізничного транспорту за пільговий проїзд окремих категорій громадян</t>
  </si>
  <si>
    <t>Виконання Програми відшкодування компенсації пільгових перевезень окремих категорій громадян на залізничному транспорті приміського сполучення</t>
  </si>
  <si>
    <t>у звязку з кількістю перевезення пасажирів пільгових категорій.</t>
  </si>
  <si>
    <t>Відшкодування компенсації пільгових перевезень окремих категорій громадян на залізничному транспорті приміського сполучення на 2020-2024 роки</t>
  </si>
  <si>
    <t>Обсяг видатків на відшкодування витрат пільгового проїзду залізничним транспортом</t>
  </si>
  <si>
    <t>кількість підприємств - отримувачів компенсації за пільговий проїзд окремих категорій громадян</t>
  </si>
  <si>
    <t>договір з перевізником</t>
  </si>
  <si>
    <t>середньомісячний розмір компенсації за пільговий проїзд залізничним транспортом</t>
  </si>
  <si>
    <t>у звязку з кількістю перевезення пасажирів пільгових категорій</t>
  </si>
  <si>
    <t>Забезпечення надання пільг окремим категоріям громадян з оплати послуг проїзду на залізничному транспорті</t>
  </si>
  <si>
    <t>0113035</t>
  </si>
  <si>
    <t>Компенсаційні виплати за пільговий проїзд окремих категорій громадян на залізничному транспорті</t>
  </si>
  <si>
    <t>3035</t>
  </si>
  <si>
    <t>Забезпечення прав та законних інтересів дітей, які опинились в складних життєвих обставинах</t>
  </si>
  <si>
    <t>Надання притулками для дітей соціальних послуг та послуг з тимчасового перебування дітям віком від 3 до 18 років, які опинились в складних життєвих обставинах</t>
  </si>
  <si>
    <t>Утримання закладів, що надають соціальні послуги дітям,_x000D_
які опинилися в складних життєвих обставинах, підтримка_x000D_
функціонування дитячих будинків сімейного типу та_x000D_
прийомних сімей.</t>
  </si>
  <si>
    <t>Підтримка функціонування дитячого будинку сімейного типу на 2024рік</t>
  </si>
  <si>
    <t>Кількість реалізованих заходів</t>
  </si>
  <si>
    <t>Середні витрати</t>
  </si>
  <si>
    <t>Динаміка виконання</t>
  </si>
  <si>
    <t>Забезпечення надання соціальних послуг дітям, які опинилися в складних життєвих обставинах, та забезпечення соціально-правового захисту дітей.</t>
  </si>
  <si>
    <t xml:space="preserve"> Результативні показники виконані повному обсязі.</t>
  </si>
  <si>
    <t>Бюджетна програма у 2024 році виконана повністю.</t>
  </si>
  <si>
    <t>0113111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</si>
  <si>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</si>
  <si>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3111</t>
  </si>
  <si>
    <t>1040</t>
  </si>
  <si>
    <t>Проведення заходіва та проектів для всебічного розвитку молоді відповідними закладами по роботі з молоддю</t>
  </si>
  <si>
    <t>Забезпечення створення умов для реалізації політики у молодіжній сфері на регіональному рівні</t>
  </si>
  <si>
    <t>Проведення молодіжних заходів.</t>
  </si>
  <si>
    <t>Сприяння самореалізації та всебічному розвитку молоді</t>
  </si>
  <si>
    <t>Співпраця молоді з органами місцевого самоврядквання</t>
  </si>
  <si>
    <t>Сприяння розвитку органів учнівського самоврядування у навчальних закладах громади</t>
  </si>
  <si>
    <t>Проведення заходів з підтримки та розвитку молоді та молодіжної політики</t>
  </si>
  <si>
    <t>Заходи з підтримки та розвитку молоді та молодіжної політики Розвадівської сільської ради на 2024рік"</t>
  </si>
  <si>
    <t>Ообсяг витрат на проведення молодіжних заходів</t>
  </si>
  <si>
    <t>Кількість молодіжних заходів</t>
  </si>
  <si>
    <t>кількість</t>
  </si>
  <si>
    <t>Середні витрати на проведення одного молодіжного заходу</t>
  </si>
  <si>
    <t>Динаміка кількості запланованих тематичних масових заходів, в порівнянні з минулим роком</t>
  </si>
  <si>
    <t>Поліпшення соціально-економічних, побутових умов життя молодих громадян, розвитку їх громадської та трудової активності, формування духовної культури.</t>
  </si>
  <si>
    <t>0113133</t>
  </si>
  <si>
    <t>Інші заходи та заклади молодіжної політики</t>
  </si>
  <si>
    <t>3133</t>
  </si>
  <si>
    <t>Забезпечення виплати компенсації фізичним особам, які надають соціальні послуги громадянам похилого віку,собам з інвалідністю, дітям з інвалідністю, хворим, які не здатні до самообслуговування і потребують_x000D_
постійної сторонньої допомоги</t>
  </si>
  <si>
    <t>Компенсація фізичним особам, які надають соціальні послуги громадянам похилого віку,особам з інвалідністю,хворим які нездатні до самообслуговування і потребують постійної сторонньої допомоги</t>
  </si>
  <si>
    <t>У звязку із кількістю  отриманих заяв від осіб які здійсюють догляд на непрофесійній основі.</t>
  </si>
  <si>
    <t>Програма виплати компенсацій фізичним особам .які надають соціальні послуги з догляду на непрофесійній основі Розвадівської сільської ради 2023-2024 роки</t>
  </si>
  <si>
    <t>Обсяг витрат</t>
  </si>
  <si>
    <t>кількість осіб  які здійснюють догляд</t>
  </si>
  <si>
    <t>Середні витрати на 1 людину</t>
  </si>
  <si>
    <t>Питома вага відшкодованих витрат</t>
  </si>
  <si>
    <t>Стан виконання результативних показників високий. В повному обсязі проведено виплати ( у розмірі 1146733,42грн.) фізичним особ, яі надають послуги громдянам похилого віку, особам з інвалідністю, дітям з інвалідністю, хворим, які не здатні до самообслуговування і потребують сторонньої допомоги.</t>
  </si>
  <si>
    <t>'Бюджетна програма у 2024 році виконана повністю.</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</si>
  <si>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</si>
  <si>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</si>
  <si>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</si>
  <si>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</si>
  <si>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Зайнятість ефективне використання трудових ресурсів,регулювання ринку праці,соціальний захист населення села,сприяття зайнятості населення,запобігання зростанню безробіття,створення умов для забезпечення тимчасовою роботою незайнятих громадян.</t>
  </si>
  <si>
    <t>Організація відпрацювання порушниками адміністративного стягнення у вигляді суспільно корисних робіт.</t>
  </si>
  <si>
    <t>Організація тимчасової зайнятості безробітних,які тривалий час перебувають на обліку в центрі зайнятості ,шляхом залучення їх до оплачувальних громадських  робіт</t>
  </si>
  <si>
    <t>Організація відпрацювання порушниками адміністративного стягнення у вигляді суспільно корисних робіт</t>
  </si>
  <si>
    <t>Забезпечення організації та проведення громадських робіт</t>
  </si>
  <si>
    <t>Економія коштів відбулася за рахунок кількості відпрацьованих  годин на громадських роботах.</t>
  </si>
  <si>
    <t>Програма "Організація та проведення громадських робіт на території Розвадівської сільської ради на 2023-2024 роки."</t>
  </si>
  <si>
    <t>Обсяг видатків який запланований на виконання робіт</t>
  </si>
  <si>
    <t>кількість заходів</t>
  </si>
  <si>
    <t>Середні витрати на проведення одного заходу</t>
  </si>
  <si>
    <t>питома вага витрат на здійснення заходів у загальному обсязі видатків</t>
  </si>
  <si>
    <t>Створення тимчасових робочих місць та вирішення проблеми дефіциту робочої сили  в інтересах територіальної громади ,додаткове стимулювання та мотивація до праці членів громади ,матеріальна підтримка безробітних.</t>
  </si>
  <si>
    <t>Середні витрати на проведення одного заходу з громадських робі в 2024 році складає 5874,01грн. необхідність по громадських роботах існує.</t>
  </si>
  <si>
    <t>0113210</t>
  </si>
  <si>
    <t>Організація та проведення громадських робіт</t>
  </si>
  <si>
    <t>3210</t>
  </si>
  <si>
    <t>1050</t>
  </si>
  <si>
    <t>Розвиток системи надання соціальних послуг населенню,захист окремих категорій громадян</t>
  </si>
  <si>
    <t>Надання соціальних послуг у вигляді додаткових соціальних гарантій, пільг для малозахищених верств населення та окремим категоріям населення</t>
  </si>
  <si>
    <t>`Надання соціальних послуг у вигляді додаткових соціальних гарантій, пільг для малозахищених верств населення та окремим категоріям населення</t>
  </si>
  <si>
    <t>Реалізація програми соціального захису вразливих категорій населення Розвадівської сільської ради</t>
  </si>
  <si>
    <t>Різниця між планом на рік та касовими видатками складає 32516,96 грн.що залежить від фактично прийнятих заяв від населення громади.</t>
  </si>
  <si>
    <t>Програма "Соціальний захист вразливих категорій населення Розвадівської сільської ради на 2024 рік</t>
  </si>
  <si>
    <t>Обсяг видатків на надання допомоги</t>
  </si>
  <si>
    <t>Кількість отриманих звернень громадян на надання допомоги</t>
  </si>
  <si>
    <t>Середні витрати на одного одержувача грошової допомоги</t>
  </si>
  <si>
    <t>Питома вага кількості одержувачів допомоги по кількості звернень</t>
  </si>
  <si>
    <t>Інші заходи у сфері соціального захисту і соціального забезпечення</t>
  </si>
  <si>
    <t>"""Стан виконання результативних показників високий. В повному обсязі проведено виплати ( у розмірі 1872983,04грн.) матеріальних допомог жителям громади, які опинилися у скрутних життєвих обставинах,домомога сім'і загиблих захисників України та зниклих безвісти, на лікування, на поховання, учасникам бойових дій, учасникам ліквідаціїї аварії на ЧАЕС, особам з інвалідністю. Програма """"Соціальний захист вразливих категорій населення Розвадівської сільської ради""""_x000D_
залишається актуальною для подальшої реалізації та очікуваних результатів у 2025р."""</t>
  </si>
  <si>
    <t>Aктуальність програми полягає у вирішенні соціальних проблем та підняття інформаційно-просвітницького рівня життя громадян громади і забезпечена коштами для її вирішення.</t>
  </si>
  <si>
    <t>0113242</t>
  </si>
  <si>
    <t>3242</t>
  </si>
  <si>
    <t>1090</t>
  </si>
  <si>
    <t>Визначення фізичної культури і спорту як пріоритетного напрямку гуманітарної політики держави</t>
  </si>
  <si>
    <t>Забезпечення розвитку фізичної культури та спорту</t>
  </si>
  <si>
    <t>Проведення сільських змагань,участь у обласних,районних,всеукраїнських та міжнародних змаганнях</t>
  </si>
  <si>
    <t>Організація та проведення спортивних змагань</t>
  </si>
  <si>
    <t>Зменшення витрат пов'язані із зменшенням витрат на проведення спортивних заходів на суму 17420,00грн.</t>
  </si>
  <si>
    <t>Програма"Розвиток масового футболу в Розвадівській сільській раді на 2023-2024 роки"</t>
  </si>
  <si>
    <t>Запланований обсяг поточних видатків</t>
  </si>
  <si>
    <t>кількість людино-днів навчально-тренувальних зборів з олімпійських видів спорту з підготовки до регіональних змагань, од.</t>
  </si>
  <si>
    <t>Мережа,штати і континент</t>
  </si>
  <si>
    <t>середні витрати на один людино-день навчально-тренувальних зборів з олімпійських видів спорту з підготовки до регіональних змагань, грн.</t>
  </si>
  <si>
    <t>динаміка кількості спортсменів, які беруть участь у регіональних змаганнях, порівняно з минулим роком,%,</t>
  </si>
  <si>
    <t>Зменшення витрат пов'язані із зменшенням витрат на проведення спортивних заходів на суму 14420,00грн.</t>
  </si>
  <si>
    <t>Забезпечення розвитку олімпійських та неолімпійських видів спорту</t>
  </si>
  <si>
    <t xml:space="preserve"> На розвиток масового футболу в Розвадівській сільській раді на 2024рік використано коштів у сумі 286080,00грн .Проведено ряд спортивних заходів та придбано спортивний інвентар. Для підтримки розвитку масового футболу на території громади  заплановано проведення спортивних заходів передбачених програмою.</t>
  </si>
  <si>
    <t>Програма дає змогу створення умов для розвитку футболу,актуальна і забезпечена коштами її виконання</t>
  </si>
  <si>
    <t>0115011</t>
  </si>
  <si>
    <t>Проведення навчально-тренувальних зборів і змагань з олімпійських видів спорту</t>
  </si>
  <si>
    <t>5011</t>
  </si>
  <si>
    <t>0810</t>
  </si>
  <si>
    <t>Підвищення стандартів життя,поліпшення життєвих і соціально- побутових умов</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</si>
  <si>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</si>
  <si>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</si>
  <si>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поточного обслуговування мереж вуличного освітлення</t>
  </si>
  <si>
    <t>Забезпечення санітарного благополуччя та утримання в належному стані обєктів благоустрою</t>
  </si>
  <si>
    <t>відсоток матеріально-технічного забезпечення</t>
  </si>
  <si>
    <t>Субсидії та поточні трансфери підприємстваам</t>
  </si>
  <si>
    <t>Фактичні видатки проведені згідно актів виконаних робіт.</t>
  </si>
  <si>
    <t>Програма"Благоустрій населених пунктів Розвадівської сільської ради на 2023-2024роки"</t>
  </si>
  <si>
    <t>обсяг видатків на проведення благоустрою територій</t>
  </si>
  <si>
    <t>витрати на забезпечення функціонування мереж зовнішнього освітлення та капітальний ремонт</t>
  </si>
  <si>
    <t>кількість ліній електропередач вуличного освітлення</t>
  </si>
  <si>
    <t>площа території, на якій планується здійснити благоустрій</t>
  </si>
  <si>
    <t>га.</t>
  </si>
  <si>
    <t>середні витрати на догляд 1 га території</t>
  </si>
  <si>
    <t>середні витрати на утримання однієї лінії електропередач</t>
  </si>
  <si>
    <t>питома вага прибраної, доглянутої площі до площі, що підлягає догляду та прибіранню</t>
  </si>
  <si>
    <t>динаміка кількості відремонтованих ліній електропередяч до їх загальної кількості</t>
  </si>
  <si>
    <t>Підвищення рівня благоустрою сіл громади.</t>
  </si>
  <si>
    <t>Фактичні видатки проведені на суму згідно актів виконаних робіт.Економія коштів на суму грн. пов'язана з  фактично виконаними послугами 																																																																		202697,60грн.</t>
  </si>
  <si>
    <t>Програма актуальна та забезпечена бюджетними коштами повністю.</t>
  </si>
  <si>
    <t>0116030</t>
  </si>
  <si>
    <t>Організація благоустрою населених пунктів</t>
  </si>
  <si>
    <t>6030</t>
  </si>
  <si>
    <t>0620</t>
  </si>
  <si>
    <t>Забезпечення сталого функціонування системи водопостачання та водовідведення в місті</t>
  </si>
  <si>
    <t>Збереження кількості і якості надання послуг з централізованого водопостачання та централізованого водовідведення</t>
  </si>
  <si>
    <t>Відшкодування різниці в тарифах на послуги з централізованого водопостачання та водовідведення для населення.</t>
  </si>
  <si>
    <t>Програма відшкодування різниці в тарифах на оплату витрат,пов'язаних з наданням послуг з централізованого водопостачання та централізованого водовідведення КП "РЖКП"Розвадівської сільської ради на 2024рік.</t>
  </si>
  <si>
    <t>обсяг витрат відшкодованої різниці в тарифах підприємствам централізованого водопостачання та централізованого водовідведення для споживачів</t>
  </si>
  <si>
    <t>кількість підприємств, яким планується надання трансферту</t>
  </si>
  <si>
    <t>середня сума відшкодування одного заходу</t>
  </si>
  <si>
    <t>відсоток відшкодованої різниці в тарифах підприємствам централізованого водопостачання та централізованого водовідведення для споживачів</t>
  </si>
  <si>
    <t>Прогнозування та виділення з бюджету Розвадівської сільської ради коштів для відшкодування різниці в діючих тарифах та економічно обгрунтованих витратах,пов'язаних з наданням послуг централізованого водопостачання та централізованого водопостачання та централізованого водопостачання та централізованого водовідведення для споживачів Розвадівської територіальної громади.</t>
  </si>
  <si>
    <t>.Аналіз стану виконання результативних показників: Оцінка ефективності результативних показників висока.</t>
  </si>
  <si>
    <t>Відповідно до заходів ,направлених на досягнення цілі бюджетної програми " Відшкодувуання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економісно обгрунтованих  витрат на їх виробництво(надання) ",мета бюджетної програми у 2024р. досягнена,визнгаченні завдання виконані.</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</si>
  <si>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</si>
  <si>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</si>
  <si>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</si>
  <si>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</si>
  <si>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Реалізація функцій і повноважень територіальних громад, органів і посакдових осіб місцевого самоврядування</t>
  </si>
  <si>
    <t>Покращення стану сіножатей та пасовищ на території Розвадівської сільської ради</t>
  </si>
  <si>
    <t>Відшкодування за утримання 4 і більше голів ВРХ</t>
  </si>
  <si>
    <t>Покращення стану сіножатей та пасовищ</t>
  </si>
  <si>
    <t>Програма "Ефективність введення галузей с/г агропромислового комплексу Розвад.с/р у 2024р.</t>
  </si>
  <si>
    <t>Кількість осіб, яким відшкодовується утримання більше 4 голів ВРХ</t>
  </si>
  <si>
    <t>обсяг фінансової підтримки власників ОСГ</t>
  </si>
  <si>
    <t>Середня вартість утримання</t>
  </si>
  <si>
    <t>рівень забезпеченості фінансової підтримки сіл громади де планується покращення стану пасовищ</t>
  </si>
  <si>
    <t>Забезпечення реалізації програм в галузі сільського господарства.</t>
  </si>
  <si>
    <t>"""Бюджетна програма є актуальною і забезпечена коштами у її виконанні																																																															 щодо підтримки власників осг,які утримують 4 і більше корів молочного напрямку."""</t>
  </si>
  <si>
    <t>"""Бюджетна програма  є актуальною і забезпечена коштами у її виконанні																																																															."""</t>
  </si>
  <si>
    <t>0117110</t>
  </si>
  <si>
    <t>Реалізація програм в галузі сільського господарства</t>
  </si>
  <si>
    <t>7110</t>
  </si>
  <si>
    <t>0421</t>
  </si>
  <si>
    <t>Реалізація програми здійснення землеустрою на території Розвадівської сільської ради</t>
  </si>
  <si>
    <t>Здійснення землеустрою, приведення землевпорядної документації у відповідність згідно чинного законодавства,проведення нормативної грошової оцінки населених пунктів Розвадівської сільської ради</t>
  </si>
  <si>
    <t>Здійснення землеустрою на території Розвадівської сільської ради на 2024 рік</t>
  </si>
  <si>
    <t>Витрати на проведення заходів</t>
  </si>
  <si>
    <t>кількість земель, на яких планується провести інвентаризацію</t>
  </si>
  <si>
    <t>Комісія з питань земельних відносин</t>
  </si>
  <si>
    <t>середні видатки на 1 га, який планується проінвентаризувати</t>
  </si>
  <si>
    <t>відсоток проінвентаризованих земель до тих, які необхідно проінвентаризувати</t>
  </si>
  <si>
    <t>Забезпечення організації та здійснення землеустрою,підвищення ефективності раціонального використання та охорони земель на території Розвадівської сільської ради.</t>
  </si>
  <si>
    <t>0117130</t>
  </si>
  <si>
    <t>Здійснення заходів із землеустрою</t>
  </si>
  <si>
    <t>7130</t>
  </si>
  <si>
    <t>Капітальне будівництво інших обєктів</t>
  </si>
  <si>
    <t>Проведення інвентаризації земель та розробка проектів землеустрою</t>
  </si>
  <si>
    <t>Будівництво мережі господарсько-питного водопостачання житлових будинків в урочищі Комаренське   в с.Розвадів</t>
  </si>
  <si>
    <t>Будівництво мережі господарсько- питного водопостачання житлових будинків в урочищі Комаренське в с.Розвадів</t>
  </si>
  <si>
    <t>Оплата проведена за фактично виконані роботи по виготовленню ПКД.</t>
  </si>
  <si>
    <t>Кількість обєктів які потребують будівництва</t>
  </si>
  <si>
    <t>проектно-кошторисна документація</t>
  </si>
  <si>
    <t>Середня вартість будівництва обє'кту ЖКГ</t>
  </si>
  <si>
    <t>Рівень готовності об`єкта</t>
  </si>
  <si>
    <t>Підвищення ефективності та надійності  функціонування мережі господарсько-питного водопостачання.</t>
  </si>
  <si>
    <t>Результативні показники не високі,програма виконана неповністю,роботи будуть продовжені в наступному році.</t>
  </si>
  <si>
    <t>Бюджетна програма  виконана неповністю.</t>
  </si>
  <si>
    <t>0117310</t>
  </si>
  <si>
    <t>Будівництво об`єктів житлово-комунального господарства</t>
  </si>
  <si>
    <t>7310</t>
  </si>
  <si>
    <t>0443</t>
  </si>
  <si>
    <t>Підвищення рівня надання медичної допомоги населенню</t>
  </si>
  <si>
    <t>Будівництво-1медичних установ та закладів.</t>
  </si>
  <si>
    <t>Будівництво медичних установ та закладів</t>
  </si>
  <si>
    <t>Будівництво амбулаторії загал.практики сімейної медицини у с.Розвадів на 2023-2025рр.</t>
  </si>
  <si>
    <t>обсяг витрат на будівництво об'єктів медичних_x000D_
установ на 2022 рік</t>
  </si>
  <si>
    <t>кількість об`єкт будівництва</t>
  </si>
  <si>
    <t>середня вартість будівництва одного об`єкта</t>
  </si>
  <si>
    <t>Забезпечення проектування будівництва та реконструкції об’єктів</t>
  </si>
  <si>
    <t>0117322</t>
  </si>
  <si>
    <t>7322</t>
  </si>
  <si>
    <t>Забезпечення виконання положень законодавства у сфері містобудування при вирішенні питаньзабудови територій</t>
  </si>
  <si>
    <t>Здійснення розробки проектної та містобудівної документації</t>
  </si>
  <si>
    <t>Розроблення детальних планів території в межах Розвадівської територіальної громади</t>
  </si>
  <si>
    <t>оплата проведена по актах виконаних робіт</t>
  </si>
  <si>
    <t>Розроблення містобудівної документації у Розвадівській сільській раді на 2024 рік</t>
  </si>
  <si>
    <t>обсяг видатків</t>
  </si>
  <si>
    <t>кількість проектів (комплектів проектної та містобудівної документації тощо)</t>
  </si>
  <si>
    <t>середні видатки на розробку одного проекту</t>
  </si>
  <si>
    <t>Згідно зареєстрованих фінансових зобов'язань.</t>
  </si>
  <si>
    <t>Забезпечення розвитку інфраструктури території</t>
  </si>
  <si>
    <t>Стан виконання результативних показників високий.</t>
  </si>
  <si>
    <t>0117350</t>
  </si>
  <si>
    <t>Розроблення схем планування та забудови територій (містобудівної документації)</t>
  </si>
  <si>
    <t>7350</t>
  </si>
  <si>
    <t>Розвиток мережі центрів надання адміністративних послуг</t>
  </si>
  <si>
    <t>обсяги видатків на капітальний ремонт</t>
  </si>
  <si>
    <t>кількість об`єктів</t>
  </si>
  <si>
    <t>Середні витрати на капітальний ремонт</t>
  </si>
  <si>
    <t>відсоток реалізації об`єктів до планового показника</t>
  </si>
  <si>
    <t>Створення належних умов функціонування ЦНАПу.</t>
  </si>
  <si>
    <t>0117390</t>
  </si>
  <si>
    <t>7390</t>
  </si>
  <si>
    <t>0490</t>
  </si>
  <si>
    <t>Забезпечення розвитку мережі автомобільних доріг, підвищення безпеки руху, швидкості переввезень пасажирів і вантажів автотранспортом</t>
  </si>
  <si>
    <t>Утримання та розвиток автомобільних доріг та дорожньої інфраструктури</t>
  </si>
  <si>
    <t>Забезпечення проведення поточного та капітального ремонту обєктів транспортної інфраструктури доріг</t>
  </si>
  <si>
    <t>оплачено згідно актів виконаних робіт</t>
  </si>
  <si>
    <t>Фінансування робіт, пов'язаних із будівництвом, реконструкцією, ремонтом та утриманням автомобільних доріг Розвадівської сільської ради на 2023-2024 роки</t>
  </si>
  <si>
    <t>обсяг видатків на проведення ремонту обєктів транспортної інфраструктури</t>
  </si>
  <si>
    <t>площа  вулично-дорожної мережі, на якій планується ремонт</t>
  </si>
  <si>
    <t>кв. м.</t>
  </si>
  <si>
    <t>середня вартість одного квадратного метра ремонту дороги</t>
  </si>
  <si>
    <t>динаміка відремонтованої вулично-дорожної мережі в ипорівнянні до поперднього року</t>
  </si>
  <si>
    <t>Покращення стану інфраструктури автомобільних доріг Розвадівської сільської ради</t>
  </si>
  <si>
    <t>Бюджетна програма дає змогу забезпечити покращення траспортного, пішохідного сполучення та безпеку дорожнього руху, актуальна і забезпечена коштами для її виконання.</t>
  </si>
  <si>
    <t>0117461</t>
  </si>
  <si>
    <t>Утримання та розвиток автомобільних доріг та дорожньої інфраструктури за рахунок коштів місцевого бюджету</t>
  </si>
  <si>
    <t>7461</t>
  </si>
  <si>
    <t>0456</t>
  </si>
  <si>
    <t>Фінансова підтримка підприємств комунальної форми власності</t>
  </si>
  <si>
    <t>Поповнення статутного фонду для РЖКП с. Пісочна</t>
  </si>
  <si>
    <t>Поповнення статутного капіталу РЖКП "Пісочна" (придбання косарки)</t>
  </si>
  <si>
    <t>Розбіжності між фактичними та затвердженими результативними показниками пов'язані з придбанням однієї одиниці техніки на суму 228000,00грн.</t>
  </si>
  <si>
    <t>обсяг видатків на придбання техніки</t>
  </si>
  <si>
    <t>кількість технікеи яку необхідно придбати</t>
  </si>
  <si>
    <t>середні витрати на придбання техніки</t>
  </si>
  <si>
    <t>рівень забезпечення наповнення статуного капіталу</t>
  </si>
  <si>
    <t>Підтримка підприємств комунальної форми власності</t>
  </si>
  <si>
    <t>Аналіз стану виконання результативних показників: у 2024 році всі показники виконані.</t>
  </si>
  <si>
    <t>У результаті реалізації бюджетної програми головним розпорядником бюджетних коштів забезпечено належне виконання результативних показників на забезпечення реалізації програми з фінансової підтримки КП "Розвадівське ЖКП" та придбання техніки для забезпечення діяльності підприємства.</t>
  </si>
  <si>
    <t>0117670</t>
  </si>
  <si>
    <t>Внески до статутного капіталу суб`єктів господарювання</t>
  </si>
  <si>
    <t>7670</t>
  </si>
  <si>
    <t>Забезпечення здійснення членських внесків до асоціацій органів місцевого самоврядування</t>
  </si>
  <si>
    <t>Кількість асоціацій органів місцевого самоврядування, до яких перераховано членські внески</t>
  </si>
  <si>
    <t>середні видатки на здійснення членських внесків до одної асоціації органів місцевого самоврядування</t>
  </si>
  <si>
    <t>Стан розрахунків за членськими внесками до асоціацій органів місцевого самоврядування</t>
  </si>
  <si>
    <t>Членські внески до асоціацій органів місцевого самоврядування</t>
  </si>
  <si>
    <t>Показники виконані повністю.</t>
  </si>
  <si>
    <t>Програма актуальна і забезпечена коштами.</t>
  </si>
  <si>
    <t>0117680</t>
  </si>
  <si>
    <t>7680</t>
  </si>
  <si>
    <t>Забезпечення висвітлення діяльності та інформації Розвадівської сільської ради</t>
  </si>
  <si>
    <t>Забезпечення висвітлення діяльності Розвадівської сільської ради</t>
  </si>
  <si>
    <t>Оплата проведена згідно актів виконаних робіт.</t>
  </si>
  <si>
    <t>Про висвітлення діяльності та інформації Розвадівської сільської ради в газеті "Громада" на 2023-2024 роки</t>
  </si>
  <si>
    <t>Обсяг витрат на забезпечення висвітлення діяльності громади</t>
  </si>
  <si>
    <t>Кількість місяців</t>
  </si>
  <si>
    <t>Середньомісячна сума на забезпечення висвітлення діяльності громади</t>
  </si>
  <si>
    <t xml:space="preserve"> Питома вага забезпечення висвітлення діяльності громади</t>
  </si>
  <si>
    <t>Висвітлення діяльності Розвадівської сільської ради та підтримка засобів масової інформації</t>
  </si>
  <si>
    <t>Виконання результативних показників висока.</t>
  </si>
  <si>
    <t>0117693</t>
  </si>
  <si>
    <t>Інші заходи, пов`язані з економічною діяльністю</t>
  </si>
  <si>
    <t>7693</t>
  </si>
  <si>
    <t>Гарантування безпеки та захисту населення та територій матеріальних і культурних цінностей та довкілля від негативних і культурних цінностей та довкілля від негативних наслідків надзвичайних ситуацій у мирний час та особливий період</t>
  </si>
  <si>
    <t>Проведення поточного/капітального ремонту приміщень</t>
  </si>
  <si>
    <t>Удосконалення системи управління заходами та процесами цивільного захисту ,вжиття ефективних заходів захисту населення і територій від наслідків надзвичайних ситуацій,аварій,катастроф,великих пожеж,воєнних дій на території громади.</t>
  </si>
  <si>
    <t>т</t>
  </si>
  <si>
    <t>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t>
  </si>
  <si>
    <t>Програма матеріальних резервів для запобігання та ліквідації наслідків надзвичайних ситуацій Розвадівської сільської ради на 2024 рік</t>
  </si>
  <si>
    <t>Обсяг видатків матеріально-технічних засобів для запобігання і ліквідації наслідків надзвичайних ситуацій</t>
  </si>
  <si>
    <t>Забезпечення поповнення регіонального резерву</t>
  </si>
  <si>
    <t>Середньомісячні витрати на запобігання реагування на надзвичайні ситуації</t>
  </si>
  <si>
    <t>Відсоток виконання завдань</t>
  </si>
  <si>
    <t>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ситуацій,аварій ,катастроф,великих пожеж,воєнних дій на території громади.</t>
  </si>
  <si>
    <t>0118110</t>
  </si>
  <si>
    <t>Заходи із запобігання та ліквідації надзвичайних ситуацій та наслідків стихійного лиха</t>
  </si>
  <si>
    <t>8110</t>
  </si>
  <si>
    <t>0320</t>
  </si>
  <si>
    <t>Підтримка належного рівня пожежної безпеки на об’єктах і в населених пунктах</t>
  </si>
  <si>
    <t>Забезпечення здійснення контролю за дотриманням протипожежних вимог, запобігання пожежам і нещасним випадкам, гасіння пожеж</t>
  </si>
  <si>
    <t>кількість аварійно-рятувального обладнання (техніки)</t>
  </si>
  <si>
    <t>середні видатки на ліквідацію однієї пожежі</t>
  </si>
  <si>
    <t>динаміка обсягів збитків</t>
  </si>
  <si>
    <t>Забезпечення належного рівня пожежної безпеки на об’єктах і в населених пунктах</t>
  </si>
  <si>
    <t>0118130</t>
  </si>
  <si>
    <t>Забезпечення діяльності місцевої та добровільної пожежної охорони</t>
  </si>
  <si>
    <t>8130</t>
  </si>
  <si>
    <t>Інші заходи громадського порядку та безпеки</t>
  </si>
  <si>
    <t>Забезпечення охорони громадського порядку, зміцнення правопорядку, охорони прав і свобод громадян та профілактики правопорушень на території Козинської селищної територіальної громади у 2021 році</t>
  </si>
  <si>
    <t>Забезпечення охорони громадського порядку, зміцнення правопорядку, охорони прав і свобод громадян та профілактики правопорушень на території громади у 2024 році</t>
  </si>
  <si>
    <t>Програма матеріальних резервів для запобігання та ліквідації наслідків надзвичайних ситуацій на 2022-2025 рр</t>
  </si>
  <si>
    <t>Обсяг витрат  на заходи громадського порядку та безпеки</t>
  </si>
  <si>
    <t>кількість проектів ОДР по облаштуванню стаціонарних технічних засобів(приладів контролю)</t>
  </si>
  <si>
    <t>середні витрати на на виготовлення проекту</t>
  </si>
  <si>
    <t>відсоток виконання проекту</t>
  </si>
  <si>
    <t>Забезпечення виконання Кодексу цивільного захисту України,постанови Кабінету Міністрів України від 30.09.2015 року №775 "Про затвердження Порядку створення та використання матеріальних резервів для запобігання і ліквідації наслідків надзвичайних ситуацій"</t>
  </si>
  <si>
    <t>0118230</t>
  </si>
  <si>
    <t>8230</t>
  </si>
  <si>
    <t>0380</t>
  </si>
  <si>
    <t>Здійснення природоохоронних заходів за рахунок цільових фондів</t>
  </si>
  <si>
    <t>Охорона навколишнього природнього середовища Розвадівської сільської ради на 2024-2026 роки</t>
  </si>
  <si>
    <t>Запланований обсяг видатків</t>
  </si>
  <si>
    <t>Кількість об`єктів</t>
  </si>
  <si>
    <t>Середні витрати на один об`єкт</t>
  </si>
  <si>
    <t>Питома вага забезпечення природоохоронних заходів</t>
  </si>
  <si>
    <t>Забезпечення екологічної безпеки,захисту життя і здоровя населення від негативного впливу,зумовленого забрудненням навколишнього природного середовища.</t>
  </si>
  <si>
    <t>0118340</t>
  </si>
  <si>
    <t>Природоохоронні заходи за рахунок цільових фондів</t>
  </si>
  <si>
    <t>8340</t>
  </si>
  <si>
    <t>0540</t>
  </si>
  <si>
    <t>Сприяння максимальній відкритості, прозорості та підзвітності громаді місцевих органів влади, оперативне інформування громадян про суспільно-політичну та соціально-економічну ситуацію в громаді</t>
  </si>
  <si>
    <t>Забезпечення висвітлення інформаціїї про діяльність органів місцевого самоврядування засобами телебачення</t>
  </si>
  <si>
    <t>Висвітлення діяльності органів місцевого самоврядування засобами масової інформації</t>
  </si>
  <si>
    <t>Програма "Про висвітлення діяльності та інформації Розвадівської сільської ради в газеті "Громада" та на аудіовізуальних інформаційнихресурсах редакції"Миколаївські вісті" та послуги відеозапису засідань Розвадівськоїх сільськох ради на 2023-2024 роки"</t>
  </si>
  <si>
    <t>Обсяг видатків на висвітлення діяльності органів місцевого_x000D_
самоврядування інтернет-виданнями</t>
  </si>
  <si>
    <t>шт.</t>
  </si>
  <si>
    <t>Питома вага забезпечення висвітлення діяльності громади</t>
  </si>
  <si>
    <t>Забезпечення інформування громади щодо діяльності органів місцевого самоврядування через сприйняття діяльності телебачення і радіомовлення, друкованих засобів масової інформації; підтримка електронних засобів масової інформації; моніторинг інформаційного середовища.</t>
  </si>
  <si>
    <t>0118420</t>
  </si>
  <si>
    <t>Інші заходи у сфері засобів масової інформації</t>
  </si>
  <si>
    <t>8420</t>
  </si>
  <si>
    <t>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</si>
</sst>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cellXfs>
  <cellStyles count="1">
    <cellStyle name="Обычный" xfId="0" builtinId="0"/>
  </cellStyles>
  <dxfs count="95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5.2" customHeight="1" x14ac:dyDescent="0.25">
      <c r="A20" s="18" t="s">
        <v>34</v>
      </c>
      <c r="B20" s="149" t="s">
        <v>123</v>
      </c>
      <c r="C20" s="60"/>
      <c r="D20" s="60"/>
      <c r="E20" s="60"/>
      <c r="F20" s="60"/>
      <c r="G20" s="60"/>
      <c r="H20" s="60"/>
      <c r="I20" s="60"/>
      <c r="J20" s="60"/>
      <c r="K20" s="60"/>
      <c r="L20" s="60"/>
      <c r="M20"/>
      <c r="N20" s="149" t="s">
        <v>126</v>
      </c>
      <c r="O20" s="60"/>
      <c r="P20" s="60"/>
      <c r="Q20" s="60"/>
      <c r="R20" s="60"/>
      <c r="S20" s="60"/>
      <c r="T20" s="60"/>
      <c r="U20" s="60"/>
      <c r="V20" s="60"/>
      <c r="W20" s="60"/>
      <c r="X20" s="60"/>
      <c r="Y20" s="60"/>
      <c r="Z20" s="24"/>
      <c r="AA20" s="149" t="s">
        <v>127</v>
      </c>
      <c r="AB20" s="60"/>
      <c r="AC20" s="60"/>
      <c r="AD20" s="60"/>
      <c r="AE20" s="60"/>
      <c r="AF20" s="60"/>
      <c r="AG20" s="60"/>
      <c r="AH20" s="60"/>
      <c r="AI20" s="60"/>
      <c r="AJ20" s="24"/>
      <c r="AK20" s="154" t="s">
        <v>124</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c r="B26" s="95"/>
      <c r="C26" s="95"/>
      <c r="D26" s="95"/>
      <c r="E26" s="95"/>
      <c r="F26" s="95"/>
      <c r="G26" s="91"/>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3"/>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110</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81</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5">
      <c r="A35" s="95">
        <v>2</v>
      </c>
      <c r="B35" s="95"/>
      <c r="C35" s="95"/>
      <c r="D35" s="95"/>
      <c r="E35" s="95"/>
      <c r="F35" s="95"/>
      <c r="G35" s="113" t="s">
        <v>82</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9" t="s">
        <v>121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5">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 customHeight="1" x14ac:dyDescent="0.25">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0.2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15" customHeight="1" x14ac:dyDescent="0.25">
      <c r="A44" s="83">
        <v>1</v>
      </c>
      <c r="B44" s="83"/>
      <c r="C44" s="116" t="s">
        <v>83</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17315263</v>
      </c>
      <c r="AB44" s="58"/>
      <c r="AC44" s="58"/>
      <c r="AD44" s="58"/>
      <c r="AE44" s="58"/>
      <c r="AF44" s="58">
        <v>0</v>
      </c>
      <c r="AG44" s="58"/>
      <c r="AH44" s="58"/>
      <c r="AI44" s="58"/>
      <c r="AJ44" s="58"/>
      <c r="AK44" s="58">
        <f>AA44+AF44</f>
        <v>17315263</v>
      </c>
      <c r="AL44" s="58"/>
      <c r="AM44" s="58"/>
      <c r="AN44" s="58"/>
      <c r="AO44" s="58"/>
      <c r="AP44" s="58">
        <v>17129120.140000001</v>
      </c>
      <c r="AQ44" s="58"/>
      <c r="AR44" s="58"/>
      <c r="AS44" s="58"/>
      <c r="AT44" s="58"/>
      <c r="AU44" s="58">
        <v>0</v>
      </c>
      <c r="AV44" s="58"/>
      <c r="AW44" s="58"/>
      <c r="AX44" s="58"/>
      <c r="AY44" s="58"/>
      <c r="AZ44" s="58">
        <f>AP44+AU44</f>
        <v>17129120.140000001</v>
      </c>
      <c r="BA44" s="58"/>
      <c r="BB44" s="58"/>
      <c r="BC44" s="58"/>
      <c r="BD44" s="58">
        <f>AP44-AA44</f>
        <v>-186142.8599999994</v>
      </c>
      <c r="BE44" s="58"/>
      <c r="BF44" s="58"/>
      <c r="BG44" s="58"/>
      <c r="BH44" s="58"/>
      <c r="BI44" s="58">
        <f>AU44-AF44</f>
        <v>0</v>
      </c>
      <c r="BJ44" s="58"/>
      <c r="BK44" s="58"/>
      <c r="BL44" s="58"/>
      <c r="BM44" s="58"/>
      <c r="BN44" s="58">
        <f>BD44+BI44</f>
        <v>-186142.8599999994</v>
      </c>
      <c r="BO44" s="58"/>
      <c r="BP44" s="58"/>
      <c r="BQ44" s="58"/>
      <c r="CA44" s="1" t="s">
        <v>20</v>
      </c>
    </row>
    <row r="45" spans="1:79" ht="15" customHeight="1" x14ac:dyDescent="0.25">
      <c r="A45" s="83">
        <v>2</v>
      </c>
      <c r="B45" s="83"/>
      <c r="C45" s="116" t="s">
        <v>84</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293876</v>
      </c>
      <c r="AB45" s="58"/>
      <c r="AC45" s="58"/>
      <c r="AD45" s="58"/>
      <c r="AE45" s="58"/>
      <c r="AF45" s="58">
        <v>650000</v>
      </c>
      <c r="AG45" s="58"/>
      <c r="AH45" s="58"/>
      <c r="AI45" s="58"/>
      <c r="AJ45" s="58"/>
      <c r="AK45" s="58">
        <f>AA45+AF45</f>
        <v>943876</v>
      </c>
      <c r="AL45" s="58"/>
      <c r="AM45" s="58"/>
      <c r="AN45" s="58"/>
      <c r="AO45" s="58"/>
      <c r="AP45" s="58">
        <v>293876</v>
      </c>
      <c r="AQ45" s="58"/>
      <c r="AR45" s="58"/>
      <c r="AS45" s="58"/>
      <c r="AT45" s="58"/>
      <c r="AU45" s="58">
        <v>646463.4</v>
      </c>
      <c r="AV45" s="58"/>
      <c r="AW45" s="58"/>
      <c r="AX45" s="58"/>
      <c r="AY45" s="58"/>
      <c r="AZ45" s="58">
        <f>AP45+AU45</f>
        <v>940339.4</v>
      </c>
      <c r="BA45" s="58"/>
      <c r="BB45" s="58"/>
      <c r="BC45" s="58"/>
      <c r="BD45" s="58">
        <f>AP45-AA45</f>
        <v>0</v>
      </c>
      <c r="BE45" s="58"/>
      <c r="BF45" s="58"/>
      <c r="BG45" s="58"/>
      <c r="BH45" s="58"/>
      <c r="BI45" s="58">
        <f>AU45-AF45</f>
        <v>-3536.5999999999767</v>
      </c>
      <c r="BJ45" s="58"/>
      <c r="BK45" s="58"/>
      <c r="BL45" s="58"/>
      <c r="BM45" s="58"/>
      <c r="BN45" s="58">
        <f>BD45+BI45</f>
        <v>-3536.5999999999767</v>
      </c>
      <c r="BO45" s="58"/>
      <c r="BP45" s="58"/>
      <c r="BQ45" s="58"/>
    </row>
    <row r="46" spans="1:79" s="123" customFormat="1" ht="15" customHeight="1" x14ac:dyDescent="0.25">
      <c r="A46" s="119"/>
      <c r="B46" s="119"/>
      <c r="C46" s="120" t="s">
        <v>85</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84">
        <v>17609139</v>
      </c>
      <c r="AB46" s="84"/>
      <c r="AC46" s="84"/>
      <c r="AD46" s="84"/>
      <c r="AE46" s="84"/>
      <c r="AF46" s="84">
        <v>650000</v>
      </c>
      <c r="AG46" s="84"/>
      <c r="AH46" s="84"/>
      <c r="AI46" s="84"/>
      <c r="AJ46" s="84"/>
      <c r="AK46" s="84">
        <f>AA46+AF46</f>
        <v>18259139</v>
      </c>
      <c r="AL46" s="84"/>
      <c r="AM46" s="84"/>
      <c r="AN46" s="84"/>
      <c r="AO46" s="84"/>
      <c r="AP46" s="84">
        <v>17422996.140000001</v>
      </c>
      <c r="AQ46" s="84"/>
      <c r="AR46" s="84"/>
      <c r="AS46" s="84"/>
      <c r="AT46" s="84"/>
      <c r="AU46" s="84">
        <v>646463.4</v>
      </c>
      <c r="AV46" s="84"/>
      <c r="AW46" s="84"/>
      <c r="AX46" s="84"/>
      <c r="AY46" s="84"/>
      <c r="AZ46" s="84">
        <f>AP46+AU46</f>
        <v>18069459.539999999</v>
      </c>
      <c r="BA46" s="84"/>
      <c r="BB46" s="84"/>
      <c r="BC46" s="84"/>
      <c r="BD46" s="84">
        <f>AP46-AA46</f>
        <v>-186142.8599999994</v>
      </c>
      <c r="BE46" s="84"/>
      <c r="BF46" s="84"/>
      <c r="BG46" s="84"/>
      <c r="BH46" s="84"/>
      <c r="BI46" s="84">
        <f>AU46-AF46</f>
        <v>-3536.5999999999767</v>
      </c>
      <c r="BJ46" s="84"/>
      <c r="BK46" s="84"/>
      <c r="BL46" s="84"/>
      <c r="BM46" s="84"/>
      <c r="BN46" s="84">
        <f>BD46+BI46</f>
        <v>-189679.45999999938</v>
      </c>
      <c r="BO46" s="84"/>
      <c r="BP46" s="84"/>
      <c r="BQ46" s="84"/>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70" t="s">
        <v>3</v>
      </c>
      <c r="B50" s="70"/>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6" x14ac:dyDescent="0.25">
      <c r="A51" s="70">
        <v>1</v>
      </c>
      <c r="B51" s="7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5">
      <c r="A52" s="97" t="s">
        <v>13</v>
      </c>
      <c r="B52" s="98"/>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70</v>
      </c>
    </row>
    <row r="53" spans="1:79" ht="26.4" customHeight="1" x14ac:dyDescent="0.25">
      <c r="A53" s="97">
        <v>1</v>
      </c>
      <c r="B53" s="98"/>
      <c r="C53" s="124" t="s">
        <v>86</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CA53" s="1" t="s">
        <v>61</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9" t="s">
        <v>121</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5">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5">
      <c r="A58" s="104"/>
      <c r="B58" s="105"/>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 customHeight="1" x14ac:dyDescent="0.3">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5">
      <c r="A60" s="95" t="s">
        <v>13</v>
      </c>
      <c r="B60" s="95"/>
      <c r="C60" s="96" t="s">
        <v>14</v>
      </c>
      <c r="D60" s="96"/>
      <c r="E60" s="96"/>
      <c r="F60" s="96"/>
      <c r="G60" s="96"/>
      <c r="H60" s="96"/>
      <c r="I60" s="96"/>
      <c r="J60" s="96"/>
      <c r="K60" s="96"/>
      <c r="L60" s="96"/>
      <c r="M60" s="96"/>
      <c r="N60" s="96"/>
      <c r="O60" s="96"/>
      <c r="P60" s="96"/>
      <c r="Q60" s="96"/>
      <c r="R60" s="96"/>
      <c r="S60" s="40" t="s">
        <v>10</v>
      </c>
      <c r="T60" s="40"/>
      <c r="U60" s="40"/>
      <c r="V60" s="40"/>
      <c r="W60" s="40"/>
      <c r="X60" s="40" t="s">
        <v>9</v>
      </c>
      <c r="Y60" s="40"/>
      <c r="Z60" s="40"/>
      <c r="AA60" s="40"/>
      <c r="AB60" s="40"/>
      <c r="AC60" s="79" t="s">
        <v>16</v>
      </c>
      <c r="AD60" s="107"/>
      <c r="AE60" s="107"/>
      <c r="AF60" s="107"/>
      <c r="AG60" s="107"/>
      <c r="AH60" s="107"/>
      <c r="AI60" s="40" t="s">
        <v>11</v>
      </c>
      <c r="AJ60" s="40"/>
      <c r="AK60" s="40"/>
      <c r="AL60" s="40"/>
      <c r="AM60" s="40"/>
      <c r="AN60" s="40" t="s">
        <v>12</v>
      </c>
      <c r="AO60" s="40"/>
      <c r="AP60" s="40"/>
      <c r="AQ60" s="40"/>
      <c r="AR60" s="40"/>
      <c r="AS60" s="79" t="s">
        <v>16</v>
      </c>
      <c r="AT60" s="107"/>
      <c r="AU60" s="107"/>
      <c r="AV60" s="107"/>
      <c r="AW60" s="107"/>
      <c r="AX60" s="107"/>
      <c r="AY60" s="108" t="s">
        <v>17</v>
      </c>
      <c r="AZ60" s="109"/>
      <c r="BA60" s="109"/>
      <c r="BB60" s="109"/>
      <c r="BC60" s="110"/>
      <c r="BD60" s="108" t="s">
        <v>17</v>
      </c>
      <c r="BE60" s="109"/>
      <c r="BF60" s="109"/>
      <c r="BG60" s="109"/>
      <c r="BH60" s="110"/>
      <c r="BI60" s="107" t="s">
        <v>16</v>
      </c>
      <c r="BJ60" s="107"/>
      <c r="BK60" s="107"/>
      <c r="BL60" s="107"/>
      <c r="BM60" s="107"/>
      <c r="BN60" s="107"/>
      <c r="BO60" s="7"/>
      <c r="BP60" s="7"/>
      <c r="BQ60" s="7"/>
      <c r="CA60" s="1" t="s">
        <v>21</v>
      </c>
    </row>
    <row r="61" spans="1:79" s="123" customFormat="1" ht="15" customHeight="1" x14ac:dyDescent="0.25">
      <c r="A61" s="125"/>
      <c r="B61" s="125"/>
      <c r="C61" s="126" t="s">
        <v>87</v>
      </c>
      <c r="D61" s="126"/>
      <c r="E61" s="126"/>
      <c r="F61" s="126"/>
      <c r="G61" s="126"/>
      <c r="H61" s="126"/>
      <c r="I61" s="126"/>
      <c r="J61" s="126"/>
      <c r="K61" s="126"/>
      <c r="L61" s="126"/>
      <c r="M61" s="126"/>
      <c r="N61" s="126"/>
      <c r="O61" s="126"/>
      <c r="P61" s="126"/>
      <c r="Q61" s="126"/>
      <c r="R61" s="126"/>
      <c r="S61" s="112"/>
      <c r="T61" s="112"/>
      <c r="U61" s="112"/>
      <c r="V61" s="112"/>
      <c r="W61" s="112"/>
      <c r="X61" s="112"/>
      <c r="Y61" s="112"/>
      <c r="Z61" s="112"/>
      <c r="AA61" s="112"/>
      <c r="AB61" s="112"/>
      <c r="AC61" s="112">
        <f>S61+X61</f>
        <v>0</v>
      </c>
      <c r="AD61" s="112"/>
      <c r="AE61" s="112"/>
      <c r="AF61" s="112"/>
      <c r="AG61" s="112"/>
      <c r="AH61" s="112"/>
      <c r="AI61" s="112"/>
      <c r="AJ61" s="112"/>
      <c r="AK61" s="112"/>
      <c r="AL61" s="112"/>
      <c r="AM61" s="112"/>
      <c r="AN61" s="112"/>
      <c r="AO61" s="112"/>
      <c r="AP61" s="112"/>
      <c r="AQ61" s="112"/>
      <c r="AR61" s="112"/>
      <c r="AS61" s="112">
        <f>AI61+AN61</f>
        <v>0</v>
      </c>
      <c r="AT61" s="112"/>
      <c r="AU61" s="112"/>
      <c r="AV61" s="112"/>
      <c r="AW61" s="112"/>
      <c r="AX61" s="112"/>
      <c r="AY61" s="112">
        <f>AI61-S61</f>
        <v>0</v>
      </c>
      <c r="AZ61" s="112"/>
      <c r="BA61" s="112"/>
      <c r="BB61" s="112"/>
      <c r="BC61" s="112"/>
      <c r="BD61" s="127">
        <f>AN61-X61</f>
        <v>0</v>
      </c>
      <c r="BE61" s="127"/>
      <c r="BF61" s="127"/>
      <c r="BG61" s="127"/>
      <c r="BH61" s="127"/>
      <c r="BI61" s="127">
        <f>AY61+BD61</f>
        <v>0</v>
      </c>
      <c r="BJ61" s="127"/>
      <c r="BK61" s="127"/>
      <c r="BL61" s="127"/>
      <c r="BM61" s="127"/>
      <c r="BN61" s="127"/>
      <c r="BO61" s="128"/>
      <c r="BP61" s="128"/>
      <c r="BQ61" s="128"/>
      <c r="CA61" s="123" t="s">
        <v>22</v>
      </c>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26.4" customHeight="1" x14ac:dyDescent="0.25">
      <c r="A71" s="95">
        <v>0</v>
      </c>
      <c r="B71" s="95"/>
      <c r="C71" s="133" t="s">
        <v>90</v>
      </c>
      <c r="D71" s="117"/>
      <c r="E71" s="117"/>
      <c r="F71" s="117"/>
      <c r="G71" s="117"/>
      <c r="H71" s="117"/>
      <c r="I71" s="118"/>
      <c r="J71" s="134" t="s">
        <v>91</v>
      </c>
      <c r="K71" s="134"/>
      <c r="L71" s="134"/>
      <c r="M71" s="134"/>
      <c r="N71" s="134"/>
      <c r="O71" s="134" t="s">
        <v>92</v>
      </c>
      <c r="P71" s="134"/>
      <c r="Q71" s="134"/>
      <c r="R71" s="134"/>
      <c r="S71" s="134"/>
      <c r="T71" s="134"/>
      <c r="U71" s="134"/>
      <c r="V71" s="134"/>
      <c r="W71" s="134"/>
      <c r="X71" s="134"/>
      <c r="Y71" s="111">
        <v>35.5</v>
      </c>
      <c r="Z71" s="111"/>
      <c r="AA71" s="111"/>
      <c r="AB71" s="111"/>
      <c r="AC71" s="111"/>
      <c r="AD71" s="111">
        <v>0</v>
      </c>
      <c r="AE71" s="111"/>
      <c r="AF71" s="111"/>
      <c r="AG71" s="111"/>
      <c r="AH71" s="111"/>
      <c r="AI71" s="111">
        <v>35.5</v>
      </c>
      <c r="AJ71" s="111"/>
      <c r="AK71" s="111"/>
      <c r="AL71" s="111"/>
      <c r="AM71" s="111"/>
      <c r="AN71" s="111">
        <v>38.5</v>
      </c>
      <c r="AO71" s="111"/>
      <c r="AP71" s="111"/>
      <c r="AQ71" s="111"/>
      <c r="AR71" s="111"/>
      <c r="AS71" s="111">
        <v>0</v>
      </c>
      <c r="AT71" s="111"/>
      <c r="AU71" s="111"/>
      <c r="AV71" s="111"/>
      <c r="AW71" s="111"/>
      <c r="AX71" s="111">
        <v>38.5</v>
      </c>
      <c r="AY71" s="111"/>
      <c r="AZ71" s="111"/>
      <c r="BA71" s="111"/>
      <c r="BB71" s="111"/>
      <c r="BC71" s="111">
        <f>AN71-Y71</f>
        <v>3</v>
      </c>
      <c r="BD71" s="111"/>
      <c r="BE71" s="111"/>
      <c r="BF71" s="111"/>
      <c r="BG71" s="111"/>
      <c r="BH71" s="111">
        <f>AS71-AD71</f>
        <v>0</v>
      </c>
      <c r="BI71" s="111"/>
      <c r="BJ71" s="111"/>
      <c r="BK71" s="111"/>
      <c r="BL71" s="111"/>
      <c r="BM71" s="111">
        <v>3</v>
      </c>
      <c r="BN71" s="111"/>
      <c r="BO71" s="111"/>
      <c r="BP71" s="111"/>
      <c r="BQ71" s="111"/>
      <c r="BR71" s="11"/>
      <c r="BS71" s="11"/>
      <c r="BT71" s="11"/>
      <c r="BU71" s="11"/>
      <c r="BV71" s="11"/>
      <c r="BW71" s="11"/>
      <c r="BX71" s="11"/>
      <c r="BY71" s="11"/>
      <c r="BZ71" s="9"/>
    </row>
    <row r="72" spans="1:79" s="123" customFormat="1" ht="15.6" x14ac:dyDescent="0.25">
      <c r="A72" s="125">
        <v>0</v>
      </c>
      <c r="B72" s="125"/>
      <c r="C72" s="132" t="s">
        <v>93</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94</v>
      </c>
      <c r="D73" s="117"/>
      <c r="E73" s="117"/>
      <c r="F73" s="117"/>
      <c r="G73" s="117"/>
      <c r="H73" s="117"/>
      <c r="I73" s="118"/>
      <c r="J73" s="134" t="s">
        <v>91</v>
      </c>
      <c r="K73" s="134"/>
      <c r="L73" s="134"/>
      <c r="M73" s="134"/>
      <c r="N73" s="134"/>
      <c r="O73" s="133" t="s">
        <v>95</v>
      </c>
      <c r="P73" s="117"/>
      <c r="Q73" s="117"/>
      <c r="R73" s="117"/>
      <c r="S73" s="117"/>
      <c r="T73" s="117"/>
      <c r="U73" s="117"/>
      <c r="V73" s="117"/>
      <c r="W73" s="117"/>
      <c r="X73" s="118"/>
      <c r="Y73" s="111">
        <v>3342</v>
      </c>
      <c r="Z73" s="111"/>
      <c r="AA73" s="111"/>
      <c r="AB73" s="111"/>
      <c r="AC73" s="111"/>
      <c r="AD73" s="111">
        <v>0</v>
      </c>
      <c r="AE73" s="111"/>
      <c r="AF73" s="111"/>
      <c r="AG73" s="111"/>
      <c r="AH73" s="111"/>
      <c r="AI73" s="111">
        <v>3342</v>
      </c>
      <c r="AJ73" s="111"/>
      <c r="AK73" s="111"/>
      <c r="AL73" s="111"/>
      <c r="AM73" s="111"/>
      <c r="AN73" s="111">
        <v>2916</v>
      </c>
      <c r="AO73" s="111"/>
      <c r="AP73" s="111"/>
      <c r="AQ73" s="111"/>
      <c r="AR73" s="111"/>
      <c r="AS73" s="111">
        <v>0</v>
      </c>
      <c r="AT73" s="111"/>
      <c r="AU73" s="111"/>
      <c r="AV73" s="111"/>
      <c r="AW73" s="111"/>
      <c r="AX73" s="111">
        <v>2916</v>
      </c>
      <c r="AY73" s="111"/>
      <c r="AZ73" s="111"/>
      <c r="BA73" s="111"/>
      <c r="BB73" s="111"/>
      <c r="BC73" s="111">
        <f>AN73-Y73</f>
        <v>-426</v>
      </c>
      <c r="BD73" s="111"/>
      <c r="BE73" s="111"/>
      <c r="BF73" s="111"/>
      <c r="BG73" s="111"/>
      <c r="BH73" s="111">
        <f>AS73-AD73</f>
        <v>0</v>
      </c>
      <c r="BI73" s="111"/>
      <c r="BJ73" s="111"/>
      <c r="BK73" s="111"/>
      <c r="BL73" s="111"/>
      <c r="BM73" s="111">
        <v>-426</v>
      </c>
      <c r="BN73" s="111"/>
      <c r="BO73" s="111"/>
      <c r="BP73" s="111"/>
      <c r="BQ73" s="111"/>
      <c r="BR73" s="11"/>
      <c r="BS73" s="11"/>
      <c r="BT73" s="11"/>
      <c r="BU73" s="11"/>
      <c r="BV73" s="11"/>
      <c r="BW73" s="11"/>
      <c r="BX73" s="11"/>
      <c r="BY73" s="11"/>
      <c r="BZ73" s="9"/>
    </row>
    <row r="74" spans="1:79" ht="39.6" customHeight="1" x14ac:dyDescent="0.25">
      <c r="A74" s="95">
        <v>0</v>
      </c>
      <c r="B74" s="95"/>
      <c r="C74" s="133" t="s">
        <v>96</v>
      </c>
      <c r="D74" s="117"/>
      <c r="E74" s="117"/>
      <c r="F74" s="117"/>
      <c r="G74" s="117"/>
      <c r="H74" s="117"/>
      <c r="I74" s="118"/>
      <c r="J74" s="134" t="s">
        <v>91</v>
      </c>
      <c r="K74" s="134"/>
      <c r="L74" s="134"/>
      <c r="M74" s="134"/>
      <c r="N74" s="134"/>
      <c r="O74" s="133" t="s">
        <v>97</v>
      </c>
      <c r="P74" s="117"/>
      <c r="Q74" s="117"/>
      <c r="R74" s="117"/>
      <c r="S74" s="117"/>
      <c r="T74" s="117"/>
      <c r="U74" s="117"/>
      <c r="V74" s="117"/>
      <c r="W74" s="117"/>
      <c r="X74" s="118"/>
      <c r="Y74" s="111">
        <v>566</v>
      </c>
      <c r="Z74" s="111"/>
      <c r="AA74" s="111"/>
      <c r="AB74" s="111"/>
      <c r="AC74" s="111"/>
      <c r="AD74" s="111">
        <v>0</v>
      </c>
      <c r="AE74" s="111"/>
      <c r="AF74" s="111"/>
      <c r="AG74" s="111"/>
      <c r="AH74" s="111"/>
      <c r="AI74" s="111">
        <v>566</v>
      </c>
      <c r="AJ74" s="111"/>
      <c r="AK74" s="111"/>
      <c r="AL74" s="111"/>
      <c r="AM74" s="111"/>
      <c r="AN74" s="111">
        <v>180</v>
      </c>
      <c r="AO74" s="111"/>
      <c r="AP74" s="111"/>
      <c r="AQ74" s="111"/>
      <c r="AR74" s="111"/>
      <c r="AS74" s="111">
        <v>0</v>
      </c>
      <c r="AT74" s="111"/>
      <c r="AU74" s="111"/>
      <c r="AV74" s="111"/>
      <c r="AW74" s="111"/>
      <c r="AX74" s="111">
        <v>180</v>
      </c>
      <c r="AY74" s="111"/>
      <c r="AZ74" s="111"/>
      <c r="BA74" s="111"/>
      <c r="BB74" s="111"/>
      <c r="BC74" s="111">
        <f>AN74-Y74</f>
        <v>-386</v>
      </c>
      <c r="BD74" s="111"/>
      <c r="BE74" s="111"/>
      <c r="BF74" s="111"/>
      <c r="BG74" s="111"/>
      <c r="BH74" s="111">
        <f>AS74-AD74</f>
        <v>0</v>
      </c>
      <c r="BI74" s="111"/>
      <c r="BJ74" s="111"/>
      <c r="BK74" s="111"/>
      <c r="BL74" s="111"/>
      <c r="BM74" s="111">
        <v>-386</v>
      </c>
      <c r="BN74" s="111"/>
      <c r="BO74" s="111"/>
      <c r="BP74" s="111"/>
      <c r="BQ74" s="111"/>
      <c r="BR74" s="11"/>
      <c r="BS74" s="11"/>
      <c r="BT74" s="11"/>
      <c r="BU74" s="11"/>
      <c r="BV74" s="11"/>
      <c r="BW74" s="11"/>
      <c r="BX74" s="11"/>
      <c r="BY74" s="11"/>
      <c r="BZ74" s="9"/>
    </row>
    <row r="75" spans="1:79" s="123" customFormat="1" ht="15.6" x14ac:dyDescent="0.25">
      <c r="A75" s="125">
        <v>0</v>
      </c>
      <c r="B75" s="125"/>
      <c r="C75" s="132" t="s">
        <v>98</v>
      </c>
      <c r="D75" s="121"/>
      <c r="E75" s="121"/>
      <c r="F75" s="121"/>
      <c r="G75" s="121"/>
      <c r="H75" s="121"/>
      <c r="I75" s="122"/>
      <c r="J75" s="129" t="s">
        <v>89</v>
      </c>
      <c r="K75" s="129"/>
      <c r="L75" s="129"/>
      <c r="M75" s="129"/>
      <c r="N75" s="129"/>
      <c r="O75" s="132" t="s">
        <v>89</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2.8" customHeight="1" x14ac:dyDescent="0.25">
      <c r="A76" s="95">
        <v>0</v>
      </c>
      <c r="B76" s="95"/>
      <c r="C76" s="133" t="s">
        <v>99</v>
      </c>
      <c r="D76" s="117"/>
      <c r="E76" s="117"/>
      <c r="F76" s="117"/>
      <c r="G76" s="117"/>
      <c r="H76" s="117"/>
      <c r="I76" s="118"/>
      <c r="J76" s="134" t="s">
        <v>91</v>
      </c>
      <c r="K76" s="134"/>
      <c r="L76" s="134"/>
      <c r="M76" s="134"/>
      <c r="N76" s="134"/>
      <c r="O76" s="133" t="s">
        <v>100</v>
      </c>
      <c r="P76" s="117"/>
      <c r="Q76" s="117"/>
      <c r="R76" s="117"/>
      <c r="S76" s="117"/>
      <c r="T76" s="117"/>
      <c r="U76" s="117"/>
      <c r="V76" s="117"/>
      <c r="W76" s="117"/>
      <c r="X76" s="118"/>
      <c r="Y76" s="111">
        <v>15.94</v>
      </c>
      <c r="Z76" s="111"/>
      <c r="AA76" s="111"/>
      <c r="AB76" s="111"/>
      <c r="AC76" s="111"/>
      <c r="AD76" s="111">
        <v>0</v>
      </c>
      <c r="AE76" s="111"/>
      <c r="AF76" s="111"/>
      <c r="AG76" s="111"/>
      <c r="AH76" s="111"/>
      <c r="AI76" s="111">
        <v>15.94</v>
      </c>
      <c r="AJ76" s="111"/>
      <c r="AK76" s="111"/>
      <c r="AL76" s="111"/>
      <c r="AM76" s="111"/>
      <c r="AN76" s="111">
        <v>4.67</v>
      </c>
      <c r="AO76" s="111"/>
      <c r="AP76" s="111"/>
      <c r="AQ76" s="111"/>
      <c r="AR76" s="111"/>
      <c r="AS76" s="111">
        <v>0</v>
      </c>
      <c r="AT76" s="111"/>
      <c r="AU76" s="111"/>
      <c r="AV76" s="111"/>
      <c r="AW76" s="111"/>
      <c r="AX76" s="111">
        <v>4.67</v>
      </c>
      <c r="AY76" s="111"/>
      <c r="AZ76" s="111"/>
      <c r="BA76" s="111"/>
      <c r="BB76" s="111"/>
      <c r="BC76" s="111">
        <f>AN76-Y76</f>
        <v>-11.27</v>
      </c>
      <c r="BD76" s="111"/>
      <c r="BE76" s="111"/>
      <c r="BF76" s="111"/>
      <c r="BG76" s="111"/>
      <c r="BH76" s="111">
        <f>AS76-AD76</f>
        <v>0</v>
      </c>
      <c r="BI76" s="111"/>
      <c r="BJ76" s="111"/>
      <c r="BK76" s="111"/>
      <c r="BL76" s="111"/>
      <c r="BM76" s="111">
        <v>-11.27</v>
      </c>
      <c r="BN76" s="111"/>
      <c r="BO76" s="111"/>
      <c r="BP76" s="111"/>
      <c r="BQ76" s="111"/>
      <c r="BR76" s="11"/>
      <c r="BS76" s="11"/>
      <c r="BT76" s="11"/>
      <c r="BU76" s="11"/>
      <c r="BV76" s="11"/>
      <c r="BW76" s="11"/>
      <c r="BX76" s="11"/>
      <c r="BY76" s="11"/>
      <c r="BZ76" s="9"/>
    </row>
    <row r="77" spans="1:79" ht="26.4" customHeight="1" x14ac:dyDescent="0.25">
      <c r="A77" s="95">
        <v>0</v>
      </c>
      <c r="B77" s="95"/>
      <c r="C77" s="133" t="s">
        <v>101</v>
      </c>
      <c r="D77" s="117"/>
      <c r="E77" s="117"/>
      <c r="F77" s="117"/>
      <c r="G77" s="117"/>
      <c r="H77" s="117"/>
      <c r="I77" s="118"/>
      <c r="J77" s="134" t="s">
        <v>102</v>
      </c>
      <c r="K77" s="134"/>
      <c r="L77" s="134"/>
      <c r="M77" s="134"/>
      <c r="N77" s="134"/>
      <c r="O77" s="133" t="s">
        <v>100</v>
      </c>
      <c r="P77" s="117"/>
      <c r="Q77" s="117"/>
      <c r="R77" s="117"/>
      <c r="S77" s="117"/>
      <c r="T77" s="117"/>
      <c r="U77" s="117"/>
      <c r="V77" s="117"/>
      <c r="W77" s="117"/>
      <c r="X77" s="118"/>
      <c r="Y77" s="111">
        <v>496032.08</v>
      </c>
      <c r="Z77" s="111"/>
      <c r="AA77" s="111"/>
      <c r="AB77" s="111"/>
      <c r="AC77" s="111"/>
      <c r="AD77" s="111">
        <v>18309.849999999999</v>
      </c>
      <c r="AE77" s="111"/>
      <c r="AF77" s="111"/>
      <c r="AG77" s="111"/>
      <c r="AH77" s="111"/>
      <c r="AI77" s="111">
        <v>514341.93</v>
      </c>
      <c r="AJ77" s="111"/>
      <c r="AK77" s="111"/>
      <c r="AL77" s="111"/>
      <c r="AM77" s="111"/>
      <c r="AN77" s="111">
        <v>444912.21</v>
      </c>
      <c r="AO77" s="111"/>
      <c r="AP77" s="111"/>
      <c r="AQ77" s="111"/>
      <c r="AR77" s="111"/>
      <c r="AS77" s="111">
        <v>16791.259999999998</v>
      </c>
      <c r="AT77" s="111"/>
      <c r="AU77" s="111"/>
      <c r="AV77" s="111"/>
      <c r="AW77" s="111"/>
      <c r="AX77" s="111">
        <v>461703.47</v>
      </c>
      <c r="AY77" s="111"/>
      <c r="AZ77" s="111"/>
      <c r="BA77" s="111"/>
      <c r="BB77" s="111"/>
      <c r="BC77" s="111">
        <f>AN77-Y77</f>
        <v>-51119.869999999995</v>
      </c>
      <c r="BD77" s="111"/>
      <c r="BE77" s="111"/>
      <c r="BF77" s="111"/>
      <c r="BG77" s="111"/>
      <c r="BH77" s="111">
        <f>AS77-AD77</f>
        <v>-1518.5900000000001</v>
      </c>
      <c r="BI77" s="111"/>
      <c r="BJ77" s="111"/>
      <c r="BK77" s="111"/>
      <c r="BL77" s="111"/>
      <c r="BM77" s="111">
        <v>-52638.460000000021</v>
      </c>
      <c r="BN77" s="111"/>
      <c r="BO77" s="111"/>
      <c r="BP77" s="111"/>
      <c r="BQ77" s="111"/>
      <c r="BR77" s="11"/>
      <c r="BS77" s="11"/>
      <c r="BT77" s="11"/>
      <c r="BU77" s="11"/>
      <c r="BV77" s="11"/>
      <c r="BW77" s="11"/>
      <c r="BX77" s="11"/>
      <c r="BY77" s="11"/>
      <c r="BZ77" s="9"/>
    </row>
    <row r="78" spans="1:79" ht="52.8" customHeight="1" x14ac:dyDescent="0.25">
      <c r="A78" s="95">
        <v>650000</v>
      </c>
      <c r="B78" s="95"/>
      <c r="C78" s="133" t="s">
        <v>103</v>
      </c>
      <c r="D78" s="117"/>
      <c r="E78" s="117"/>
      <c r="F78" s="117"/>
      <c r="G78" s="117"/>
      <c r="H78" s="117"/>
      <c r="I78" s="118"/>
      <c r="J78" s="134" t="s">
        <v>91</v>
      </c>
      <c r="K78" s="134"/>
      <c r="L78" s="134"/>
      <c r="M78" s="134"/>
      <c r="N78" s="134"/>
      <c r="O78" s="133" t="s">
        <v>104</v>
      </c>
      <c r="P78" s="117"/>
      <c r="Q78" s="117"/>
      <c r="R78" s="117"/>
      <c r="S78" s="117"/>
      <c r="T78" s="117"/>
      <c r="U78" s="117"/>
      <c r="V78" s="117"/>
      <c r="W78" s="117"/>
      <c r="X78" s="118"/>
      <c r="Y78" s="111">
        <v>94.14</v>
      </c>
      <c r="Z78" s="111"/>
      <c r="AA78" s="111"/>
      <c r="AB78" s="111"/>
      <c r="AC78" s="111"/>
      <c r="AD78" s="111">
        <v>0</v>
      </c>
      <c r="AE78" s="111"/>
      <c r="AF78" s="111"/>
      <c r="AG78" s="111"/>
      <c r="AH78" s="111"/>
      <c r="AI78" s="111">
        <v>94.14</v>
      </c>
      <c r="AJ78" s="111"/>
      <c r="AK78" s="111"/>
      <c r="AL78" s="111"/>
      <c r="AM78" s="111"/>
      <c r="AN78" s="111">
        <v>75.739999999999995</v>
      </c>
      <c r="AO78" s="111"/>
      <c r="AP78" s="111"/>
      <c r="AQ78" s="111"/>
      <c r="AR78" s="111"/>
      <c r="AS78" s="111">
        <v>0</v>
      </c>
      <c r="AT78" s="111"/>
      <c r="AU78" s="111"/>
      <c r="AV78" s="111"/>
      <c r="AW78" s="111"/>
      <c r="AX78" s="111">
        <v>75.739999999999995</v>
      </c>
      <c r="AY78" s="111"/>
      <c r="AZ78" s="111"/>
      <c r="BA78" s="111"/>
      <c r="BB78" s="111"/>
      <c r="BC78" s="111">
        <f>AN78-Y78</f>
        <v>-18.400000000000006</v>
      </c>
      <c r="BD78" s="111"/>
      <c r="BE78" s="111"/>
      <c r="BF78" s="111"/>
      <c r="BG78" s="111"/>
      <c r="BH78" s="111">
        <f>AS78-AD78</f>
        <v>0</v>
      </c>
      <c r="BI78" s="111"/>
      <c r="BJ78" s="111"/>
      <c r="BK78" s="111"/>
      <c r="BL78" s="111"/>
      <c r="BM78" s="111">
        <v>-18.400000000000006</v>
      </c>
      <c r="BN78" s="111"/>
      <c r="BO78" s="111"/>
      <c r="BP78" s="111"/>
      <c r="BQ78" s="111"/>
      <c r="BR78" s="11"/>
      <c r="BS78" s="11"/>
      <c r="BT78" s="11"/>
      <c r="BU78" s="11"/>
      <c r="BV78" s="11"/>
      <c r="BW78" s="11"/>
      <c r="BX78" s="11"/>
      <c r="BY78" s="11"/>
      <c r="BZ78" s="9"/>
    </row>
    <row r="79" spans="1:79" s="123" customFormat="1" ht="15.6" x14ac:dyDescent="0.25">
      <c r="A79" s="125">
        <v>0</v>
      </c>
      <c r="B79" s="125"/>
      <c r="C79" s="132" t="s">
        <v>105</v>
      </c>
      <c r="D79" s="121"/>
      <c r="E79" s="121"/>
      <c r="F79" s="121"/>
      <c r="G79" s="121"/>
      <c r="H79" s="121"/>
      <c r="I79" s="122"/>
      <c r="J79" s="129" t="s">
        <v>89</v>
      </c>
      <c r="K79" s="129"/>
      <c r="L79" s="129"/>
      <c r="M79" s="129"/>
      <c r="N79" s="129"/>
      <c r="O79" s="132" t="s">
        <v>89</v>
      </c>
      <c r="P79" s="121"/>
      <c r="Q79" s="121"/>
      <c r="R79" s="121"/>
      <c r="S79" s="121"/>
      <c r="T79" s="121"/>
      <c r="U79" s="121"/>
      <c r="V79" s="121"/>
      <c r="W79" s="121"/>
      <c r="X79" s="12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92.4" customHeight="1" x14ac:dyDescent="0.25">
      <c r="A80" s="95">
        <v>0</v>
      </c>
      <c r="B80" s="95"/>
      <c r="C80" s="133" t="s">
        <v>106</v>
      </c>
      <c r="D80" s="117"/>
      <c r="E80" s="117"/>
      <c r="F80" s="117"/>
      <c r="G80" s="117"/>
      <c r="H80" s="117"/>
      <c r="I80" s="118"/>
      <c r="J80" s="134" t="s">
        <v>91</v>
      </c>
      <c r="K80" s="134"/>
      <c r="L80" s="134"/>
      <c r="M80" s="134"/>
      <c r="N80" s="134"/>
      <c r="O80" s="133" t="s">
        <v>100</v>
      </c>
      <c r="P80" s="117"/>
      <c r="Q80" s="117"/>
      <c r="R80" s="117"/>
      <c r="S80" s="117"/>
      <c r="T80" s="117"/>
      <c r="U80" s="117"/>
      <c r="V80" s="117"/>
      <c r="W80" s="117"/>
      <c r="X80" s="118"/>
      <c r="Y80" s="111">
        <v>95</v>
      </c>
      <c r="Z80" s="111"/>
      <c r="AA80" s="111"/>
      <c r="AB80" s="111"/>
      <c r="AC80" s="111"/>
      <c r="AD80" s="111">
        <v>0</v>
      </c>
      <c r="AE80" s="111"/>
      <c r="AF80" s="111"/>
      <c r="AG80" s="111"/>
      <c r="AH80" s="111"/>
      <c r="AI80" s="111">
        <v>95</v>
      </c>
      <c r="AJ80" s="111"/>
      <c r="AK80" s="111"/>
      <c r="AL80" s="111"/>
      <c r="AM80" s="111"/>
      <c r="AN80" s="111">
        <v>95</v>
      </c>
      <c r="AO80" s="111"/>
      <c r="AP80" s="111"/>
      <c r="AQ80" s="111"/>
      <c r="AR80" s="111"/>
      <c r="AS80" s="111">
        <v>0</v>
      </c>
      <c r="AT80" s="111"/>
      <c r="AU80" s="111"/>
      <c r="AV80" s="111"/>
      <c r="AW80" s="111"/>
      <c r="AX80" s="111">
        <v>95</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9" ht="39.6" customHeight="1" x14ac:dyDescent="0.25">
      <c r="A81" s="95">
        <v>0</v>
      </c>
      <c r="B81" s="95"/>
      <c r="C81" s="133" t="s">
        <v>107</v>
      </c>
      <c r="D81" s="117"/>
      <c r="E81" s="117"/>
      <c r="F81" s="117"/>
      <c r="G81" s="117"/>
      <c r="H81" s="117"/>
      <c r="I81" s="118"/>
      <c r="J81" s="134" t="s">
        <v>108</v>
      </c>
      <c r="K81" s="134"/>
      <c r="L81" s="134"/>
      <c r="M81" s="134"/>
      <c r="N81" s="134"/>
      <c r="O81" s="133" t="s">
        <v>100</v>
      </c>
      <c r="P81" s="117"/>
      <c r="Q81" s="117"/>
      <c r="R81" s="117"/>
      <c r="S81" s="117"/>
      <c r="T81" s="117"/>
      <c r="U81" s="117"/>
      <c r="V81" s="117"/>
      <c r="W81" s="117"/>
      <c r="X81" s="118"/>
      <c r="Y81" s="111">
        <v>0</v>
      </c>
      <c r="Z81" s="111"/>
      <c r="AA81" s="111"/>
      <c r="AB81" s="111"/>
      <c r="AC81" s="111"/>
      <c r="AD81" s="111">
        <v>0</v>
      </c>
      <c r="AE81" s="111"/>
      <c r="AF81" s="111"/>
      <c r="AG81" s="111"/>
      <c r="AH81" s="111"/>
      <c r="AI81" s="111">
        <v>0</v>
      </c>
      <c r="AJ81" s="111"/>
      <c r="AK81" s="111"/>
      <c r="AL81" s="111"/>
      <c r="AM81" s="111"/>
      <c r="AN81" s="111">
        <v>0</v>
      </c>
      <c r="AO81" s="111"/>
      <c r="AP81" s="111"/>
      <c r="AQ81" s="111"/>
      <c r="AR81" s="111"/>
      <c r="AS81" s="111">
        <v>0</v>
      </c>
      <c r="AT81" s="111"/>
      <c r="AU81" s="111"/>
      <c r="AV81" s="111"/>
      <c r="AW81" s="111"/>
      <c r="AX81" s="111">
        <v>0</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9" ht="15.6"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5">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5">
      <c r="A85" s="52" t="s">
        <v>3</v>
      </c>
      <c r="B85" s="54"/>
      <c r="C85" s="52" t="s">
        <v>6</v>
      </c>
      <c r="D85" s="53"/>
      <c r="E85" s="53"/>
      <c r="F85" s="53"/>
      <c r="G85" s="53"/>
      <c r="H85" s="53"/>
      <c r="I85" s="54"/>
      <c r="J85" s="52" t="s">
        <v>5</v>
      </c>
      <c r="K85" s="53"/>
      <c r="L85" s="53"/>
      <c r="M85" s="53"/>
      <c r="N85" s="54"/>
      <c r="O85" s="43" t="s">
        <v>64</v>
      </c>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5"/>
      <c r="BR85" s="10"/>
      <c r="BS85" s="10"/>
      <c r="BT85" s="10"/>
      <c r="BU85" s="10"/>
      <c r="BV85" s="10"/>
      <c r="BW85" s="10"/>
      <c r="BX85" s="10"/>
      <c r="BY85" s="10"/>
      <c r="BZ85" s="9"/>
    </row>
    <row r="86" spans="1:79" s="38" customFormat="1" ht="15.9" customHeight="1" x14ac:dyDescent="0.25">
      <c r="A86" s="94">
        <v>1</v>
      </c>
      <c r="B86" s="94"/>
      <c r="C86" s="94">
        <v>2</v>
      </c>
      <c r="D86" s="94"/>
      <c r="E86" s="94"/>
      <c r="F86" s="94"/>
      <c r="G86" s="94"/>
      <c r="H86" s="94"/>
      <c r="I86" s="94"/>
      <c r="J86" s="94">
        <v>3</v>
      </c>
      <c r="K86" s="94"/>
      <c r="L86" s="94"/>
      <c r="M86" s="94"/>
      <c r="N86" s="94"/>
      <c r="O86" s="46">
        <v>4</v>
      </c>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8"/>
      <c r="BR86" s="36"/>
      <c r="BS86" s="36"/>
      <c r="BT86" s="36"/>
      <c r="BU86" s="36"/>
      <c r="BV86" s="36"/>
      <c r="BW86" s="36"/>
      <c r="BX86" s="36"/>
      <c r="BY86" s="36"/>
      <c r="BZ86" s="37"/>
    </row>
    <row r="87" spans="1:79" s="38" customFormat="1" ht="12.75" hidden="1" customHeight="1" x14ac:dyDescent="0.25">
      <c r="A87" s="51" t="s">
        <v>36</v>
      </c>
      <c r="B87" s="51"/>
      <c r="C87" s="91" t="s">
        <v>14</v>
      </c>
      <c r="D87" s="92"/>
      <c r="E87" s="92"/>
      <c r="F87" s="92"/>
      <c r="G87" s="92"/>
      <c r="H87" s="92"/>
      <c r="I87" s="93"/>
      <c r="J87" s="51" t="s">
        <v>15</v>
      </c>
      <c r="K87" s="51"/>
      <c r="L87" s="51"/>
      <c r="M87" s="51"/>
      <c r="N87" s="51"/>
      <c r="O87" s="86" t="s">
        <v>72</v>
      </c>
      <c r="P87" s="87"/>
      <c r="Q87" s="87"/>
      <c r="R87" s="87"/>
      <c r="S87" s="87"/>
      <c r="T87" s="87"/>
      <c r="U87" s="87"/>
      <c r="V87" s="87"/>
      <c r="W87" s="87"/>
      <c r="X87" s="87"/>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9"/>
      <c r="BS87" s="39"/>
      <c r="BT87" s="37"/>
      <c r="BU87" s="37"/>
      <c r="BV87" s="37"/>
      <c r="BW87" s="37"/>
      <c r="BX87" s="37"/>
      <c r="BY87" s="37"/>
      <c r="BZ87" s="37"/>
      <c r="CA87" s="38" t="s">
        <v>71</v>
      </c>
    </row>
    <row r="88" spans="1:79" s="141" customFormat="1" ht="15.6" x14ac:dyDescent="0.25">
      <c r="A88" s="79">
        <v>0</v>
      </c>
      <c r="B88" s="79"/>
      <c r="C88" s="79" t="s">
        <v>88</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c r="CA88" s="141" t="s">
        <v>66</v>
      </c>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93</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38" customFormat="1" ht="39.6" customHeight="1" x14ac:dyDescent="0.25">
      <c r="A92" s="51">
        <v>0</v>
      </c>
      <c r="B92" s="51"/>
      <c r="C92" s="86" t="s">
        <v>96</v>
      </c>
      <c r="D92" s="117"/>
      <c r="E92" s="117"/>
      <c r="F92" s="117"/>
      <c r="G92" s="117"/>
      <c r="H92" s="117"/>
      <c r="I92" s="118"/>
      <c r="J92" s="51" t="s">
        <v>91</v>
      </c>
      <c r="K92" s="51"/>
      <c r="L92" s="51"/>
      <c r="M92" s="51"/>
      <c r="N92" s="51"/>
      <c r="O92" s="49" t="s">
        <v>109</v>
      </c>
      <c r="P92" s="50"/>
      <c r="Q92" s="50"/>
      <c r="R92" s="50"/>
      <c r="S92" s="50"/>
      <c r="T92" s="50"/>
      <c r="U92" s="50"/>
      <c r="V92" s="50"/>
      <c r="W92" s="50"/>
      <c r="X92" s="50"/>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4"/>
      <c r="BR92" s="36"/>
      <c r="BS92" s="36"/>
      <c r="BT92" s="36"/>
      <c r="BU92" s="36"/>
      <c r="BV92" s="36"/>
      <c r="BW92" s="36"/>
      <c r="BX92" s="36"/>
      <c r="BY92" s="36"/>
      <c r="BZ92" s="37"/>
    </row>
    <row r="93" spans="1:79" s="141" customFormat="1" ht="15.6" x14ac:dyDescent="0.25">
      <c r="A93" s="79">
        <v>0</v>
      </c>
      <c r="B93" s="79"/>
      <c r="C93" s="142" t="s">
        <v>98</v>
      </c>
      <c r="D93" s="121"/>
      <c r="E93" s="121"/>
      <c r="F93" s="121"/>
      <c r="G93" s="121"/>
      <c r="H93" s="121"/>
      <c r="I93" s="122"/>
      <c r="J93" s="79"/>
      <c r="K93" s="79"/>
      <c r="L93" s="79"/>
      <c r="M93" s="79"/>
      <c r="N93" s="79"/>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139"/>
      <c r="BS93" s="139"/>
      <c r="BT93" s="139"/>
      <c r="BU93" s="139"/>
      <c r="BV93" s="139"/>
      <c r="BW93" s="139"/>
      <c r="BX93" s="139"/>
      <c r="BY93" s="139"/>
      <c r="BZ93" s="140"/>
    </row>
    <row r="94" spans="1:79" s="141" customFormat="1" ht="15.6" x14ac:dyDescent="0.25">
      <c r="A94" s="79">
        <v>0</v>
      </c>
      <c r="B94" s="79"/>
      <c r="C94" s="142"/>
      <c r="D94" s="121"/>
      <c r="E94" s="121"/>
      <c r="F94" s="121"/>
      <c r="G94" s="121"/>
      <c r="H94" s="121"/>
      <c r="I94" s="122"/>
      <c r="J94" s="79"/>
      <c r="K94" s="79"/>
      <c r="L94" s="79"/>
      <c r="M94" s="79"/>
      <c r="N94" s="79"/>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139"/>
      <c r="BS94" s="139"/>
      <c r="BT94" s="139"/>
      <c r="BU94" s="139"/>
      <c r="BV94" s="139"/>
      <c r="BW94" s="139"/>
      <c r="BX94" s="139"/>
      <c r="BY94" s="139"/>
      <c r="BZ94" s="140"/>
    </row>
    <row r="95" spans="1:79" s="141" customFormat="1" ht="15.6" x14ac:dyDescent="0.25">
      <c r="A95" s="79">
        <v>0</v>
      </c>
      <c r="B95" s="79"/>
      <c r="C95" s="142" t="s">
        <v>105</v>
      </c>
      <c r="D95" s="121"/>
      <c r="E95" s="121"/>
      <c r="F95" s="121"/>
      <c r="G95" s="121"/>
      <c r="H95" s="121"/>
      <c r="I95" s="122"/>
      <c r="J95" s="79"/>
      <c r="K95" s="79"/>
      <c r="L95" s="79"/>
      <c r="M95" s="79"/>
      <c r="N95" s="79"/>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139"/>
      <c r="BS95" s="139"/>
      <c r="BT95" s="139"/>
      <c r="BU95" s="139"/>
      <c r="BV95" s="139"/>
      <c r="BW95" s="139"/>
      <c r="BX95" s="139"/>
      <c r="BY95" s="139"/>
      <c r="BZ95" s="140"/>
    </row>
    <row r="96" spans="1:79" s="141" customFormat="1" ht="15.6" x14ac:dyDescent="0.25">
      <c r="A96" s="79">
        <v>0</v>
      </c>
      <c r="B96" s="79"/>
      <c r="C96" s="142"/>
      <c r="D96" s="121"/>
      <c r="E96" s="121"/>
      <c r="F96" s="121"/>
      <c r="G96" s="121"/>
      <c r="H96" s="121"/>
      <c r="I96" s="122"/>
      <c r="J96" s="79"/>
      <c r="K96" s="79"/>
      <c r="L96" s="79"/>
      <c r="M96" s="79"/>
      <c r="N96" s="79"/>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139"/>
      <c r="BS96" s="139"/>
      <c r="BT96" s="139"/>
      <c r="BU96" s="139"/>
      <c r="BV96" s="139"/>
      <c r="BW96" s="139"/>
      <c r="BX96" s="139"/>
      <c r="BY96" s="139"/>
      <c r="BZ96" s="140"/>
    </row>
    <row r="97" spans="1:78" ht="15.6"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 customHeight="1" x14ac:dyDescent="0.25">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62.4" customHeight="1" x14ac:dyDescent="0.25">
      <c r="A99" s="147" t="s">
        <v>111</v>
      </c>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row>
    <row r="100" spans="1:78"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 customHeight="1" x14ac:dyDescent="0.25">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2" customHeight="1" x14ac:dyDescent="0.25">
      <c r="A102" s="147" t="s">
        <v>112</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row>
    <row r="103" spans="1:78" ht="15.9" customHeight="1" x14ac:dyDescent="0.25">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5">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5">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 customHeight="1" x14ac:dyDescent="0.3">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3">
      <c r="A108" s="151" t="s">
        <v>115</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85"/>
      <c r="X108" s="85"/>
      <c r="Y108" s="85"/>
      <c r="Z108" s="85"/>
      <c r="AA108" s="85"/>
      <c r="AB108" s="85"/>
      <c r="AC108" s="85"/>
      <c r="AD108" s="85"/>
      <c r="AE108" s="85"/>
      <c r="AF108" s="85"/>
      <c r="AG108" s="85"/>
      <c r="AH108" s="85"/>
      <c r="AI108" s="85"/>
      <c r="AJ108" s="85"/>
      <c r="AK108" s="85"/>
      <c r="AL108" s="85"/>
      <c r="AM108" s="85"/>
      <c r="AN108" s="3"/>
      <c r="AO108" s="3"/>
      <c r="AP108" s="152" t="s">
        <v>117</v>
      </c>
      <c r="AQ108" s="153"/>
      <c r="AR108" s="153"/>
      <c r="AS108" s="153"/>
      <c r="AT108" s="153"/>
      <c r="AU108" s="153"/>
      <c r="AV108" s="153"/>
      <c r="AW108" s="153"/>
      <c r="AX108" s="153"/>
      <c r="AY108" s="153"/>
      <c r="AZ108" s="153"/>
      <c r="BA108" s="153"/>
      <c r="BB108" s="153"/>
      <c r="BC108" s="153"/>
      <c r="BD108" s="153"/>
      <c r="BE108" s="153"/>
      <c r="BF108" s="153"/>
      <c r="BG108" s="153"/>
      <c r="BH108" s="153"/>
    </row>
    <row r="109" spans="1:78" x14ac:dyDescent="0.25">
      <c r="W109" s="90" t="s">
        <v>8</v>
      </c>
      <c r="X109" s="90"/>
      <c r="Y109" s="90"/>
      <c r="Z109" s="90"/>
      <c r="AA109" s="90"/>
      <c r="AB109" s="90"/>
      <c r="AC109" s="90"/>
      <c r="AD109" s="90"/>
      <c r="AE109" s="90"/>
      <c r="AF109" s="90"/>
      <c r="AG109" s="90"/>
      <c r="AH109" s="90"/>
      <c r="AI109" s="90"/>
      <c r="AJ109" s="90"/>
      <c r="AK109" s="90"/>
      <c r="AL109" s="90"/>
      <c r="AM109" s="90"/>
      <c r="AN109" s="4"/>
      <c r="AO109" s="4"/>
      <c r="AP109" s="90" t="s">
        <v>73</v>
      </c>
      <c r="AQ109" s="90"/>
      <c r="AR109" s="90"/>
      <c r="AS109" s="90"/>
      <c r="AT109" s="90"/>
      <c r="AU109" s="90"/>
      <c r="AV109" s="90"/>
      <c r="AW109" s="90"/>
      <c r="AX109" s="90"/>
      <c r="AY109" s="90"/>
      <c r="AZ109" s="90"/>
      <c r="BA109" s="90"/>
      <c r="BB109" s="90"/>
      <c r="BC109" s="90"/>
      <c r="BD109" s="90"/>
      <c r="BE109" s="90"/>
      <c r="BF109" s="90"/>
      <c r="BG109" s="90"/>
      <c r="BH109" s="90"/>
    </row>
    <row r="112" spans="1:78" ht="15.9" customHeight="1" x14ac:dyDescent="0.3">
      <c r="A112" s="151" t="s">
        <v>116</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85"/>
      <c r="X112" s="85"/>
      <c r="Y112" s="85"/>
      <c r="Z112" s="85"/>
      <c r="AA112" s="85"/>
      <c r="AB112" s="85"/>
      <c r="AC112" s="85"/>
      <c r="AD112" s="85"/>
      <c r="AE112" s="85"/>
      <c r="AF112" s="85"/>
      <c r="AG112" s="85"/>
      <c r="AH112" s="85"/>
      <c r="AI112" s="85"/>
      <c r="AJ112" s="85"/>
      <c r="AK112" s="85"/>
      <c r="AL112" s="85"/>
      <c r="AM112" s="85"/>
      <c r="AN112" s="3"/>
      <c r="AO112" s="3"/>
      <c r="AP112" s="152" t="s">
        <v>118</v>
      </c>
      <c r="AQ112" s="153"/>
      <c r="AR112" s="153"/>
      <c r="AS112" s="153"/>
      <c r="AT112" s="153"/>
      <c r="AU112" s="153"/>
      <c r="AV112" s="153"/>
      <c r="AW112" s="153"/>
      <c r="AX112" s="153"/>
      <c r="AY112" s="153"/>
      <c r="AZ112" s="153"/>
      <c r="BA112" s="153"/>
      <c r="BB112" s="153"/>
      <c r="BC112" s="153"/>
      <c r="BD112" s="153"/>
      <c r="BE112" s="153"/>
      <c r="BF112" s="153"/>
      <c r="BG112" s="153"/>
      <c r="BH112" s="153"/>
    </row>
    <row r="113" spans="23:60" x14ac:dyDescent="0.25">
      <c r="W113" s="90" t="s">
        <v>8</v>
      </c>
      <c r="X113" s="90"/>
      <c r="Y113" s="90"/>
      <c r="Z113" s="90"/>
      <c r="AA113" s="90"/>
      <c r="AB113" s="90"/>
      <c r="AC113" s="90"/>
      <c r="AD113" s="90"/>
      <c r="AE113" s="90"/>
      <c r="AF113" s="90"/>
      <c r="AG113" s="90"/>
      <c r="AH113" s="90"/>
      <c r="AI113" s="90"/>
      <c r="AJ113" s="90"/>
      <c r="AK113" s="90"/>
      <c r="AL113" s="90"/>
      <c r="AM113" s="90"/>
      <c r="AN113" s="4"/>
      <c r="AO113" s="4"/>
      <c r="AP113" s="90" t="s">
        <v>73</v>
      </c>
      <c r="AQ113" s="90"/>
      <c r="AR113" s="90"/>
      <c r="AS113" s="90"/>
      <c r="AT113" s="90"/>
      <c r="AU113" s="90"/>
      <c r="AV113" s="90"/>
      <c r="AW113" s="90"/>
      <c r="AX113" s="90"/>
      <c r="AY113" s="90"/>
      <c r="AZ113" s="90"/>
      <c r="BA113" s="90"/>
      <c r="BB113" s="90"/>
      <c r="BC113" s="90"/>
      <c r="BD113" s="90"/>
      <c r="BE113" s="90"/>
      <c r="BF113" s="90"/>
      <c r="BG113" s="90"/>
      <c r="BH113" s="90"/>
    </row>
  </sheetData>
  <mergeCells count="440">
    <mergeCell ref="A96:B96"/>
    <mergeCell ref="C96:I96"/>
    <mergeCell ref="J96:N96"/>
    <mergeCell ref="O96:BQ96"/>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89:B89"/>
    <mergeCell ref="C89:I89"/>
    <mergeCell ref="J89:N89"/>
    <mergeCell ref="O89:BQ89"/>
    <mergeCell ref="A90:B90"/>
    <mergeCell ref="C90:I90"/>
    <mergeCell ref="J90:N90"/>
    <mergeCell ref="O90:BQ90"/>
    <mergeCell ref="AX81:BB81"/>
    <mergeCell ref="BC81:BG81"/>
    <mergeCell ref="BH81:BL81"/>
    <mergeCell ref="BM81:BQ81"/>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C45:Z45"/>
    <mergeCell ref="AA45:AE45"/>
    <mergeCell ref="AF45:AJ45"/>
    <mergeCell ref="AK45:AO45"/>
    <mergeCell ref="AP45:AT45"/>
    <mergeCell ref="AU45:AY45"/>
    <mergeCell ref="A112:V112"/>
    <mergeCell ref="W112:AM112"/>
    <mergeCell ref="AP112:BH112"/>
    <mergeCell ref="W113:AM113"/>
    <mergeCell ref="AP113:BH113"/>
    <mergeCell ref="A35:F35"/>
    <mergeCell ref="G35:BL35"/>
    <mergeCell ref="A45:B45"/>
    <mergeCell ref="A101:BL101"/>
    <mergeCell ref="A102:BL102"/>
    <mergeCell ref="A108:V108"/>
    <mergeCell ref="W108:AM108"/>
    <mergeCell ref="AP108:BH108"/>
    <mergeCell ref="W109:AM109"/>
    <mergeCell ref="AP109:BH109"/>
    <mergeCell ref="A88:B88"/>
    <mergeCell ref="C88:I88"/>
    <mergeCell ref="J88:N88"/>
    <mergeCell ref="O88:BQ88"/>
    <mergeCell ref="A98:BL98"/>
    <mergeCell ref="A99:BL99"/>
    <mergeCell ref="A91:B91"/>
    <mergeCell ref="C91:I91"/>
    <mergeCell ref="J91:N91"/>
    <mergeCell ref="O91:BQ91"/>
    <mergeCell ref="A86:B86"/>
    <mergeCell ref="C86:I86"/>
    <mergeCell ref="J86:N86"/>
    <mergeCell ref="O86:BQ86"/>
    <mergeCell ref="A87:B87"/>
    <mergeCell ref="C87:I87"/>
    <mergeCell ref="J87:N87"/>
    <mergeCell ref="O87:BQ87"/>
    <mergeCell ref="AX70:BB70"/>
    <mergeCell ref="BC70:BG70"/>
    <mergeCell ref="BH70:BL70"/>
    <mergeCell ref="BM70:BQ70"/>
    <mergeCell ref="A83:BQ83"/>
    <mergeCell ref="A85:B85"/>
    <mergeCell ref="C85:I85"/>
    <mergeCell ref="J85:N85"/>
    <mergeCell ref="O85:BQ85"/>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0 C70 C88">
    <cfRule type="cellIs" dxfId="957" priority="44" stopIfTrue="1" operator="equal">
      <formula>$C69</formula>
    </cfRule>
  </conditionalFormatting>
  <conditionalFormatting sqref="A70:B70 A84:B84 A88:B88 A100:B100 A61:B61 A82:B82 A97:B97">
    <cfRule type="cellIs" dxfId="956" priority="45" stopIfTrue="1" operator="equal">
      <formula>0</formula>
    </cfRule>
  </conditionalFormatting>
  <conditionalFormatting sqref="C82">
    <cfRule type="cellIs" dxfId="955" priority="47" stopIfTrue="1" operator="equal">
      <formula>$C70</formula>
    </cfRule>
  </conditionalFormatting>
  <conditionalFormatting sqref="C71">
    <cfRule type="cellIs" dxfId="954" priority="41" stopIfTrue="1" operator="equal">
      <formula>$C70</formula>
    </cfRule>
  </conditionalFormatting>
  <conditionalFormatting sqref="A71:B71">
    <cfRule type="cellIs" dxfId="953" priority="42" stopIfTrue="1" operator="equal">
      <formula>0</formula>
    </cfRule>
  </conditionalFormatting>
  <conditionalFormatting sqref="C72">
    <cfRule type="cellIs" dxfId="952" priority="39" stopIfTrue="1" operator="equal">
      <formula>$C71</formula>
    </cfRule>
  </conditionalFormatting>
  <conditionalFormatting sqref="A72:B72">
    <cfRule type="cellIs" dxfId="951" priority="40" stopIfTrue="1" operator="equal">
      <formula>0</formula>
    </cfRule>
  </conditionalFormatting>
  <conditionalFormatting sqref="C73">
    <cfRule type="cellIs" dxfId="950" priority="37" stopIfTrue="1" operator="equal">
      <formula>$C72</formula>
    </cfRule>
  </conditionalFormatting>
  <conditionalFormatting sqref="A73:B73">
    <cfRule type="cellIs" dxfId="949" priority="38" stopIfTrue="1" operator="equal">
      <formula>0</formula>
    </cfRule>
  </conditionalFormatting>
  <conditionalFormatting sqref="C74">
    <cfRule type="cellIs" dxfId="948" priority="35" stopIfTrue="1" operator="equal">
      <formula>$C73</formula>
    </cfRule>
  </conditionalFormatting>
  <conditionalFormatting sqref="A74:B74">
    <cfRule type="cellIs" dxfId="947" priority="36" stopIfTrue="1" operator="equal">
      <formula>0</formula>
    </cfRule>
  </conditionalFormatting>
  <conditionalFormatting sqref="C75">
    <cfRule type="cellIs" dxfId="946" priority="33" stopIfTrue="1" operator="equal">
      <formula>$C74</formula>
    </cfRule>
  </conditionalFormatting>
  <conditionalFormatting sqref="A75:B75">
    <cfRule type="cellIs" dxfId="945" priority="34" stopIfTrue="1" operator="equal">
      <formula>0</formula>
    </cfRule>
  </conditionalFormatting>
  <conditionalFormatting sqref="C76">
    <cfRule type="cellIs" dxfId="944" priority="31" stopIfTrue="1" operator="equal">
      <formula>$C75</formula>
    </cfRule>
  </conditionalFormatting>
  <conditionalFormatting sqref="A76:B76">
    <cfRule type="cellIs" dxfId="943" priority="32" stopIfTrue="1" operator="equal">
      <formula>0</formula>
    </cfRule>
  </conditionalFormatting>
  <conditionalFormatting sqref="C77">
    <cfRule type="cellIs" dxfId="942" priority="29" stopIfTrue="1" operator="equal">
      <formula>$C76</formula>
    </cfRule>
  </conditionalFormatting>
  <conditionalFormatting sqref="A77:B77">
    <cfRule type="cellIs" dxfId="941" priority="30" stopIfTrue="1" operator="equal">
      <formula>0</formula>
    </cfRule>
  </conditionalFormatting>
  <conditionalFormatting sqref="C78">
    <cfRule type="cellIs" dxfId="940" priority="27" stopIfTrue="1" operator="equal">
      <formula>$C77</formula>
    </cfRule>
  </conditionalFormatting>
  <conditionalFormatting sqref="A78:B78">
    <cfRule type="cellIs" dxfId="939" priority="28" stopIfTrue="1" operator="equal">
      <formula>0</formula>
    </cfRule>
  </conditionalFormatting>
  <conditionalFormatting sqref="C79">
    <cfRule type="cellIs" dxfId="938" priority="25" stopIfTrue="1" operator="equal">
      <formula>$C78</formula>
    </cfRule>
  </conditionalFormatting>
  <conditionalFormatting sqref="A79:B79">
    <cfRule type="cellIs" dxfId="937" priority="26" stopIfTrue="1" operator="equal">
      <formula>0</formula>
    </cfRule>
  </conditionalFormatting>
  <conditionalFormatting sqref="C80">
    <cfRule type="cellIs" dxfId="936" priority="23" stopIfTrue="1" operator="equal">
      <formula>$C79</formula>
    </cfRule>
  </conditionalFormatting>
  <conditionalFormatting sqref="A80:B80">
    <cfRule type="cellIs" dxfId="935" priority="24" stopIfTrue="1" operator="equal">
      <formula>0</formula>
    </cfRule>
  </conditionalFormatting>
  <conditionalFormatting sqref="C81">
    <cfRule type="cellIs" dxfId="934" priority="21" stopIfTrue="1" operator="equal">
      <formula>$C80</formula>
    </cfRule>
  </conditionalFormatting>
  <conditionalFormatting sqref="A81:B81">
    <cfRule type="cellIs" dxfId="933" priority="22" stopIfTrue="1" operator="equal">
      <formula>0</formula>
    </cfRule>
  </conditionalFormatting>
  <conditionalFormatting sqref="C97">
    <cfRule type="cellIs" dxfId="932" priority="49" stopIfTrue="1" operator="equal">
      <formula>$C88</formula>
    </cfRule>
  </conditionalFormatting>
  <conditionalFormatting sqref="C89">
    <cfRule type="cellIs" dxfId="931" priority="17" stopIfTrue="1" operator="equal">
      <formula>$C88</formula>
    </cfRule>
  </conditionalFormatting>
  <conditionalFormatting sqref="A89:B89">
    <cfRule type="cellIs" dxfId="930" priority="18" stopIfTrue="1" operator="equal">
      <formula>0</formula>
    </cfRule>
  </conditionalFormatting>
  <conditionalFormatting sqref="C90">
    <cfRule type="cellIs" dxfId="929" priority="15" stopIfTrue="1" operator="equal">
      <formula>$C89</formula>
    </cfRule>
  </conditionalFormatting>
  <conditionalFormatting sqref="A90:B90">
    <cfRule type="cellIs" dxfId="928" priority="16" stopIfTrue="1" operator="equal">
      <formula>0</formula>
    </cfRule>
  </conditionalFormatting>
  <conditionalFormatting sqref="C91">
    <cfRule type="cellIs" dxfId="927" priority="13" stopIfTrue="1" operator="equal">
      <formula>$C90</formula>
    </cfRule>
  </conditionalFormatting>
  <conditionalFormatting sqref="A91:B91">
    <cfRule type="cellIs" dxfId="926" priority="14" stopIfTrue="1" operator="equal">
      <formula>0</formula>
    </cfRule>
  </conditionalFormatting>
  <conditionalFormatting sqref="C92">
    <cfRule type="cellIs" dxfId="925" priority="11" stopIfTrue="1" operator="equal">
      <formula>$C91</formula>
    </cfRule>
  </conditionalFormatting>
  <conditionalFormatting sqref="A92:B92">
    <cfRule type="cellIs" dxfId="924" priority="12" stopIfTrue="1" operator="equal">
      <formula>0</formula>
    </cfRule>
  </conditionalFormatting>
  <conditionalFormatting sqref="C93">
    <cfRule type="cellIs" dxfId="923" priority="9" stopIfTrue="1" operator="equal">
      <formula>$C92</formula>
    </cfRule>
  </conditionalFormatting>
  <conditionalFormatting sqref="A93:B93">
    <cfRule type="cellIs" dxfId="922" priority="10" stopIfTrue="1" operator="equal">
      <formula>0</formula>
    </cfRule>
  </conditionalFormatting>
  <conditionalFormatting sqref="C94">
    <cfRule type="cellIs" dxfId="921" priority="7" stopIfTrue="1" operator="equal">
      <formula>$C93</formula>
    </cfRule>
  </conditionalFormatting>
  <conditionalFormatting sqref="A94:B94">
    <cfRule type="cellIs" dxfId="920" priority="8" stopIfTrue="1" operator="equal">
      <formula>0</formula>
    </cfRule>
  </conditionalFormatting>
  <conditionalFormatting sqref="C95">
    <cfRule type="cellIs" dxfId="919" priority="5" stopIfTrue="1" operator="equal">
      <formula>$C94</formula>
    </cfRule>
  </conditionalFormatting>
  <conditionalFormatting sqref="A95:B95">
    <cfRule type="cellIs" dxfId="918" priority="6" stopIfTrue="1" operator="equal">
      <formula>0</formula>
    </cfRule>
  </conditionalFormatting>
  <conditionalFormatting sqref="C96">
    <cfRule type="cellIs" dxfId="917" priority="3" stopIfTrue="1" operator="equal">
      <formula>$C95</formula>
    </cfRule>
  </conditionalFormatting>
  <conditionalFormatting sqref="A96:B96">
    <cfRule type="cellIs" dxfId="91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8" t="s">
        <v>34</v>
      </c>
      <c r="B20" s="149" t="s">
        <v>142</v>
      </c>
      <c r="C20" s="60"/>
      <c r="D20" s="60"/>
      <c r="E20" s="60"/>
      <c r="F20" s="60"/>
      <c r="G20" s="60"/>
      <c r="H20" s="60"/>
      <c r="I20" s="60"/>
      <c r="J20" s="60"/>
      <c r="K20" s="60"/>
      <c r="L20" s="60"/>
      <c r="M20"/>
      <c r="N20" s="149" t="s">
        <v>144</v>
      </c>
      <c r="O20" s="60"/>
      <c r="P20" s="60"/>
      <c r="Q20" s="60"/>
      <c r="R20" s="60"/>
      <c r="S20" s="60"/>
      <c r="T20" s="60"/>
      <c r="U20" s="60"/>
      <c r="V20" s="60"/>
      <c r="W20" s="60"/>
      <c r="X20" s="60"/>
      <c r="Y20" s="60"/>
      <c r="Z20" s="24"/>
      <c r="AA20" s="149" t="s">
        <v>145</v>
      </c>
      <c r="AB20" s="60"/>
      <c r="AC20" s="60"/>
      <c r="AD20" s="60"/>
      <c r="AE20" s="60"/>
      <c r="AF20" s="60"/>
      <c r="AG20" s="60"/>
      <c r="AH20" s="60"/>
      <c r="AI20" s="60"/>
      <c r="AJ20" s="24"/>
      <c r="AK20" s="154" t="s">
        <v>143</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128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139</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129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130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1986923</v>
      </c>
      <c r="AB43" s="58"/>
      <c r="AC43" s="58"/>
      <c r="AD43" s="58"/>
      <c r="AE43" s="58"/>
      <c r="AF43" s="58">
        <v>52200</v>
      </c>
      <c r="AG43" s="58"/>
      <c r="AH43" s="58"/>
      <c r="AI43" s="58"/>
      <c r="AJ43" s="58"/>
      <c r="AK43" s="58">
        <f>AA43+AF43</f>
        <v>2039123</v>
      </c>
      <c r="AL43" s="58"/>
      <c r="AM43" s="58"/>
      <c r="AN43" s="58"/>
      <c r="AO43" s="58"/>
      <c r="AP43" s="58">
        <v>1809350.63</v>
      </c>
      <c r="AQ43" s="58"/>
      <c r="AR43" s="58"/>
      <c r="AS43" s="58"/>
      <c r="AT43" s="58"/>
      <c r="AU43" s="58">
        <v>52200</v>
      </c>
      <c r="AV43" s="58"/>
      <c r="AW43" s="58"/>
      <c r="AX43" s="58"/>
      <c r="AY43" s="58"/>
      <c r="AZ43" s="58">
        <f>AP43+AU43</f>
        <v>1861550.63</v>
      </c>
      <c r="BA43" s="58"/>
      <c r="BB43" s="58"/>
      <c r="BC43" s="58"/>
      <c r="BD43" s="58">
        <f>AP43-AA43</f>
        <v>-177572.37000000011</v>
      </c>
      <c r="BE43" s="58"/>
      <c r="BF43" s="58"/>
      <c r="BG43" s="58"/>
      <c r="BH43" s="58"/>
      <c r="BI43" s="58">
        <f>AU43-AF43</f>
        <v>0</v>
      </c>
      <c r="BJ43" s="58"/>
      <c r="BK43" s="58"/>
      <c r="BL43" s="58"/>
      <c r="BM43" s="58"/>
      <c r="BN43" s="58">
        <f>BD43+BI43</f>
        <v>-177572.37000000011</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1986923</v>
      </c>
      <c r="AB44" s="84"/>
      <c r="AC44" s="84"/>
      <c r="AD44" s="84"/>
      <c r="AE44" s="84"/>
      <c r="AF44" s="84">
        <v>52200</v>
      </c>
      <c r="AG44" s="84"/>
      <c r="AH44" s="84"/>
      <c r="AI44" s="84"/>
      <c r="AJ44" s="84"/>
      <c r="AK44" s="84">
        <f>AA44+AF44</f>
        <v>2039123</v>
      </c>
      <c r="AL44" s="84"/>
      <c r="AM44" s="84"/>
      <c r="AN44" s="84"/>
      <c r="AO44" s="84"/>
      <c r="AP44" s="84">
        <v>1809350.63</v>
      </c>
      <c r="AQ44" s="84"/>
      <c r="AR44" s="84"/>
      <c r="AS44" s="84"/>
      <c r="AT44" s="84"/>
      <c r="AU44" s="84">
        <v>52200</v>
      </c>
      <c r="AV44" s="84"/>
      <c r="AW44" s="84"/>
      <c r="AX44" s="84"/>
      <c r="AY44" s="84"/>
      <c r="AZ44" s="84">
        <f>AP44+AU44</f>
        <v>1861550.63</v>
      </c>
      <c r="BA44" s="84"/>
      <c r="BB44" s="84"/>
      <c r="BC44" s="84"/>
      <c r="BD44" s="84">
        <f>AP44-AA44</f>
        <v>-177572.37000000011</v>
      </c>
      <c r="BE44" s="84"/>
      <c r="BF44" s="84"/>
      <c r="BG44" s="84"/>
      <c r="BH44" s="84"/>
      <c r="BI44" s="84">
        <f>AU44-AF44</f>
        <v>0</v>
      </c>
      <c r="BJ44" s="84"/>
      <c r="BK44" s="84"/>
      <c r="BL44" s="84"/>
      <c r="BM44" s="84"/>
      <c r="BN44" s="84">
        <f>BD44+BI44</f>
        <v>-177572.37000000011</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6.4" customHeight="1" x14ac:dyDescent="0.25">
      <c r="A58" s="95">
        <v>1</v>
      </c>
      <c r="B58" s="95"/>
      <c r="C58" s="155" t="s">
        <v>131</v>
      </c>
      <c r="D58" s="117"/>
      <c r="E58" s="117"/>
      <c r="F58" s="117"/>
      <c r="G58" s="117"/>
      <c r="H58" s="117"/>
      <c r="I58" s="117"/>
      <c r="J58" s="117"/>
      <c r="K58" s="117"/>
      <c r="L58" s="117"/>
      <c r="M58" s="117"/>
      <c r="N58" s="117"/>
      <c r="O58" s="117"/>
      <c r="P58" s="117"/>
      <c r="Q58" s="117"/>
      <c r="R58" s="118"/>
      <c r="S58" s="111">
        <v>1986923</v>
      </c>
      <c r="T58" s="111"/>
      <c r="U58" s="111"/>
      <c r="V58" s="111"/>
      <c r="W58" s="111"/>
      <c r="X58" s="111">
        <v>52200</v>
      </c>
      <c r="Y58" s="111"/>
      <c r="Z58" s="111"/>
      <c r="AA58" s="111"/>
      <c r="AB58" s="111"/>
      <c r="AC58" s="111">
        <f>S58+X58</f>
        <v>2039123</v>
      </c>
      <c r="AD58" s="111"/>
      <c r="AE58" s="111"/>
      <c r="AF58" s="111"/>
      <c r="AG58" s="111"/>
      <c r="AH58" s="111"/>
      <c r="AI58" s="111">
        <v>1809350.63</v>
      </c>
      <c r="AJ58" s="111"/>
      <c r="AK58" s="111"/>
      <c r="AL58" s="111"/>
      <c r="AM58" s="111"/>
      <c r="AN58" s="111">
        <v>522000</v>
      </c>
      <c r="AO58" s="111"/>
      <c r="AP58" s="111"/>
      <c r="AQ58" s="111"/>
      <c r="AR58" s="111"/>
      <c r="AS58" s="111">
        <f>AI58+AN58</f>
        <v>2331350.63</v>
      </c>
      <c r="AT58" s="111"/>
      <c r="AU58" s="111"/>
      <c r="AV58" s="111"/>
      <c r="AW58" s="111"/>
      <c r="AX58" s="111"/>
      <c r="AY58" s="111">
        <f>AI58-S58</f>
        <v>-177572.37000000011</v>
      </c>
      <c r="AZ58" s="111"/>
      <c r="BA58" s="111"/>
      <c r="BB58" s="111"/>
      <c r="BC58" s="111"/>
      <c r="BD58" s="156">
        <f>AN58-X58</f>
        <v>469800</v>
      </c>
      <c r="BE58" s="156"/>
      <c r="BF58" s="156"/>
      <c r="BG58" s="156"/>
      <c r="BH58" s="156"/>
      <c r="BI58" s="156">
        <f>AY58+BD58</f>
        <v>292227.62999999989</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1986923</v>
      </c>
      <c r="T59" s="112"/>
      <c r="U59" s="112"/>
      <c r="V59" s="112"/>
      <c r="W59" s="112"/>
      <c r="X59" s="112">
        <v>52200</v>
      </c>
      <c r="Y59" s="112"/>
      <c r="Z59" s="112"/>
      <c r="AA59" s="112"/>
      <c r="AB59" s="112"/>
      <c r="AC59" s="112">
        <f>S59+X59</f>
        <v>2039123</v>
      </c>
      <c r="AD59" s="112"/>
      <c r="AE59" s="112"/>
      <c r="AF59" s="112"/>
      <c r="AG59" s="112"/>
      <c r="AH59" s="112"/>
      <c r="AI59" s="112">
        <v>1809350.63</v>
      </c>
      <c r="AJ59" s="112"/>
      <c r="AK59" s="112"/>
      <c r="AL59" s="112"/>
      <c r="AM59" s="112"/>
      <c r="AN59" s="112">
        <v>522000</v>
      </c>
      <c r="AO59" s="112"/>
      <c r="AP59" s="112"/>
      <c r="AQ59" s="112"/>
      <c r="AR59" s="112"/>
      <c r="AS59" s="112">
        <f>AI59+AN59</f>
        <v>2331350.63</v>
      </c>
      <c r="AT59" s="112"/>
      <c r="AU59" s="112"/>
      <c r="AV59" s="112"/>
      <c r="AW59" s="112"/>
      <c r="AX59" s="112"/>
      <c r="AY59" s="112">
        <f>AI59-S59</f>
        <v>-177572.37000000011</v>
      </c>
      <c r="AZ59" s="112"/>
      <c r="BA59" s="112"/>
      <c r="BB59" s="112"/>
      <c r="BC59" s="112"/>
      <c r="BD59" s="127">
        <f>AN59-X59</f>
        <v>469800</v>
      </c>
      <c r="BE59" s="127"/>
      <c r="BF59" s="127"/>
      <c r="BG59" s="127"/>
      <c r="BH59" s="127"/>
      <c r="BI59" s="127">
        <f>AY59+BD59</f>
        <v>292227.62999999989</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6.4" customHeight="1" x14ac:dyDescent="0.25">
      <c r="A69" s="95">
        <v>0</v>
      </c>
      <c r="B69" s="95"/>
      <c r="C69" s="133" t="s">
        <v>132</v>
      </c>
      <c r="D69" s="117"/>
      <c r="E69" s="117"/>
      <c r="F69" s="117"/>
      <c r="G69" s="117"/>
      <c r="H69" s="117"/>
      <c r="I69" s="118"/>
      <c r="J69" s="134" t="s">
        <v>133</v>
      </c>
      <c r="K69" s="134"/>
      <c r="L69" s="134"/>
      <c r="M69" s="134"/>
      <c r="N69" s="134"/>
      <c r="O69" s="134" t="s">
        <v>100</v>
      </c>
      <c r="P69" s="134"/>
      <c r="Q69" s="134"/>
      <c r="R69" s="134"/>
      <c r="S69" s="134"/>
      <c r="T69" s="134"/>
      <c r="U69" s="134"/>
      <c r="V69" s="134"/>
      <c r="W69" s="134"/>
      <c r="X69" s="134"/>
      <c r="Y69" s="111">
        <v>1986923</v>
      </c>
      <c r="Z69" s="111"/>
      <c r="AA69" s="111"/>
      <c r="AB69" s="111"/>
      <c r="AC69" s="111"/>
      <c r="AD69" s="111">
        <v>52200</v>
      </c>
      <c r="AE69" s="111"/>
      <c r="AF69" s="111"/>
      <c r="AG69" s="111"/>
      <c r="AH69" s="111"/>
      <c r="AI69" s="111">
        <v>2039123</v>
      </c>
      <c r="AJ69" s="111"/>
      <c r="AK69" s="111"/>
      <c r="AL69" s="111"/>
      <c r="AM69" s="111"/>
      <c r="AN69" s="111">
        <v>1809350.63</v>
      </c>
      <c r="AO69" s="111"/>
      <c r="AP69" s="111"/>
      <c r="AQ69" s="111"/>
      <c r="AR69" s="111"/>
      <c r="AS69" s="111">
        <v>52200</v>
      </c>
      <c r="AT69" s="111"/>
      <c r="AU69" s="111"/>
      <c r="AV69" s="111"/>
      <c r="AW69" s="111"/>
      <c r="AX69" s="111">
        <v>1861550.63</v>
      </c>
      <c r="AY69" s="111"/>
      <c r="AZ69" s="111"/>
      <c r="BA69" s="111"/>
      <c r="BB69" s="111"/>
      <c r="BC69" s="111">
        <f>AN69-Y69</f>
        <v>-177572.37000000011</v>
      </c>
      <c r="BD69" s="111"/>
      <c r="BE69" s="111"/>
      <c r="BF69" s="111"/>
      <c r="BG69" s="111"/>
      <c r="BH69" s="111">
        <f>AS69-AD69</f>
        <v>0</v>
      </c>
      <c r="BI69" s="111"/>
      <c r="BJ69" s="111"/>
      <c r="BK69" s="111"/>
      <c r="BL69" s="111"/>
      <c r="BM69" s="111">
        <v>-177572.37000000011</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9.6" customHeight="1" x14ac:dyDescent="0.25">
      <c r="A71" s="95">
        <v>0</v>
      </c>
      <c r="B71" s="95"/>
      <c r="C71" s="133" t="s">
        <v>134</v>
      </c>
      <c r="D71" s="117"/>
      <c r="E71" s="117"/>
      <c r="F71" s="117"/>
      <c r="G71" s="117"/>
      <c r="H71" s="117"/>
      <c r="I71" s="118"/>
      <c r="J71" s="134" t="s">
        <v>91</v>
      </c>
      <c r="K71" s="134"/>
      <c r="L71" s="134"/>
      <c r="M71" s="134"/>
      <c r="N71" s="134"/>
      <c r="O71" s="134" t="s">
        <v>100</v>
      </c>
      <c r="P71" s="134"/>
      <c r="Q71" s="134"/>
      <c r="R71" s="134"/>
      <c r="S71" s="134"/>
      <c r="T71" s="134"/>
      <c r="U71" s="134"/>
      <c r="V71" s="134"/>
      <c r="W71" s="134"/>
      <c r="X71" s="134"/>
      <c r="Y71" s="111">
        <v>3926</v>
      </c>
      <c r="Z71" s="111"/>
      <c r="AA71" s="111"/>
      <c r="AB71" s="111"/>
      <c r="AC71" s="111"/>
      <c r="AD71" s="111">
        <v>1</v>
      </c>
      <c r="AE71" s="111"/>
      <c r="AF71" s="111"/>
      <c r="AG71" s="111"/>
      <c r="AH71" s="111"/>
      <c r="AI71" s="111">
        <v>3927</v>
      </c>
      <c r="AJ71" s="111"/>
      <c r="AK71" s="111"/>
      <c r="AL71" s="111"/>
      <c r="AM71" s="111"/>
      <c r="AN71" s="111">
        <v>3926</v>
      </c>
      <c r="AO71" s="111"/>
      <c r="AP71" s="111"/>
      <c r="AQ71" s="111"/>
      <c r="AR71" s="111"/>
      <c r="AS71" s="111">
        <v>1</v>
      </c>
      <c r="AT71" s="111"/>
      <c r="AU71" s="111"/>
      <c r="AV71" s="111"/>
      <c r="AW71" s="111"/>
      <c r="AX71" s="111">
        <v>3927</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52.8" customHeight="1" x14ac:dyDescent="0.25">
      <c r="A73" s="95">
        <v>0</v>
      </c>
      <c r="B73" s="95"/>
      <c r="C73" s="133" t="s">
        <v>135</v>
      </c>
      <c r="D73" s="117"/>
      <c r="E73" s="117"/>
      <c r="F73" s="117"/>
      <c r="G73" s="117"/>
      <c r="H73" s="117"/>
      <c r="I73" s="118"/>
      <c r="J73" s="134" t="s">
        <v>133</v>
      </c>
      <c r="K73" s="134"/>
      <c r="L73" s="134"/>
      <c r="M73" s="134"/>
      <c r="N73" s="134"/>
      <c r="O73" s="134" t="s">
        <v>100</v>
      </c>
      <c r="P73" s="134"/>
      <c r="Q73" s="134"/>
      <c r="R73" s="134"/>
      <c r="S73" s="134"/>
      <c r="T73" s="134"/>
      <c r="U73" s="134"/>
      <c r="V73" s="134"/>
      <c r="W73" s="134"/>
      <c r="X73" s="134"/>
      <c r="Y73" s="111">
        <v>506.1</v>
      </c>
      <c r="Z73" s="111"/>
      <c r="AA73" s="111"/>
      <c r="AB73" s="111"/>
      <c r="AC73" s="111"/>
      <c r="AD73" s="111">
        <v>52200</v>
      </c>
      <c r="AE73" s="111"/>
      <c r="AF73" s="111"/>
      <c r="AG73" s="111"/>
      <c r="AH73" s="111"/>
      <c r="AI73" s="111">
        <v>52706.1</v>
      </c>
      <c r="AJ73" s="111"/>
      <c r="AK73" s="111"/>
      <c r="AL73" s="111"/>
      <c r="AM73" s="111"/>
      <c r="AN73" s="111">
        <v>460.86</v>
      </c>
      <c r="AO73" s="111"/>
      <c r="AP73" s="111"/>
      <c r="AQ73" s="111"/>
      <c r="AR73" s="111"/>
      <c r="AS73" s="111">
        <v>52200</v>
      </c>
      <c r="AT73" s="111"/>
      <c r="AU73" s="111"/>
      <c r="AV73" s="111"/>
      <c r="AW73" s="111"/>
      <c r="AX73" s="111">
        <v>52660.86</v>
      </c>
      <c r="AY73" s="111"/>
      <c r="AZ73" s="111"/>
      <c r="BA73" s="111"/>
      <c r="BB73" s="111"/>
      <c r="BC73" s="111">
        <f>AN73-Y73</f>
        <v>-45.240000000000009</v>
      </c>
      <c r="BD73" s="111"/>
      <c r="BE73" s="111"/>
      <c r="BF73" s="111"/>
      <c r="BG73" s="111"/>
      <c r="BH73" s="111">
        <f>AS73-AD73</f>
        <v>0</v>
      </c>
      <c r="BI73" s="111"/>
      <c r="BJ73" s="111"/>
      <c r="BK73" s="111"/>
      <c r="BL73" s="111"/>
      <c r="BM73" s="111">
        <v>-45.239999999997963</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66" customHeight="1" x14ac:dyDescent="0.25">
      <c r="A75" s="95">
        <v>0</v>
      </c>
      <c r="B75" s="95"/>
      <c r="C75" s="133" t="s">
        <v>136</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100</v>
      </c>
      <c r="Z75" s="111"/>
      <c r="AA75" s="111"/>
      <c r="AB75" s="111"/>
      <c r="AC75" s="111"/>
      <c r="AD75" s="111">
        <v>100</v>
      </c>
      <c r="AE75" s="111"/>
      <c r="AF75" s="111"/>
      <c r="AG75" s="111"/>
      <c r="AH75" s="111"/>
      <c r="AI75" s="111">
        <v>200</v>
      </c>
      <c r="AJ75" s="111"/>
      <c r="AK75" s="111"/>
      <c r="AL75" s="111"/>
      <c r="AM75" s="111"/>
      <c r="AN75" s="111">
        <v>100</v>
      </c>
      <c r="AO75" s="111"/>
      <c r="AP75" s="111"/>
      <c r="AQ75" s="111"/>
      <c r="AR75" s="111"/>
      <c r="AS75" s="111">
        <v>100</v>
      </c>
      <c r="AT75" s="111"/>
      <c r="AU75" s="111"/>
      <c r="AV75" s="111"/>
      <c r="AW75" s="111"/>
      <c r="AX75" s="111">
        <v>200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38" customFormat="1" ht="26.4" customHeight="1" x14ac:dyDescent="0.25">
      <c r="A84" s="51">
        <v>0</v>
      </c>
      <c r="B84" s="51"/>
      <c r="C84" s="86" t="s">
        <v>132</v>
      </c>
      <c r="D84" s="117"/>
      <c r="E84" s="117"/>
      <c r="F84" s="117"/>
      <c r="G84" s="117"/>
      <c r="H84" s="117"/>
      <c r="I84" s="118"/>
      <c r="J84" s="51" t="s">
        <v>133</v>
      </c>
      <c r="K84" s="51"/>
      <c r="L84" s="51"/>
      <c r="M84" s="51"/>
      <c r="N84" s="51"/>
      <c r="O84" s="49" t="s">
        <v>137</v>
      </c>
      <c r="P84" s="50"/>
      <c r="Q84" s="50"/>
      <c r="R84" s="50"/>
      <c r="S84" s="50"/>
      <c r="T84" s="50"/>
      <c r="U84" s="50"/>
      <c r="V84" s="50"/>
      <c r="W84" s="50"/>
      <c r="X84" s="50"/>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36"/>
      <c r="BS84" s="36"/>
      <c r="BT84" s="36"/>
      <c r="BU84" s="36"/>
      <c r="BV84" s="36"/>
      <c r="BW84" s="36"/>
      <c r="BX84" s="36"/>
      <c r="BY84" s="36"/>
      <c r="BZ84" s="37"/>
    </row>
    <row r="85" spans="1:79" s="141" customFormat="1" ht="15.6" x14ac:dyDescent="0.25">
      <c r="A85" s="79">
        <v>0</v>
      </c>
      <c r="B85" s="79"/>
      <c r="C85" s="142" t="s">
        <v>93</v>
      </c>
      <c r="D85" s="121"/>
      <c r="E85" s="121"/>
      <c r="F85" s="121"/>
      <c r="G85" s="121"/>
      <c r="H85" s="121"/>
      <c r="I85" s="122"/>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142"/>
      <c r="D86" s="121"/>
      <c r="E86" s="121"/>
      <c r="F86" s="121"/>
      <c r="G86" s="121"/>
      <c r="H86" s="121"/>
      <c r="I86" s="122"/>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38" customFormat="1" ht="39.6" customHeight="1" x14ac:dyDescent="0.25">
      <c r="A87" s="51">
        <v>0</v>
      </c>
      <c r="B87" s="51"/>
      <c r="C87" s="86" t="s">
        <v>134</v>
      </c>
      <c r="D87" s="117"/>
      <c r="E87" s="117"/>
      <c r="F87" s="117"/>
      <c r="G87" s="117"/>
      <c r="H87" s="117"/>
      <c r="I87" s="118"/>
      <c r="J87" s="51" t="s">
        <v>91</v>
      </c>
      <c r="K87" s="51"/>
      <c r="L87" s="51"/>
      <c r="M87" s="51"/>
      <c r="N87" s="51"/>
      <c r="O87" s="49" t="s">
        <v>138</v>
      </c>
      <c r="P87" s="50"/>
      <c r="Q87" s="50"/>
      <c r="R87" s="50"/>
      <c r="S87" s="50"/>
      <c r="T87" s="50"/>
      <c r="U87" s="50"/>
      <c r="V87" s="50"/>
      <c r="W87" s="50"/>
      <c r="X87" s="50"/>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4"/>
      <c r="BR87" s="36"/>
      <c r="BS87" s="36"/>
      <c r="BT87" s="36"/>
      <c r="BU87" s="36"/>
      <c r="BV87" s="36"/>
      <c r="BW87" s="36"/>
      <c r="BX87" s="36"/>
      <c r="BY87" s="36"/>
      <c r="BZ87" s="37"/>
    </row>
    <row r="88" spans="1:79" s="141" customFormat="1" ht="15.6" x14ac:dyDescent="0.25">
      <c r="A88" s="79">
        <v>0</v>
      </c>
      <c r="B88" s="79"/>
      <c r="C88" s="142" t="s">
        <v>98</v>
      </c>
      <c r="D88" s="121"/>
      <c r="E88" s="121"/>
      <c r="F88" s="121"/>
      <c r="G88" s="121"/>
      <c r="H88" s="121"/>
      <c r="I88" s="122"/>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142"/>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142" t="s">
        <v>105</v>
      </c>
      <c r="D90" s="121"/>
      <c r="E90" s="121"/>
      <c r="F90" s="121"/>
      <c r="G90" s="121"/>
      <c r="H90" s="121"/>
      <c r="I90" s="122"/>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142"/>
      <c r="D91" s="121"/>
      <c r="E91" s="121"/>
      <c r="F91" s="121"/>
      <c r="G91" s="121"/>
      <c r="H91" s="121"/>
      <c r="I91" s="122"/>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140</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31.2" customHeight="1" x14ac:dyDescent="0.25">
      <c r="A97" s="147" t="s">
        <v>141</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8">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2:B82"/>
    <mergeCell ref="C82:I82"/>
    <mergeCell ref="J82:N82"/>
    <mergeCell ref="O82:BQ82"/>
    <mergeCell ref="A93:BL93"/>
    <mergeCell ref="A94:BL94"/>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5 C68 C82">
    <cfRule type="cellIs" dxfId="915" priority="39" stopIfTrue="1" operator="equal">
      <formula>$C67</formula>
    </cfRule>
  </conditionalFormatting>
  <conditionalFormatting sqref="A68:B68 A78:B78 A82:B82 A95:B95 A58:B58 A76:B76 A92:B92">
    <cfRule type="cellIs" dxfId="914" priority="40" stopIfTrue="1" operator="equal">
      <formula>0</formula>
    </cfRule>
  </conditionalFormatting>
  <conditionalFormatting sqref="A59:B59">
    <cfRule type="cellIs" dxfId="913" priority="38" stopIfTrue="1" operator="equal">
      <formula>0</formula>
    </cfRule>
  </conditionalFormatting>
  <conditionalFormatting sqref="C76">
    <cfRule type="cellIs" dxfId="912" priority="87" stopIfTrue="1" operator="equal">
      <formula>$C68</formula>
    </cfRule>
  </conditionalFormatting>
  <conditionalFormatting sqref="C69">
    <cfRule type="cellIs" dxfId="911" priority="35" stopIfTrue="1" operator="equal">
      <formula>$C68</formula>
    </cfRule>
  </conditionalFormatting>
  <conditionalFormatting sqref="A69:B69">
    <cfRule type="cellIs" dxfId="910" priority="36" stopIfTrue="1" operator="equal">
      <formula>0</formula>
    </cfRule>
  </conditionalFormatting>
  <conditionalFormatting sqref="C70">
    <cfRule type="cellIs" dxfId="909" priority="33" stopIfTrue="1" operator="equal">
      <formula>$C69</formula>
    </cfRule>
  </conditionalFormatting>
  <conditionalFormatting sqref="A70:B70">
    <cfRule type="cellIs" dxfId="908" priority="34" stopIfTrue="1" operator="equal">
      <formula>0</formula>
    </cfRule>
  </conditionalFormatting>
  <conditionalFormatting sqref="C71">
    <cfRule type="cellIs" dxfId="907" priority="31" stopIfTrue="1" operator="equal">
      <formula>$C70</formula>
    </cfRule>
  </conditionalFormatting>
  <conditionalFormatting sqref="A71:B71">
    <cfRule type="cellIs" dxfId="906" priority="32" stopIfTrue="1" operator="equal">
      <formula>0</formula>
    </cfRule>
  </conditionalFormatting>
  <conditionalFormatting sqref="C72">
    <cfRule type="cellIs" dxfId="905" priority="29" stopIfTrue="1" operator="equal">
      <formula>$C71</formula>
    </cfRule>
  </conditionalFormatting>
  <conditionalFormatting sqref="A72:B72">
    <cfRule type="cellIs" dxfId="904" priority="30" stopIfTrue="1" operator="equal">
      <formula>0</formula>
    </cfRule>
  </conditionalFormatting>
  <conditionalFormatting sqref="C73">
    <cfRule type="cellIs" dxfId="903" priority="27" stopIfTrue="1" operator="equal">
      <formula>$C72</formula>
    </cfRule>
  </conditionalFormatting>
  <conditionalFormatting sqref="A73:B73">
    <cfRule type="cellIs" dxfId="902" priority="28" stopIfTrue="1" operator="equal">
      <formula>0</formula>
    </cfRule>
  </conditionalFormatting>
  <conditionalFormatting sqref="C74">
    <cfRule type="cellIs" dxfId="901" priority="25" stopIfTrue="1" operator="equal">
      <formula>$C73</formula>
    </cfRule>
  </conditionalFormatting>
  <conditionalFormatting sqref="A74:B74">
    <cfRule type="cellIs" dxfId="900" priority="26" stopIfTrue="1" operator="equal">
      <formula>0</formula>
    </cfRule>
  </conditionalFormatting>
  <conditionalFormatting sqref="C75">
    <cfRule type="cellIs" dxfId="899" priority="23" stopIfTrue="1" operator="equal">
      <formula>$C74</formula>
    </cfRule>
  </conditionalFormatting>
  <conditionalFormatting sqref="A75:B75">
    <cfRule type="cellIs" dxfId="898" priority="24" stopIfTrue="1" operator="equal">
      <formula>0</formula>
    </cfRule>
  </conditionalFormatting>
  <conditionalFormatting sqref="C92">
    <cfRule type="cellIs" dxfId="897" priority="89" stopIfTrue="1" operator="equal">
      <formula>$C82</formula>
    </cfRule>
  </conditionalFormatting>
  <conditionalFormatting sqref="C83">
    <cfRule type="cellIs" dxfId="896" priority="19" stopIfTrue="1" operator="equal">
      <formula>$C82</formula>
    </cfRule>
  </conditionalFormatting>
  <conditionalFormatting sqref="A83:B83">
    <cfRule type="cellIs" dxfId="895" priority="20" stopIfTrue="1" operator="equal">
      <formula>0</formula>
    </cfRule>
  </conditionalFormatting>
  <conditionalFormatting sqref="C84">
    <cfRule type="cellIs" dxfId="894" priority="17" stopIfTrue="1" operator="equal">
      <formula>$C83</formula>
    </cfRule>
  </conditionalFormatting>
  <conditionalFormatting sqref="A84:B84">
    <cfRule type="cellIs" dxfId="893" priority="18" stopIfTrue="1" operator="equal">
      <formula>0</formula>
    </cfRule>
  </conditionalFormatting>
  <conditionalFormatting sqref="C85">
    <cfRule type="cellIs" dxfId="892" priority="15" stopIfTrue="1" operator="equal">
      <formula>$C84</formula>
    </cfRule>
  </conditionalFormatting>
  <conditionalFormatting sqref="A85:B85">
    <cfRule type="cellIs" dxfId="891" priority="16" stopIfTrue="1" operator="equal">
      <formula>0</formula>
    </cfRule>
  </conditionalFormatting>
  <conditionalFormatting sqref="C86">
    <cfRule type="cellIs" dxfId="890" priority="13" stopIfTrue="1" operator="equal">
      <formula>$C85</formula>
    </cfRule>
  </conditionalFormatting>
  <conditionalFormatting sqref="A86:B86">
    <cfRule type="cellIs" dxfId="889" priority="14" stopIfTrue="1" operator="equal">
      <formula>0</formula>
    </cfRule>
  </conditionalFormatting>
  <conditionalFormatting sqref="C87">
    <cfRule type="cellIs" dxfId="888" priority="11" stopIfTrue="1" operator="equal">
      <formula>$C86</formula>
    </cfRule>
  </conditionalFormatting>
  <conditionalFormatting sqref="A87:B87">
    <cfRule type="cellIs" dxfId="887" priority="12" stopIfTrue="1" operator="equal">
      <formula>0</formula>
    </cfRule>
  </conditionalFormatting>
  <conditionalFormatting sqref="C88">
    <cfRule type="cellIs" dxfId="886" priority="9" stopIfTrue="1" operator="equal">
      <formula>$C87</formula>
    </cfRule>
  </conditionalFormatting>
  <conditionalFormatting sqref="A88:B88">
    <cfRule type="cellIs" dxfId="885" priority="10" stopIfTrue="1" operator="equal">
      <formula>0</formula>
    </cfRule>
  </conditionalFormatting>
  <conditionalFormatting sqref="C89">
    <cfRule type="cellIs" dxfId="884" priority="7" stopIfTrue="1" operator="equal">
      <formula>$C88</formula>
    </cfRule>
  </conditionalFormatting>
  <conditionalFormatting sqref="A89:B89">
    <cfRule type="cellIs" dxfId="883" priority="8" stopIfTrue="1" operator="equal">
      <formula>0</formula>
    </cfRule>
  </conditionalFormatting>
  <conditionalFormatting sqref="C90">
    <cfRule type="cellIs" dxfId="882" priority="5" stopIfTrue="1" operator="equal">
      <formula>$C89</formula>
    </cfRule>
  </conditionalFormatting>
  <conditionalFormatting sqref="A90:B90">
    <cfRule type="cellIs" dxfId="881" priority="6" stopIfTrue="1" operator="equal">
      <formula>0</formula>
    </cfRule>
  </conditionalFormatting>
  <conditionalFormatting sqref="C91">
    <cfRule type="cellIs" dxfId="880" priority="3" stopIfTrue="1" operator="equal">
      <formula>$C90</formula>
    </cfRule>
  </conditionalFormatting>
  <conditionalFormatting sqref="A91:B91">
    <cfRule type="cellIs" dxfId="87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162</v>
      </c>
      <c r="C20" s="60"/>
      <c r="D20" s="60"/>
      <c r="E20" s="60"/>
      <c r="F20" s="60"/>
      <c r="G20" s="60"/>
      <c r="H20" s="60"/>
      <c r="I20" s="60"/>
      <c r="J20" s="60"/>
      <c r="K20" s="60"/>
      <c r="L20" s="60"/>
      <c r="M20"/>
      <c r="N20" s="149" t="s">
        <v>164</v>
      </c>
      <c r="O20" s="60"/>
      <c r="P20" s="60"/>
      <c r="Q20" s="60"/>
      <c r="R20" s="60"/>
      <c r="S20" s="60"/>
      <c r="T20" s="60"/>
      <c r="U20" s="60"/>
      <c r="V20" s="60"/>
      <c r="W20" s="60"/>
      <c r="X20" s="60"/>
      <c r="Y20" s="60"/>
      <c r="Z20" s="24"/>
      <c r="AA20" s="149" t="s">
        <v>165</v>
      </c>
      <c r="AB20" s="60"/>
      <c r="AC20" s="60"/>
      <c r="AD20" s="60"/>
      <c r="AE20" s="60"/>
      <c r="AF20" s="60"/>
      <c r="AG20" s="60"/>
      <c r="AH20" s="60"/>
      <c r="AI20" s="60"/>
      <c r="AJ20" s="24"/>
      <c r="AK20" s="154" t="s">
        <v>163</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146</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159</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147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148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13000</v>
      </c>
      <c r="AB43" s="58"/>
      <c r="AC43" s="58"/>
      <c r="AD43" s="58"/>
      <c r="AE43" s="58"/>
      <c r="AF43" s="58">
        <v>0</v>
      </c>
      <c r="AG43" s="58"/>
      <c r="AH43" s="58"/>
      <c r="AI43" s="58"/>
      <c r="AJ43" s="58"/>
      <c r="AK43" s="58">
        <f>AA43+AF43</f>
        <v>13000</v>
      </c>
      <c r="AL43" s="58"/>
      <c r="AM43" s="58"/>
      <c r="AN43" s="58"/>
      <c r="AO43" s="58"/>
      <c r="AP43" s="58">
        <v>4575.92</v>
      </c>
      <c r="AQ43" s="58"/>
      <c r="AR43" s="58"/>
      <c r="AS43" s="58"/>
      <c r="AT43" s="58"/>
      <c r="AU43" s="58">
        <v>0</v>
      </c>
      <c r="AV43" s="58"/>
      <c r="AW43" s="58"/>
      <c r="AX43" s="58"/>
      <c r="AY43" s="58"/>
      <c r="AZ43" s="58">
        <f>AP43+AU43</f>
        <v>4575.92</v>
      </c>
      <c r="BA43" s="58"/>
      <c r="BB43" s="58"/>
      <c r="BC43" s="58"/>
      <c r="BD43" s="58">
        <f>AP43-AA43</f>
        <v>-8424.08</v>
      </c>
      <c r="BE43" s="58"/>
      <c r="BF43" s="58"/>
      <c r="BG43" s="58"/>
      <c r="BH43" s="58"/>
      <c r="BI43" s="58">
        <f>AU43-AF43</f>
        <v>0</v>
      </c>
      <c r="BJ43" s="58"/>
      <c r="BK43" s="58"/>
      <c r="BL43" s="58"/>
      <c r="BM43" s="58"/>
      <c r="BN43" s="58">
        <f>BD43+BI43</f>
        <v>-8424.08</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13000</v>
      </c>
      <c r="AB44" s="84"/>
      <c r="AC44" s="84"/>
      <c r="AD44" s="84"/>
      <c r="AE44" s="84"/>
      <c r="AF44" s="84">
        <v>0</v>
      </c>
      <c r="AG44" s="84"/>
      <c r="AH44" s="84"/>
      <c r="AI44" s="84"/>
      <c r="AJ44" s="84"/>
      <c r="AK44" s="84">
        <f>AA44+AF44</f>
        <v>13000</v>
      </c>
      <c r="AL44" s="84"/>
      <c r="AM44" s="84"/>
      <c r="AN44" s="84"/>
      <c r="AO44" s="84"/>
      <c r="AP44" s="84">
        <v>4575.92</v>
      </c>
      <c r="AQ44" s="84"/>
      <c r="AR44" s="84"/>
      <c r="AS44" s="84"/>
      <c r="AT44" s="84"/>
      <c r="AU44" s="84">
        <v>0</v>
      </c>
      <c r="AV44" s="84"/>
      <c r="AW44" s="84"/>
      <c r="AX44" s="84"/>
      <c r="AY44" s="84"/>
      <c r="AZ44" s="84">
        <f>AP44+AU44</f>
        <v>4575.92</v>
      </c>
      <c r="BA44" s="84"/>
      <c r="BB44" s="84"/>
      <c r="BC44" s="84"/>
      <c r="BD44" s="84">
        <f>AP44-AA44</f>
        <v>-8424.08</v>
      </c>
      <c r="BE44" s="84"/>
      <c r="BF44" s="84"/>
      <c r="BG44" s="84"/>
      <c r="BH44" s="84"/>
      <c r="BI44" s="84">
        <f>AU44-AF44</f>
        <v>0</v>
      </c>
      <c r="BJ44" s="84"/>
      <c r="BK44" s="84"/>
      <c r="BL44" s="84"/>
      <c r="BM44" s="84"/>
      <c r="BN44" s="84">
        <f>BD44+BI44</f>
        <v>-8424.08</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149</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26.4" customHeight="1" x14ac:dyDescent="0.25">
      <c r="A59" s="95">
        <v>1</v>
      </c>
      <c r="B59" s="95"/>
      <c r="C59" s="155" t="s">
        <v>150</v>
      </c>
      <c r="D59" s="117"/>
      <c r="E59" s="117"/>
      <c r="F59" s="117"/>
      <c r="G59" s="117"/>
      <c r="H59" s="117"/>
      <c r="I59" s="117"/>
      <c r="J59" s="117"/>
      <c r="K59" s="117"/>
      <c r="L59" s="117"/>
      <c r="M59" s="117"/>
      <c r="N59" s="117"/>
      <c r="O59" s="117"/>
      <c r="P59" s="117"/>
      <c r="Q59" s="117"/>
      <c r="R59" s="118"/>
      <c r="S59" s="111">
        <v>13000</v>
      </c>
      <c r="T59" s="111"/>
      <c r="U59" s="111"/>
      <c r="V59" s="111"/>
      <c r="W59" s="111"/>
      <c r="X59" s="111">
        <v>0</v>
      </c>
      <c r="Y59" s="111"/>
      <c r="Z59" s="111"/>
      <c r="AA59" s="111"/>
      <c r="AB59" s="111"/>
      <c r="AC59" s="111">
        <f>S59+X59</f>
        <v>13000</v>
      </c>
      <c r="AD59" s="111"/>
      <c r="AE59" s="111"/>
      <c r="AF59" s="111"/>
      <c r="AG59" s="111"/>
      <c r="AH59" s="111"/>
      <c r="AI59" s="111">
        <v>4575.92</v>
      </c>
      <c r="AJ59" s="111"/>
      <c r="AK59" s="111"/>
      <c r="AL59" s="111"/>
      <c r="AM59" s="111"/>
      <c r="AN59" s="111">
        <v>0</v>
      </c>
      <c r="AO59" s="111"/>
      <c r="AP59" s="111"/>
      <c r="AQ59" s="111"/>
      <c r="AR59" s="111"/>
      <c r="AS59" s="111">
        <f>AI59+AN59</f>
        <v>4575.92</v>
      </c>
      <c r="AT59" s="111"/>
      <c r="AU59" s="111"/>
      <c r="AV59" s="111"/>
      <c r="AW59" s="111"/>
      <c r="AX59" s="111"/>
      <c r="AY59" s="111">
        <f>AI59-S59</f>
        <v>-8424.08</v>
      </c>
      <c r="AZ59" s="111"/>
      <c r="BA59" s="111"/>
      <c r="BB59" s="111"/>
      <c r="BC59" s="111"/>
      <c r="BD59" s="156">
        <f>AN59-X59</f>
        <v>0</v>
      </c>
      <c r="BE59" s="156"/>
      <c r="BF59" s="156"/>
      <c r="BG59" s="156"/>
      <c r="BH59" s="156"/>
      <c r="BI59" s="156">
        <f>AY59+BD59</f>
        <v>-8424.08</v>
      </c>
      <c r="BJ59" s="156"/>
      <c r="BK59" s="156"/>
      <c r="BL59" s="156"/>
      <c r="BM59" s="156"/>
      <c r="BN59" s="156"/>
      <c r="BO59" s="8"/>
      <c r="BP59" s="8"/>
      <c r="BQ59" s="8"/>
      <c r="CA59" s="1" t="s">
        <v>22</v>
      </c>
    </row>
    <row r="60" spans="1:79" s="123" customFormat="1" ht="15" customHeight="1" x14ac:dyDescent="0.25">
      <c r="A60" s="125"/>
      <c r="B60" s="125"/>
      <c r="C60" s="157" t="s">
        <v>87</v>
      </c>
      <c r="D60" s="121"/>
      <c r="E60" s="121"/>
      <c r="F60" s="121"/>
      <c r="G60" s="121"/>
      <c r="H60" s="121"/>
      <c r="I60" s="121"/>
      <c r="J60" s="121"/>
      <c r="K60" s="121"/>
      <c r="L60" s="121"/>
      <c r="M60" s="121"/>
      <c r="N60" s="121"/>
      <c r="O60" s="121"/>
      <c r="P60" s="121"/>
      <c r="Q60" s="121"/>
      <c r="R60" s="122"/>
      <c r="S60" s="112">
        <v>13000</v>
      </c>
      <c r="T60" s="112"/>
      <c r="U60" s="112"/>
      <c r="V60" s="112"/>
      <c r="W60" s="112"/>
      <c r="X60" s="112">
        <v>0</v>
      </c>
      <c r="Y60" s="112"/>
      <c r="Z60" s="112"/>
      <c r="AA60" s="112"/>
      <c r="AB60" s="112"/>
      <c r="AC60" s="112">
        <f>S60+X60</f>
        <v>13000</v>
      </c>
      <c r="AD60" s="112"/>
      <c r="AE60" s="112"/>
      <c r="AF60" s="112"/>
      <c r="AG60" s="112"/>
      <c r="AH60" s="112"/>
      <c r="AI60" s="112">
        <v>4575.92</v>
      </c>
      <c r="AJ60" s="112"/>
      <c r="AK60" s="112"/>
      <c r="AL60" s="112"/>
      <c r="AM60" s="112"/>
      <c r="AN60" s="112">
        <v>0</v>
      </c>
      <c r="AO60" s="112"/>
      <c r="AP60" s="112"/>
      <c r="AQ60" s="112"/>
      <c r="AR60" s="112"/>
      <c r="AS60" s="112">
        <f>AI60+AN60</f>
        <v>4575.92</v>
      </c>
      <c r="AT60" s="112"/>
      <c r="AU60" s="112"/>
      <c r="AV60" s="112"/>
      <c r="AW60" s="112"/>
      <c r="AX60" s="112"/>
      <c r="AY60" s="112">
        <f>AI60-S60</f>
        <v>-8424.08</v>
      </c>
      <c r="AZ60" s="112"/>
      <c r="BA60" s="112"/>
      <c r="BB60" s="112"/>
      <c r="BC60" s="112"/>
      <c r="BD60" s="127">
        <f>AN60-X60</f>
        <v>0</v>
      </c>
      <c r="BE60" s="127"/>
      <c r="BF60" s="127"/>
      <c r="BG60" s="127"/>
      <c r="BH60" s="127"/>
      <c r="BI60" s="127">
        <f>AY60+BD60</f>
        <v>-8424.08</v>
      </c>
      <c r="BJ60" s="127"/>
      <c r="BK60" s="127"/>
      <c r="BL60" s="127"/>
      <c r="BM60" s="127"/>
      <c r="BN60" s="127"/>
      <c r="BO60" s="128"/>
      <c r="BP60" s="128"/>
      <c r="BQ60" s="128"/>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6" x14ac:dyDescent="0.25">
      <c r="A69" s="125">
        <v>0</v>
      </c>
      <c r="B69" s="125"/>
      <c r="C69" s="129" t="s">
        <v>88</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15.6" x14ac:dyDescent="0.25">
      <c r="A70" s="95">
        <v>0</v>
      </c>
      <c r="B70" s="95"/>
      <c r="C70" s="134" t="s">
        <v>151</v>
      </c>
      <c r="D70" s="134"/>
      <c r="E70" s="134"/>
      <c r="F70" s="134"/>
      <c r="G70" s="134"/>
      <c r="H70" s="134"/>
      <c r="I70" s="134"/>
      <c r="J70" s="134" t="s">
        <v>152</v>
      </c>
      <c r="K70" s="134"/>
      <c r="L70" s="134"/>
      <c r="M70" s="134"/>
      <c r="N70" s="134"/>
      <c r="O70" s="134" t="s">
        <v>100</v>
      </c>
      <c r="P70" s="134"/>
      <c r="Q70" s="134"/>
      <c r="R70" s="134"/>
      <c r="S70" s="134"/>
      <c r="T70" s="134"/>
      <c r="U70" s="134"/>
      <c r="V70" s="134"/>
      <c r="W70" s="134"/>
      <c r="X70" s="134"/>
      <c r="Y70" s="111">
        <v>13000</v>
      </c>
      <c r="Z70" s="111"/>
      <c r="AA70" s="111"/>
      <c r="AB70" s="111"/>
      <c r="AC70" s="111"/>
      <c r="AD70" s="111">
        <v>0</v>
      </c>
      <c r="AE70" s="111"/>
      <c r="AF70" s="111"/>
      <c r="AG70" s="111"/>
      <c r="AH70" s="111"/>
      <c r="AI70" s="111">
        <v>13000</v>
      </c>
      <c r="AJ70" s="111"/>
      <c r="AK70" s="111"/>
      <c r="AL70" s="111"/>
      <c r="AM70" s="111"/>
      <c r="AN70" s="111">
        <v>4575.92</v>
      </c>
      <c r="AO70" s="111"/>
      <c r="AP70" s="111"/>
      <c r="AQ70" s="111"/>
      <c r="AR70" s="111"/>
      <c r="AS70" s="111">
        <v>0</v>
      </c>
      <c r="AT70" s="111"/>
      <c r="AU70" s="111"/>
      <c r="AV70" s="111"/>
      <c r="AW70" s="111"/>
      <c r="AX70" s="111">
        <v>4575.92</v>
      </c>
      <c r="AY70" s="111"/>
      <c r="AZ70" s="111"/>
      <c r="BA70" s="111"/>
      <c r="BB70" s="111"/>
      <c r="BC70" s="111">
        <f>AN70-Y70</f>
        <v>-8424.08</v>
      </c>
      <c r="BD70" s="111"/>
      <c r="BE70" s="111"/>
      <c r="BF70" s="111"/>
      <c r="BG70" s="111"/>
      <c r="BH70" s="111">
        <f>AS70-AD70</f>
        <v>0</v>
      </c>
      <c r="BI70" s="111"/>
      <c r="BJ70" s="111"/>
      <c r="BK70" s="111"/>
      <c r="BL70" s="111"/>
      <c r="BM70" s="111">
        <v>-8424.08</v>
      </c>
      <c r="BN70" s="111"/>
      <c r="BO70" s="111"/>
      <c r="BP70" s="111"/>
      <c r="BQ70" s="111"/>
      <c r="BR70" s="11"/>
      <c r="BS70" s="11"/>
      <c r="BT70" s="11"/>
      <c r="BU70" s="11"/>
      <c r="BV70" s="11"/>
      <c r="BW70" s="11"/>
      <c r="BX70" s="11"/>
      <c r="BY70" s="11"/>
      <c r="BZ70" s="9"/>
    </row>
    <row r="71" spans="1:79" s="123" customFormat="1" ht="15.6" x14ac:dyDescent="0.25">
      <c r="A71" s="125">
        <v>0</v>
      </c>
      <c r="B71" s="125"/>
      <c r="C71" s="129" t="s">
        <v>93</v>
      </c>
      <c r="D71" s="129"/>
      <c r="E71" s="129"/>
      <c r="F71" s="129"/>
      <c r="G71" s="129"/>
      <c r="H71" s="129"/>
      <c r="I71" s="129"/>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66" customHeight="1" x14ac:dyDescent="0.25">
      <c r="A72" s="95">
        <v>0</v>
      </c>
      <c r="B72" s="95"/>
      <c r="C72" s="133" t="s">
        <v>153</v>
      </c>
      <c r="D72" s="117"/>
      <c r="E72" s="117"/>
      <c r="F72" s="117"/>
      <c r="G72" s="117"/>
      <c r="H72" s="117"/>
      <c r="I72" s="118"/>
      <c r="J72" s="134" t="s">
        <v>154</v>
      </c>
      <c r="K72" s="134"/>
      <c r="L72" s="134"/>
      <c r="M72" s="134"/>
      <c r="N72" s="134"/>
      <c r="O72" s="133" t="s">
        <v>155</v>
      </c>
      <c r="P72" s="117"/>
      <c r="Q72" s="117"/>
      <c r="R72" s="117"/>
      <c r="S72" s="117"/>
      <c r="T72" s="117"/>
      <c r="U72" s="117"/>
      <c r="V72" s="117"/>
      <c r="W72" s="117"/>
      <c r="X72" s="118"/>
      <c r="Y72" s="111">
        <v>10</v>
      </c>
      <c r="Z72" s="111"/>
      <c r="AA72" s="111"/>
      <c r="AB72" s="111"/>
      <c r="AC72" s="111"/>
      <c r="AD72" s="111">
        <v>0</v>
      </c>
      <c r="AE72" s="111"/>
      <c r="AF72" s="111"/>
      <c r="AG72" s="111"/>
      <c r="AH72" s="111"/>
      <c r="AI72" s="111">
        <v>10</v>
      </c>
      <c r="AJ72" s="111"/>
      <c r="AK72" s="111"/>
      <c r="AL72" s="111"/>
      <c r="AM72" s="111"/>
      <c r="AN72" s="111">
        <v>4</v>
      </c>
      <c r="AO72" s="111"/>
      <c r="AP72" s="111"/>
      <c r="AQ72" s="111"/>
      <c r="AR72" s="111"/>
      <c r="AS72" s="111">
        <v>0</v>
      </c>
      <c r="AT72" s="111"/>
      <c r="AU72" s="111"/>
      <c r="AV72" s="111"/>
      <c r="AW72" s="111"/>
      <c r="AX72" s="111">
        <v>4</v>
      </c>
      <c r="AY72" s="111"/>
      <c r="AZ72" s="111"/>
      <c r="BA72" s="111"/>
      <c r="BB72" s="111"/>
      <c r="BC72" s="111">
        <f>AN72-Y72</f>
        <v>-6</v>
      </c>
      <c r="BD72" s="111"/>
      <c r="BE72" s="111"/>
      <c r="BF72" s="111"/>
      <c r="BG72" s="111"/>
      <c r="BH72" s="111">
        <f>AS72-AD72</f>
        <v>0</v>
      </c>
      <c r="BI72" s="111"/>
      <c r="BJ72" s="111"/>
      <c r="BK72" s="111"/>
      <c r="BL72" s="111"/>
      <c r="BM72" s="111">
        <v>-6</v>
      </c>
      <c r="BN72" s="111"/>
      <c r="BO72" s="111"/>
      <c r="BP72" s="111"/>
      <c r="BQ72" s="111"/>
      <c r="BR72" s="11"/>
      <c r="BS72" s="11"/>
      <c r="BT72" s="11"/>
      <c r="BU72" s="11"/>
      <c r="BV72" s="11"/>
      <c r="BW72" s="11"/>
      <c r="BX72" s="11"/>
      <c r="BY72" s="11"/>
      <c r="BZ72" s="9"/>
    </row>
    <row r="73" spans="1:79" s="123" customFormat="1" ht="15.6" x14ac:dyDescent="0.25">
      <c r="A73" s="125">
        <v>0</v>
      </c>
      <c r="B73" s="125"/>
      <c r="C73" s="132" t="s">
        <v>98</v>
      </c>
      <c r="D73" s="121"/>
      <c r="E73" s="121"/>
      <c r="F73" s="121"/>
      <c r="G73" s="121"/>
      <c r="H73" s="121"/>
      <c r="I73" s="122"/>
      <c r="J73" s="129" t="s">
        <v>89</v>
      </c>
      <c r="K73" s="129"/>
      <c r="L73" s="129"/>
      <c r="M73" s="129"/>
      <c r="N73" s="129"/>
      <c r="O73" s="132" t="s">
        <v>89</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79.2" customHeight="1" x14ac:dyDescent="0.25">
      <c r="A74" s="95">
        <v>0</v>
      </c>
      <c r="B74" s="95"/>
      <c r="C74" s="133" t="s">
        <v>156</v>
      </c>
      <c r="D74" s="117"/>
      <c r="E74" s="117"/>
      <c r="F74" s="117"/>
      <c r="G74" s="117"/>
      <c r="H74" s="117"/>
      <c r="I74" s="118"/>
      <c r="J74" s="134" t="s">
        <v>133</v>
      </c>
      <c r="K74" s="134"/>
      <c r="L74" s="134"/>
      <c r="M74" s="134"/>
      <c r="N74" s="134"/>
      <c r="O74" s="133" t="s">
        <v>100</v>
      </c>
      <c r="P74" s="117"/>
      <c r="Q74" s="117"/>
      <c r="R74" s="117"/>
      <c r="S74" s="117"/>
      <c r="T74" s="117"/>
      <c r="U74" s="117"/>
      <c r="V74" s="117"/>
      <c r="W74" s="117"/>
      <c r="X74" s="118"/>
      <c r="Y74" s="111">
        <v>1300</v>
      </c>
      <c r="Z74" s="111"/>
      <c r="AA74" s="111"/>
      <c r="AB74" s="111"/>
      <c r="AC74" s="111"/>
      <c r="AD74" s="111">
        <v>0</v>
      </c>
      <c r="AE74" s="111"/>
      <c r="AF74" s="111"/>
      <c r="AG74" s="111"/>
      <c r="AH74" s="111"/>
      <c r="AI74" s="111">
        <v>1300</v>
      </c>
      <c r="AJ74" s="111"/>
      <c r="AK74" s="111"/>
      <c r="AL74" s="111"/>
      <c r="AM74" s="111"/>
      <c r="AN74" s="111">
        <v>1143.98</v>
      </c>
      <c r="AO74" s="111"/>
      <c r="AP74" s="111"/>
      <c r="AQ74" s="111"/>
      <c r="AR74" s="111"/>
      <c r="AS74" s="111">
        <v>0</v>
      </c>
      <c r="AT74" s="111"/>
      <c r="AU74" s="111"/>
      <c r="AV74" s="111"/>
      <c r="AW74" s="111"/>
      <c r="AX74" s="111">
        <v>1143.98</v>
      </c>
      <c r="AY74" s="111"/>
      <c r="AZ74" s="111"/>
      <c r="BA74" s="111"/>
      <c r="BB74" s="111"/>
      <c r="BC74" s="111">
        <f>AN74-Y74</f>
        <v>-156.01999999999998</v>
      </c>
      <c r="BD74" s="111"/>
      <c r="BE74" s="111"/>
      <c r="BF74" s="111"/>
      <c r="BG74" s="111"/>
      <c r="BH74" s="111">
        <f>AS74-AD74</f>
        <v>0</v>
      </c>
      <c r="BI74" s="111"/>
      <c r="BJ74" s="111"/>
      <c r="BK74" s="111"/>
      <c r="BL74" s="111"/>
      <c r="BM74" s="111">
        <v>-156.01999999999998</v>
      </c>
      <c r="BN74" s="111"/>
      <c r="BO74" s="111"/>
      <c r="BP74" s="111"/>
      <c r="BQ74" s="111"/>
      <c r="BR74" s="11"/>
      <c r="BS74" s="11"/>
      <c r="BT74" s="11"/>
      <c r="BU74" s="11"/>
      <c r="BV74" s="11"/>
      <c r="BW74" s="11"/>
      <c r="BX74" s="11"/>
      <c r="BY74" s="11"/>
      <c r="BZ74" s="9"/>
    </row>
    <row r="75" spans="1:79" s="123" customFormat="1" ht="15.6" x14ac:dyDescent="0.25">
      <c r="A75" s="125">
        <v>0</v>
      </c>
      <c r="B75" s="125"/>
      <c r="C75" s="132" t="s">
        <v>105</v>
      </c>
      <c r="D75" s="121"/>
      <c r="E75" s="121"/>
      <c r="F75" s="121"/>
      <c r="G75" s="121"/>
      <c r="H75" s="121"/>
      <c r="I75" s="122"/>
      <c r="J75" s="129" t="s">
        <v>89</v>
      </c>
      <c r="K75" s="129"/>
      <c r="L75" s="129"/>
      <c r="M75" s="129"/>
      <c r="N75" s="129"/>
      <c r="O75" s="132" t="s">
        <v>89</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2.8" customHeight="1" x14ac:dyDescent="0.25">
      <c r="A76" s="95">
        <v>0</v>
      </c>
      <c r="B76" s="95"/>
      <c r="C76" s="133" t="s">
        <v>157</v>
      </c>
      <c r="D76" s="117"/>
      <c r="E76" s="117"/>
      <c r="F76" s="117"/>
      <c r="G76" s="117"/>
      <c r="H76" s="117"/>
      <c r="I76" s="118"/>
      <c r="J76" s="134" t="s">
        <v>108</v>
      </c>
      <c r="K76" s="134"/>
      <c r="L76" s="134"/>
      <c r="M76" s="134"/>
      <c r="N76" s="134"/>
      <c r="O76" s="133" t="s">
        <v>100</v>
      </c>
      <c r="P76" s="117"/>
      <c r="Q76" s="117"/>
      <c r="R76" s="117"/>
      <c r="S76" s="117"/>
      <c r="T76" s="117"/>
      <c r="U76" s="117"/>
      <c r="V76" s="117"/>
      <c r="W76" s="117"/>
      <c r="X76" s="118"/>
      <c r="Y76" s="111">
        <v>100</v>
      </c>
      <c r="Z76" s="111"/>
      <c r="AA76" s="111"/>
      <c r="AB76" s="111"/>
      <c r="AC76" s="111"/>
      <c r="AD76" s="111">
        <v>0</v>
      </c>
      <c r="AE76" s="111"/>
      <c r="AF76" s="111"/>
      <c r="AG76" s="111"/>
      <c r="AH76" s="111"/>
      <c r="AI76" s="111">
        <v>100</v>
      </c>
      <c r="AJ76" s="111"/>
      <c r="AK76" s="111"/>
      <c r="AL76" s="111"/>
      <c r="AM76" s="111"/>
      <c r="AN76" s="111">
        <v>100</v>
      </c>
      <c r="AO76" s="111"/>
      <c r="AP76" s="111"/>
      <c r="AQ76" s="111"/>
      <c r="AR76" s="111"/>
      <c r="AS76" s="111">
        <v>0</v>
      </c>
      <c r="AT76" s="111"/>
      <c r="AU76" s="111"/>
      <c r="AV76" s="111"/>
      <c r="AW76" s="111"/>
      <c r="AX76" s="111">
        <v>100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1" customFormat="1" ht="15.6" x14ac:dyDescent="0.25">
      <c r="A83" s="79">
        <v>0</v>
      </c>
      <c r="B83" s="79"/>
      <c r="C83" s="79" t="s">
        <v>88</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c r="CA83" s="141" t="s">
        <v>66</v>
      </c>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38" customFormat="1" ht="15.6" x14ac:dyDescent="0.25">
      <c r="A85" s="51">
        <v>0</v>
      </c>
      <c r="B85" s="51"/>
      <c r="C85" s="51" t="s">
        <v>151</v>
      </c>
      <c r="D85" s="51"/>
      <c r="E85" s="51"/>
      <c r="F85" s="51"/>
      <c r="G85" s="51"/>
      <c r="H85" s="51"/>
      <c r="I85" s="51"/>
      <c r="J85" s="51" t="s">
        <v>152</v>
      </c>
      <c r="K85" s="51"/>
      <c r="L85" s="51"/>
      <c r="M85" s="51"/>
      <c r="N85" s="51"/>
      <c r="O85" s="49" t="s">
        <v>149</v>
      </c>
      <c r="P85" s="50"/>
      <c r="Q85" s="50"/>
      <c r="R85" s="50"/>
      <c r="S85" s="50"/>
      <c r="T85" s="50"/>
      <c r="U85" s="50"/>
      <c r="V85" s="50"/>
      <c r="W85" s="50"/>
      <c r="X85" s="50"/>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36"/>
      <c r="BS85" s="36"/>
      <c r="BT85" s="36"/>
      <c r="BU85" s="36"/>
      <c r="BV85" s="36"/>
      <c r="BW85" s="36"/>
      <c r="BX85" s="36"/>
      <c r="BY85" s="36"/>
      <c r="BZ85" s="37"/>
    </row>
    <row r="86" spans="1:79" s="141" customFormat="1" ht="15.6" x14ac:dyDescent="0.25">
      <c r="A86" s="79">
        <v>0</v>
      </c>
      <c r="B86" s="79"/>
      <c r="C86" s="79" t="s">
        <v>93</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38" customFormat="1" ht="66" customHeight="1" x14ac:dyDescent="0.25">
      <c r="A88" s="51">
        <v>0</v>
      </c>
      <c r="B88" s="51"/>
      <c r="C88" s="86" t="s">
        <v>153</v>
      </c>
      <c r="D88" s="117"/>
      <c r="E88" s="117"/>
      <c r="F88" s="117"/>
      <c r="G88" s="117"/>
      <c r="H88" s="117"/>
      <c r="I88" s="118"/>
      <c r="J88" s="51" t="s">
        <v>154</v>
      </c>
      <c r="K88" s="51"/>
      <c r="L88" s="51"/>
      <c r="M88" s="51"/>
      <c r="N88" s="51"/>
      <c r="O88" s="49" t="s">
        <v>158</v>
      </c>
      <c r="P88" s="50"/>
      <c r="Q88" s="50"/>
      <c r="R88" s="50"/>
      <c r="S88" s="50"/>
      <c r="T88" s="50"/>
      <c r="U88" s="50"/>
      <c r="V88" s="50"/>
      <c r="W88" s="50"/>
      <c r="X88" s="50"/>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4"/>
      <c r="BR88" s="36"/>
      <c r="BS88" s="36"/>
      <c r="BT88" s="36"/>
      <c r="BU88" s="36"/>
      <c r="BV88" s="36"/>
      <c r="BW88" s="36"/>
      <c r="BX88" s="36"/>
      <c r="BY88" s="36"/>
      <c r="BZ88" s="37"/>
    </row>
    <row r="89" spans="1:79" s="141" customFormat="1" ht="15.6" x14ac:dyDescent="0.25">
      <c r="A89" s="79">
        <v>0</v>
      </c>
      <c r="B89" s="79"/>
      <c r="C89" s="142" t="s">
        <v>98</v>
      </c>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142"/>
      <c r="D90" s="121"/>
      <c r="E90" s="121"/>
      <c r="F90" s="121"/>
      <c r="G90" s="121"/>
      <c r="H90" s="121"/>
      <c r="I90" s="122"/>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142" t="s">
        <v>105</v>
      </c>
      <c r="D91" s="121"/>
      <c r="E91" s="121"/>
      <c r="F91" s="121"/>
      <c r="G91" s="121"/>
      <c r="H91" s="121"/>
      <c r="I91" s="122"/>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5.6" x14ac:dyDescent="0.25">
      <c r="A92" s="79">
        <v>0</v>
      </c>
      <c r="B92" s="79"/>
      <c r="C92" s="142"/>
      <c r="D92" s="121"/>
      <c r="E92" s="121"/>
      <c r="F92" s="121"/>
      <c r="G92" s="121"/>
      <c r="H92" s="121"/>
      <c r="I92" s="122"/>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160</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147" t="s">
        <v>161</v>
      </c>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51" t="s">
        <v>115</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85"/>
      <c r="X104" s="85"/>
      <c r="Y104" s="85"/>
      <c r="Z104" s="85"/>
      <c r="AA104" s="85"/>
      <c r="AB104" s="85"/>
      <c r="AC104" s="85"/>
      <c r="AD104" s="85"/>
      <c r="AE104" s="85"/>
      <c r="AF104" s="85"/>
      <c r="AG104" s="85"/>
      <c r="AH104" s="85"/>
      <c r="AI104" s="85"/>
      <c r="AJ104" s="85"/>
      <c r="AK104" s="85"/>
      <c r="AL104" s="85"/>
      <c r="AM104" s="85"/>
      <c r="AN104" s="3"/>
      <c r="AO104" s="3"/>
      <c r="AP104" s="152" t="s">
        <v>117</v>
      </c>
      <c r="AQ104" s="153"/>
      <c r="AR104" s="153"/>
      <c r="AS104" s="153"/>
      <c r="AT104" s="153"/>
      <c r="AU104" s="153"/>
      <c r="AV104" s="153"/>
      <c r="AW104" s="153"/>
      <c r="AX104" s="153"/>
      <c r="AY104" s="153"/>
      <c r="AZ104" s="153"/>
      <c r="BA104" s="153"/>
      <c r="BB104" s="153"/>
      <c r="BC104" s="153"/>
      <c r="BD104" s="153"/>
      <c r="BE104" s="153"/>
      <c r="BF104" s="153"/>
      <c r="BG104" s="153"/>
      <c r="BH104" s="153"/>
    </row>
    <row r="105" spans="1:64" x14ac:dyDescent="0.25">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row r="108" spans="1:64" ht="15.9" customHeight="1" x14ac:dyDescent="0.3">
      <c r="A108" s="151" t="s">
        <v>116</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85"/>
      <c r="X108" s="85"/>
      <c r="Y108" s="85"/>
      <c r="Z108" s="85"/>
      <c r="AA108" s="85"/>
      <c r="AB108" s="85"/>
      <c r="AC108" s="85"/>
      <c r="AD108" s="85"/>
      <c r="AE108" s="85"/>
      <c r="AF108" s="85"/>
      <c r="AG108" s="85"/>
      <c r="AH108" s="85"/>
      <c r="AI108" s="85"/>
      <c r="AJ108" s="85"/>
      <c r="AK108" s="85"/>
      <c r="AL108" s="85"/>
      <c r="AM108" s="85"/>
      <c r="AN108" s="3"/>
      <c r="AO108" s="3"/>
      <c r="AP108" s="152" t="s">
        <v>118</v>
      </c>
      <c r="AQ108" s="153"/>
      <c r="AR108" s="153"/>
      <c r="AS108" s="153"/>
      <c r="AT108" s="153"/>
      <c r="AU108" s="153"/>
      <c r="AV108" s="153"/>
      <c r="AW108" s="153"/>
      <c r="AX108" s="153"/>
      <c r="AY108" s="153"/>
      <c r="AZ108" s="153"/>
      <c r="BA108" s="153"/>
      <c r="BB108" s="153"/>
      <c r="BC108" s="153"/>
      <c r="BD108" s="153"/>
      <c r="BE108" s="153"/>
      <c r="BF108" s="153"/>
      <c r="BG108" s="153"/>
      <c r="BH108" s="153"/>
    </row>
    <row r="109" spans="1:64" x14ac:dyDescent="0.25">
      <c r="W109" s="90" t="s">
        <v>8</v>
      </c>
      <c r="X109" s="90"/>
      <c r="Y109" s="90"/>
      <c r="Z109" s="90"/>
      <c r="AA109" s="90"/>
      <c r="AB109" s="90"/>
      <c r="AC109" s="90"/>
      <c r="AD109" s="90"/>
      <c r="AE109" s="90"/>
      <c r="AF109" s="90"/>
      <c r="AG109" s="90"/>
      <c r="AH109" s="90"/>
      <c r="AI109" s="90"/>
      <c r="AJ109" s="90"/>
      <c r="AK109" s="90"/>
      <c r="AL109" s="90"/>
      <c r="AM109" s="90"/>
      <c r="AN109" s="4"/>
      <c r="AO109" s="4"/>
      <c r="AP109" s="90" t="s">
        <v>73</v>
      </c>
      <c r="AQ109" s="90"/>
      <c r="AR109" s="90"/>
      <c r="AS109" s="90"/>
      <c r="AT109" s="90"/>
      <c r="AU109" s="90"/>
      <c r="AV109" s="90"/>
      <c r="AW109" s="90"/>
      <c r="AX109" s="90"/>
      <c r="AY109" s="90"/>
      <c r="AZ109" s="90"/>
      <c r="BA109" s="90"/>
      <c r="BB109" s="90"/>
      <c r="BC109" s="90"/>
      <c r="BD109" s="90"/>
      <c r="BE109" s="90"/>
      <c r="BF109" s="90"/>
      <c r="BG109" s="90"/>
      <c r="BH109" s="90"/>
    </row>
  </sheetData>
  <mergeCells count="390">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3:B83"/>
    <mergeCell ref="C83:I83"/>
    <mergeCell ref="J83:N83"/>
    <mergeCell ref="O83:BQ83"/>
    <mergeCell ref="A94:BL94"/>
    <mergeCell ref="A95:BL95"/>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6 C69 C83">
    <cfRule type="cellIs" dxfId="878" priority="39" stopIfTrue="1" operator="equal">
      <formula>$C68</formula>
    </cfRule>
  </conditionalFormatting>
  <conditionalFormatting sqref="A69:B69 A79:B79 A83:B83 A96:B96 A59:B59 A77:B77 A93:B93">
    <cfRule type="cellIs" dxfId="877" priority="40" stopIfTrue="1" operator="equal">
      <formula>0</formula>
    </cfRule>
  </conditionalFormatting>
  <conditionalFormatting sqref="A60:B60">
    <cfRule type="cellIs" dxfId="876" priority="38" stopIfTrue="1" operator="equal">
      <formula>0</formula>
    </cfRule>
  </conditionalFormatting>
  <conditionalFormatting sqref="C77">
    <cfRule type="cellIs" dxfId="875" priority="127" stopIfTrue="1" operator="equal">
      <formula>$C69</formula>
    </cfRule>
  </conditionalFormatting>
  <conditionalFormatting sqref="C70">
    <cfRule type="cellIs" dxfId="874" priority="35" stopIfTrue="1" operator="equal">
      <formula>$C69</formula>
    </cfRule>
  </conditionalFormatting>
  <conditionalFormatting sqref="A70:B70">
    <cfRule type="cellIs" dxfId="873" priority="36" stopIfTrue="1" operator="equal">
      <formula>0</formula>
    </cfRule>
  </conditionalFormatting>
  <conditionalFormatting sqref="C71">
    <cfRule type="cellIs" dxfId="872" priority="33" stopIfTrue="1" operator="equal">
      <formula>$C70</formula>
    </cfRule>
  </conditionalFormatting>
  <conditionalFormatting sqref="A71:B71">
    <cfRule type="cellIs" dxfId="871" priority="34" stopIfTrue="1" operator="equal">
      <formula>0</formula>
    </cfRule>
  </conditionalFormatting>
  <conditionalFormatting sqref="C72">
    <cfRule type="cellIs" dxfId="870" priority="31" stopIfTrue="1" operator="equal">
      <formula>$C71</formula>
    </cfRule>
  </conditionalFormatting>
  <conditionalFormatting sqref="A72:B72">
    <cfRule type="cellIs" dxfId="869" priority="32" stopIfTrue="1" operator="equal">
      <formula>0</formula>
    </cfRule>
  </conditionalFormatting>
  <conditionalFormatting sqref="C73">
    <cfRule type="cellIs" dxfId="868" priority="29" stopIfTrue="1" operator="equal">
      <formula>$C72</formula>
    </cfRule>
  </conditionalFormatting>
  <conditionalFormatting sqref="A73:B73">
    <cfRule type="cellIs" dxfId="867" priority="30" stopIfTrue="1" operator="equal">
      <formula>0</formula>
    </cfRule>
  </conditionalFormatting>
  <conditionalFormatting sqref="C74">
    <cfRule type="cellIs" dxfId="866" priority="27" stopIfTrue="1" operator="equal">
      <formula>$C73</formula>
    </cfRule>
  </conditionalFormatting>
  <conditionalFormatting sqref="A74:B74">
    <cfRule type="cellIs" dxfId="865" priority="28" stopIfTrue="1" operator="equal">
      <formula>0</formula>
    </cfRule>
  </conditionalFormatting>
  <conditionalFormatting sqref="C75">
    <cfRule type="cellIs" dxfId="864" priority="25" stopIfTrue="1" operator="equal">
      <formula>$C74</formula>
    </cfRule>
  </conditionalFormatting>
  <conditionalFormatting sqref="A75:B75">
    <cfRule type="cellIs" dxfId="863" priority="26" stopIfTrue="1" operator="equal">
      <formula>0</formula>
    </cfRule>
  </conditionalFormatting>
  <conditionalFormatting sqref="C76">
    <cfRule type="cellIs" dxfId="862" priority="23" stopIfTrue="1" operator="equal">
      <formula>$C75</formula>
    </cfRule>
  </conditionalFormatting>
  <conditionalFormatting sqref="A76:B76">
    <cfRule type="cellIs" dxfId="861" priority="24" stopIfTrue="1" operator="equal">
      <formula>0</formula>
    </cfRule>
  </conditionalFormatting>
  <conditionalFormatting sqref="C93">
    <cfRule type="cellIs" dxfId="860" priority="129" stopIfTrue="1" operator="equal">
      <formula>$C83</formula>
    </cfRule>
  </conditionalFormatting>
  <conditionalFormatting sqref="C84">
    <cfRule type="cellIs" dxfId="859" priority="19" stopIfTrue="1" operator="equal">
      <formula>$C83</formula>
    </cfRule>
  </conditionalFormatting>
  <conditionalFormatting sqref="A84:B84">
    <cfRule type="cellIs" dxfId="858" priority="20" stopIfTrue="1" operator="equal">
      <formula>0</formula>
    </cfRule>
  </conditionalFormatting>
  <conditionalFormatting sqref="C85">
    <cfRule type="cellIs" dxfId="857" priority="17" stopIfTrue="1" operator="equal">
      <formula>$C84</formula>
    </cfRule>
  </conditionalFormatting>
  <conditionalFormatting sqref="A85:B85">
    <cfRule type="cellIs" dxfId="856" priority="18" stopIfTrue="1" operator="equal">
      <formula>0</formula>
    </cfRule>
  </conditionalFormatting>
  <conditionalFormatting sqref="C86">
    <cfRule type="cellIs" dxfId="855" priority="15" stopIfTrue="1" operator="equal">
      <formula>$C85</formula>
    </cfRule>
  </conditionalFormatting>
  <conditionalFormatting sqref="A86:B86">
    <cfRule type="cellIs" dxfId="854" priority="16" stopIfTrue="1" operator="equal">
      <formula>0</formula>
    </cfRule>
  </conditionalFormatting>
  <conditionalFormatting sqref="C87">
    <cfRule type="cellIs" dxfId="853" priority="13" stopIfTrue="1" operator="equal">
      <formula>$C86</formula>
    </cfRule>
  </conditionalFormatting>
  <conditionalFormatting sqref="A87:B87">
    <cfRule type="cellIs" dxfId="852" priority="14" stopIfTrue="1" operator="equal">
      <formula>0</formula>
    </cfRule>
  </conditionalFormatting>
  <conditionalFormatting sqref="C88">
    <cfRule type="cellIs" dxfId="851" priority="11" stopIfTrue="1" operator="equal">
      <formula>$C87</formula>
    </cfRule>
  </conditionalFormatting>
  <conditionalFormatting sqref="A88:B88">
    <cfRule type="cellIs" dxfId="850" priority="12" stopIfTrue="1" operator="equal">
      <formula>0</formula>
    </cfRule>
  </conditionalFormatting>
  <conditionalFormatting sqref="C89">
    <cfRule type="cellIs" dxfId="849" priority="9" stopIfTrue="1" operator="equal">
      <formula>$C88</formula>
    </cfRule>
  </conditionalFormatting>
  <conditionalFormatting sqref="A89:B89">
    <cfRule type="cellIs" dxfId="848" priority="10" stopIfTrue="1" operator="equal">
      <formula>0</formula>
    </cfRule>
  </conditionalFormatting>
  <conditionalFormatting sqref="C90">
    <cfRule type="cellIs" dxfId="847" priority="7" stopIfTrue="1" operator="equal">
      <formula>$C89</formula>
    </cfRule>
  </conditionalFormatting>
  <conditionalFormatting sqref="A90:B90">
    <cfRule type="cellIs" dxfId="846" priority="8" stopIfTrue="1" operator="equal">
      <formula>0</formula>
    </cfRule>
  </conditionalFormatting>
  <conditionalFormatting sqref="C91">
    <cfRule type="cellIs" dxfId="845" priority="5" stopIfTrue="1" operator="equal">
      <formula>$C90</formula>
    </cfRule>
  </conditionalFormatting>
  <conditionalFormatting sqref="A91:B91">
    <cfRule type="cellIs" dxfId="844" priority="6" stopIfTrue="1" operator="equal">
      <formula>0</formula>
    </cfRule>
  </conditionalFormatting>
  <conditionalFormatting sqref="C92">
    <cfRule type="cellIs" dxfId="843" priority="3" stopIfTrue="1" operator="equal">
      <formula>$C91</formula>
    </cfRule>
  </conditionalFormatting>
  <conditionalFormatting sqref="A92:B92">
    <cfRule type="cellIs" dxfId="84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8" t="s">
        <v>34</v>
      </c>
      <c r="B20" s="149" t="s">
        <v>179</v>
      </c>
      <c r="C20" s="60"/>
      <c r="D20" s="60"/>
      <c r="E20" s="60"/>
      <c r="F20" s="60"/>
      <c r="G20" s="60"/>
      <c r="H20" s="60"/>
      <c r="I20" s="60"/>
      <c r="J20" s="60"/>
      <c r="K20" s="60"/>
      <c r="L20" s="60"/>
      <c r="M20"/>
      <c r="N20" s="149" t="s">
        <v>181</v>
      </c>
      <c r="O20" s="60"/>
      <c r="P20" s="60"/>
      <c r="Q20" s="60"/>
      <c r="R20" s="60"/>
      <c r="S20" s="60"/>
      <c r="T20" s="60"/>
      <c r="U20" s="60"/>
      <c r="V20" s="60"/>
      <c r="W20" s="60"/>
      <c r="X20" s="60"/>
      <c r="Y20" s="60"/>
      <c r="Z20" s="24"/>
      <c r="AA20" s="149" t="s">
        <v>165</v>
      </c>
      <c r="AB20" s="60"/>
      <c r="AC20" s="60"/>
      <c r="AD20" s="60"/>
      <c r="AE20" s="60"/>
      <c r="AF20" s="60"/>
      <c r="AG20" s="60"/>
      <c r="AH20" s="60"/>
      <c r="AI20" s="60"/>
      <c r="AJ20" s="24"/>
      <c r="AK20" s="154" t="s">
        <v>180</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6.4" customHeight="1" x14ac:dyDescent="0.25">
      <c r="A26" s="95">
        <v>1</v>
      </c>
      <c r="B26" s="95"/>
      <c r="C26" s="95"/>
      <c r="D26" s="95"/>
      <c r="E26" s="95"/>
      <c r="F26" s="95"/>
      <c r="G26" s="113" t="s">
        <v>166</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5" t="s">
        <v>176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167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168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100000</v>
      </c>
      <c r="AB43" s="58"/>
      <c r="AC43" s="58"/>
      <c r="AD43" s="58"/>
      <c r="AE43" s="58"/>
      <c r="AF43" s="58">
        <v>0</v>
      </c>
      <c r="AG43" s="58"/>
      <c r="AH43" s="58"/>
      <c r="AI43" s="58"/>
      <c r="AJ43" s="58"/>
      <c r="AK43" s="58">
        <f>AA43+AF43</f>
        <v>100000</v>
      </c>
      <c r="AL43" s="58"/>
      <c r="AM43" s="58"/>
      <c r="AN43" s="58"/>
      <c r="AO43" s="58"/>
      <c r="AP43" s="58">
        <v>100000</v>
      </c>
      <c r="AQ43" s="58"/>
      <c r="AR43" s="58"/>
      <c r="AS43" s="58"/>
      <c r="AT43" s="58"/>
      <c r="AU43" s="58">
        <v>0</v>
      </c>
      <c r="AV43" s="58"/>
      <c r="AW43" s="58"/>
      <c r="AX43" s="58"/>
      <c r="AY43" s="58"/>
      <c r="AZ43" s="58">
        <f>AP43+AU43</f>
        <v>100000</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100000</v>
      </c>
      <c r="AB44" s="84"/>
      <c r="AC44" s="84"/>
      <c r="AD44" s="84"/>
      <c r="AE44" s="84"/>
      <c r="AF44" s="84">
        <v>0</v>
      </c>
      <c r="AG44" s="84"/>
      <c r="AH44" s="84"/>
      <c r="AI44" s="84"/>
      <c r="AJ44" s="84"/>
      <c r="AK44" s="84">
        <f>AA44+AF44</f>
        <v>100000</v>
      </c>
      <c r="AL44" s="84"/>
      <c r="AM44" s="84"/>
      <c r="AN44" s="84"/>
      <c r="AO44" s="84"/>
      <c r="AP44" s="84">
        <v>100000</v>
      </c>
      <c r="AQ44" s="84"/>
      <c r="AR44" s="84"/>
      <c r="AS44" s="84"/>
      <c r="AT44" s="84"/>
      <c r="AU44" s="84">
        <v>0</v>
      </c>
      <c r="AV44" s="84"/>
      <c r="AW44" s="84"/>
      <c r="AX44" s="84"/>
      <c r="AY44" s="84"/>
      <c r="AZ44" s="84">
        <f>AP44+AU44</f>
        <v>100000</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66" customHeight="1" x14ac:dyDescent="0.25">
      <c r="A58" s="95">
        <v>1</v>
      </c>
      <c r="B58" s="95"/>
      <c r="C58" s="155" t="s">
        <v>169</v>
      </c>
      <c r="D58" s="117"/>
      <c r="E58" s="117"/>
      <c r="F58" s="117"/>
      <c r="G58" s="117"/>
      <c r="H58" s="117"/>
      <c r="I58" s="117"/>
      <c r="J58" s="117"/>
      <c r="K58" s="117"/>
      <c r="L58" s="117"/>
      <c r="M58" s="117"/>
      <c r="N58" s="117"/>
      <c r="O58" s="117"/>
      <c r="P58" s="117"/>
      <c r="Q58" s="117"/>
      <c r="R58" s="118"/>
      <c r="S58" s="111">
        <v>100000</v>
      </c>
      <c r="T58" s="111"/>
      <c r="U58" s="111"/>
      <c r="V58" s="111"/>
      <c r="W58" s="111"/>
      <c r="X58" s="111">
        <v>0</v>
      </c>
      <c r="Y58" s="111"/>
      <c r="Z58" s="111"/>
      <c r="AA58" s="111"/>
      <c r="AB58" s="111"/>
      <c r="AC58" s="111">
        <f>S58+X58</f>
        <v>100000</v>
      </c>
      <c r="AD58" s="111"/>
      <c r="AE58" s="111"/>
      <c r="AF58" s="111"/>
      <c r="AG58" s="111"/>
      <c r="AH58" s="111"/>
      <c r="AI58" s="111">
        <v>100000</v>
      </c>
      <c r="AJ58" s="111"/>
      <c r="AK58" s="111"/>
      <c r="AL58" s="111"/>
      <c r="AM58" s="111"/>
      <c r="AN58" s="111">
        <v>0</v>
      </c>
      <c r="AO58" s="111"/>
      <c r="AP58" s="111"/>
      <c r="AQ58" s="111"/>
      <c r="AR58" s="111"/>
      <c r="AS58" s="111">
        <f>AI58+AN58</f>
        <v>100000</v>
      </c>
      <c r="AT58" s="111"/>
      <c r="AU58" s="111"/>
      <c r="AV58" s="111"/>
      <c r="AW58" s="111"/>
      <c r="AX58" s="111"/>
      <c r="AY58" s="111">
        <f>AI58-S58</f>
        <v>0</v>
      </c>
      <c r="AZ58" s="111"/>
      <c r="BA58" s="111"/>
      <c r="BB58" s="111"/>
      <c r="BC58" s="111"/>
      <c r="BD58" s="156">
        <f>AN58-X58</f>
        <v>0</v>
      </c>
      <c r="BE58" s="156"/>
      <c r="BF58" s="156"/>
      <c r="BG58" s="156"/>
      <c r="BH58" s="156"/>
      <c r="BI58" s="156">
        <f>AY58+BD58</f>
        <v>0</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100000</v>
      </c>
      <c r="T59" s="112"/>
      <c r="U59" s="112"/>
      <c r="V59" s="112"/>
      <c r="W59" s="112"/>
      <c r="X59" s="112">
        <v>0</v>
      </c>
      <c r="Y59" s="112"/>
      <c r="Z59" s="112"/>
      <c r="AA59" s="112"/>
      <c r="AB59" s="112"/>
      <c r="AC59" s="112">
        <f>S59+X59</f>
        <v>100000</v>
      </c>
      <c r="AD59" s="112"/>
      <c r="AE59" s="112"/>
      <c r="AF59" s="112"/>
      <c r="AG59" s="112"/>
      <c r="AH59" s="112"/>
      <c r="AI59" s="112">
        <v>100000</v>
      </c>
      <c r="AJ59" s="112"/>
      <c r="AK59" s="112"/>
      <c r="AL59" s="112"/>
      <c r="AM59" s="112"/>
      <c r="AN59" s="112">
        <v>0</v>
      </c>
      <c r="AO59" s="112"/>
      <c r="AP59" s="112"/>
      <c r="AQ59" s="112"/>
      <c r="AR59" s="112"/>
      <c r="AS59" s="112">
        <f>AI59+AN59</f>
        <v>100000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66" customHeight="1" x14ac:dyDescent="0.25">
      <c r="A69" s="95">
        <v>0</v>
      </c>
      <c r="B69" s="95"/>
      <c r="C69" s="133" t="s">
        <v>170</v>
      </c>
      <c r="D69" s="117"/>
      <c r="E69" s="117"/>
      <c r="F69" s="117"/>
      <c r="G69" s="117"/>
      <c r="H69" s="117"/>
      <c r="I69" s="118"/>
      <c r="J69" s="134" t="s">
        <v>133</v>
      </c>
      <c r="K69" s="134"/>
      <c r="L69" s="134"/>
      <c r="M69" s="134"/>
      <c r="N69" s="134"/>
      <c r="O69" s="134" t="s">
        <v>171</v>
      </c>
      <c r="P69" s="134"/>
      <c r="Q69" s="134"/>
      <c r="R69" s="134"/>
      <c r="S69" s="134"/>
      <c r="T69" s="134"/>
      <c r="U69" s="134"/>
      <c r="V69" s="134"/>
      <c r="W69" s="134"/>
      <c r="X69" s="134"/>
      <c r="Y69" s="111">
        <v>100000</v>
      </c>
      <c r="Z69" s="111"/>
      <c r="AA69" s="111"/>
      <c r="AB69" s="111"/>
      <c r="AC69" s="111"/>
      <c r="AD69" s="111">
        <v>0</v>
      </c>
      <c r="AE69" s="111"/>
      <c r="AF69" s="111"/>
      <c r="AG69" s="111"/>
      <c r="AH69" s="111"/>
      <c r="AI69" s="111">
        <v>100000</v>
      </c>
      <c r="AJ69" s="111"/>
      <c r="AK69" s="111"/>
      <c r="AL69" s="111"/>
      <c r="AM69" s="111"/>
      <c r="AN69" s="111">
        <v>100000</v>
      </c>
      <c r="AO69" s="111"/>
      <c r="AP69" s="111"/>
      <c r="AQ69" s="111"/>
      <c r="AR69" s="111"/>
      <c r="AS69" s="111">
        <v>0</v>
      </c>
      <c r="AT69" s="111"/>
      <c r="AU69" s="111"/>
      <c r="AV69" s="111"/>
      <c r="AW69" s="111"/>
      <c r="AX69" s="111">
        <v>100000</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66" customHeight="1" x14ac:dyDescent="0.25">
      <c r="A71" s="95">
        <v>0</v>
      </c>
      <c r="B71" s="95"/>
      <c r="C71" s="133" t="s">
        <v>172</v>
      </c>
      <c r="D71" s="117"/>
      <c r="E71" s="117"/>
      <c r="F71" s="117"/>
      <c r="G71" s="117"/>
      <c r="H71" s="117"/>
      <c r="I71" s="118"/>
      <c r="J71" s="134" t="s">
        <v>154</v>
      </c>
      <c r="K71" s="134"/>
      <c r="L71" s="134"/>
      <c r="M71" s="134"/>
      <c r="N71" s="134"/>
      <c r="O71" s="134" t="s">
        <v>173</v>
      </c>
      <c r="P71" s="134"/>
      <c r="Q71" s="134"/>
      <c r="R71" s="134"/>
      <c r="S71" s="134"/>
      <c r="T71" s="134"/>
      <c r="U71" s="134"/>
      <c r="V71" s="134"/>
      <c r="W71" s="134"/>
      <c r="X71" s="134"/>
      <c r="Y71" s="111">
        <v>1099</v>
      </c>
      <c r="Z71" s="111"/>
      <c r="AA71" s="111"/>
      <c r="AB71" s="111"/>
      <c r="AC71" s="111"/>
      <c r="AD71" s="111">
        <v>0</v>
      </c>
      <c r="AE71" s="111"/>
      <c r="AF71" s="111"/>
      <c r="AG71" s="111"/>
      <c r="AH71" s="111"/>
      <c r="AI71" s="111">
        <v>1099</v>
      </c>
      <c r="AJ71" s="111"/>
      <c r="AK71" s="111"/>
      <c r="AL71" s="111"/>
      <c r="AM71" s="111"/>
      <c r="AN71" s="111">
        <v>1099</v>
      </c>
      <c r="AO71" s="111"/>
      <c r="AP71" s="111"/>
      <c r="AQ71" s="111"/>
      <c r="AR71" s="111"/>
      <c r="AS71" s="111">
        <v>0</v>
      </c>
      <c r="AT71" s="111"/>
      <c r="AU71" s="111"/>
      <c r="AV71" s="111"/>
      <c r="AW71" s="111"/>
      <c r="AX71" s="111">
        <v>1099</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66" customHeight="1" x14ac:dyDescent="0.25">
      <c r="A73" s="95">
        <v>0</v>
      </c>
      <c r="B73" s="95"/>
      <c r="C73" s="133" t="s">
        <v>174</v>
      </c>
      <c r="D73" s="117"/>
      <c r="E73" s="117"/>
      <c r="F73" s="117"/>
      <c r="G73" s="117"/>
      <c r="H73" s="117"/>
      <c r="I73" s="118"/>
      <c r="J73" s="134" t="s">
        <v>133</v>
      </c>
      <c r="K73" s="134"/>
      <c r="L73" s="134"/>
      <c r="M73" s="134"/>
      <c r="N73" s="134"/>
      <c r="O73" s="134" t="s">
        <v>100</v>
      </c>
      <c r="P73" s="134"/>
      <c r="Q73" s="134"/>
      <c r="R73" s="134"/>
      <c r="S73" s="134"/>
      <c r="T73" s="134"/>
      <c r="U73" s="134"/>
      <c r="V73" s="134"/>
      <c r="W73" s="134"/>
      <c r="X73" s="134"/>
      <c r="Y73" s="111">
        <v>8333.33</v>
      </c>
      <c r="Z73" s="111"/>
      <c r="AA73" s="111"/>
      <c r="AB73" s="111"/>
      <c r="AC73" s="111"/>
      <c r="AD73" s="111">
        <v>0</v>
      </c>
      <c r="AE73" s="111"/>
      <c r="AF73" s="111"/>
      <c r="AG73" s="111"/>
      <c r="AH73" s="111"/>
      <c r="AI73" s="111">
        <v>8333.33</v>
      </c>
      <c r="AJ73" s="111"/>
      <c r="AK73" s="111"/>
      <c r="AL73" s="111"/>
      <c r="AM73" s="111"/>
      <c r="AN73" s="111">
        <v>8333.33</v>
      </c>
      <c r="AO73" s="111"/>
      <c r="AP73" s="111"/>
      <c r="AQ73" s="111"/>
      <c r="AR73" s="111"/>
      <c r="AS73" s="111">
        <v>0</v>
      </c>
      <c r="AT73" s="111"/>
      <c r="AU73" s="111"/>
      <c r="AV73" s="111"/>
      <c r="AW73" s="111"/>
      <c r="AX73" s="111">
        <v>8333.33</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52.8" customHeight="1" x14ac:dyDescent="0.25">
      <c r="A75" s="95">
        <v>0</v>
      </c>
      <c r="B75" s="95"/>
      <c r="C75" s="133" t="s">
        <v>175</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100</v>
      </c>
      <c r="Z75" s="111"/>
      <c r="AA75" s="111"/>
      <c r="AB75" s="111"/>
      <c r="AC75" s="111"/>
      <c r="AD75" s="111">
        <v>0</v>
      </c>
      <c r="AE75" s="111"/>
      <c r="AF75" s="111"/>
      <c r="AG75" s="111"/>
      <c r="AH75" s="111"/>
      <c r="AI75" s="111">
        <v>100</v>
      </c>
      <c r="AJ75" s="111"/>
      <c r="AK75" s="111"/>
      <c r="AL75" s="111"/>
      <c r="AM75" s="111"/>
      <c r="AN75" s="111">
        <v>100</v>
      </c>
      <c r="AO75" s="111"/>
      <c r="AP75" s="111"/>
      <c r="AQ75" s="111"/>
      <c r="AR75" s="111"/>
      <c r="AS75" s="111">
        <v>0</v>
      </c>
      <c r="AT75" s="111"/>
      <c r="AU75" s="111"/>
      <c r="AV75" s="111"/>
      <c r="AW75" s="111"/>
      <c r="AX75" s="111">
        <v>100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7" t="s">
        <v>177</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178</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841" priority="35" stopIfTrue="1" operator="equal">
      <formula>$C67</formula>
    </cfRule>
  </conditionalFormatting>
  <conditionalFormatting sqref="A68:B68 A78:B78 A82:B82 A93:B93 A58:B58 A76:B76 A90:B90">
    <cfRule type="cellIs" dxfId="840" priority="36" stopIfTrue="1" operator="equal">
      <formula>0</formula>
    </cfRule>
  </conditionalFormatting>
  <conditionalFormatting sqref="A59:B59">
    <cfRule type="cellIs" dxfId="839" priority="34" stopIfTrue="1" operator="equal">
      <formula>0</formula>
    </cfRule>
  </conditionalFormatting>
  <conditionalFormatting sqref="C76">
    <cfRule type="cellIs" dxfId="838" priority="163" stopIfTrue="1" operator="equal">
      <formula>$C68</formula>
    </cfRule>
  </conditionalFormatting>
  <conditionalFormatting sqref="C69">
    <cfRule type="cellIs" dxfId="837" priority="31" stopIfTrue="1" operator="equal">
      <formula>$C68</formula>
    </cfRule>
  </conditionalFormatting>
  <conditionalFormatting sqref="A69:B69">
    <cfRule type="cellIs" dxfId="836" priority="32" stopIfTrue="1" operator="equal">
      <formula>0</formula>
    </cfRule>
  </conditionalFormatting>
  <conditionalFormatting sqref="C70">
    <cfRule type="cellIs" dxfId="835" priority="29" stopIfTrue="1" operator="equal">
      <formula>$C69</formula>
    </cfRule>
  </conditionalFormatting>
  <conditionalFormatting sqref="A70:B70">
    <cfRule type="cellIs" dxfId="834" priority="30" stopIfTrue="1" operator="equal">
      <formula>0</formula>
    </cfRule>
  </conditionalFormatting>
  <conditionalFormatting sqref="C71">
    <cfRule type="cellIs" dxfId="833" priority="27" stopIfTrue="1" operator="equal">
      <formula>$C70</formula>
    </cfRule>
  </conditionalFormatting>
  <conditionalFormatting sqref="A71:B71">
    <cfRule type="cellIs" dxfId="832" priority="28" stopIfTrue="1" operator="equal">
      <formula>0</formula>
    </cfRule>
  </conditionalFormatting>
  <conditionalFormatting sqref="C72">
    <cfRule type="cellIs" dxfId="831" priority="25" stopIfTrue="1" operator="equal">
      <formula>$C71</formula>
    </cfRule>
  </conditionalFormatting>
  <conditionalFormatting sqref="A72:B72">
    <cfRule type="cellIs" dxfId="830" priority="26" stopIfTrue="1" operator="equal">
      <formula>0</formula>
    </cfRule>
  </conditionalFormatting>
  <conditionalFormatting sqref="C73">
    <cfRule type="cellIs" dxfId="829" priority="23" stopIfTrue="1" operator="equal">
      <formula>$C72</formula>
    </cfRule>
  </conditionalFormatting>
  <conditionalFormatting sqref="A73:B73">
    <cfRule type="cellIs" dxfId="828" priority="24" stopIfTrue="1" operator="equal">
      <formula>0</formula>
    </cfRule>
  </conditionalFormatting>
  <conditionalFormatting sqref="C74">
    <cfRule type="cellIs" dxfId="827" priority="21" stopIfTrue="1" operator="equal">
      <formula>$C73</formula>
    </cfRule>
  </conditionalFormatting>
  <conditionalFormatting sqref="A74:B74">
    <cfRule type="cellIs" dxfId="826" priority="22" stopIfTrue="1" operator="equal">
      <formula>0</formula>
    </cfRule>
  </conditionalFormatting>
  <conditionalFormatting sqref="C75">
    <cfRule type="cellIs" dxfId="825" priority="19" stopIfTrue="1" operator="equal">
      <formula>$C74</formula>
    </cfRule>
  </conditionalFormatting>
  <conditionalFormatting sqref="A75:B75">
    <cfRule type="cellIs" dxfId="824" priority="20" stopIfTrue="1" operator="equal">
      <formula>0</formula>
    </cfRule>
  </conditionalFormatting>
  <conditionalFormatting sqref="C90">
    <cfRule type="cellIs" dxfId="823" priority="165" stopIfTrue="1" operator="equal">
      <formula>$C82</formula>
    </cfRule>
  </conditionalFormatting>
  <conditionalFormatting sqref="C83">
    <cfRule type="cellIs" dxfId="822" priority="15" stopIfTrue="1" operator="equal">
      <formula>$C82</formula>
    </cfRule>
  </conditionalFormatting>
  <conditionalFormatting sqref="A83:B83">
    <cfRule type="cellIs" dxfId="821" priority="16" stopIfTrue="1" operator="equal">
      <formula>0</formula>
    </cfRule>
  </conditionalFormatting>
  <conditionalFormatting sqref="C84">
    <cfRule type="cellIs" dxfId="820" priority="13" stopIfTrue="1" operator="equal">
      <formula>$C83</formula>
    </cfRule>
  </conditionalFormatting>
  <conditionalFormatting sqref="A84:B84">
    <cfRule type="cellIs" dxfId="819" priority="14" stopIfTrue="1" operator="equal">
      <formula>0</formula>
    </cfRule>
  </conditionalFormatting>
  <conditionalFormatting sqref="C85">
    <cfRule type="cellIs" dxfId="818" priority="11" stopIfTrue="1" operator="equal">
      <formula>$C84</formula>
    </cfRule>
  </conditionalFormatting>
  <conditionalFormatting sqref="A85:B85">
    <cfRule type="cellIs" dxfId="817" priority="12" stopIfTrue="1" operator="equal">
      <formula>0</formula>
    </cfRule>
  </conditionalFormatting>
  <conditionalFormatting sqref="C86">
    <cfRule type="cellIs" dxfId="816" priority="9" stopIfTrue="1" operator="equal">
      <formula>$C85</formula>
    </cfRule>
  </conditionalFormatting>
  <conditionalFormatting sqref="A86:B86">
    <cfRule type="cellIs" dxfId="815" priority="10" stopIfTrue="1" operator="equal">
      <formula>0</formula>
    </cfRule>
  </conditionalFormatting>
  <conditionalFormatting sqref="C87">
    <cfRule type="cellIs" dxfId="814" priority="7" stopIfTrue="1" operator="equal">
      <formula>$C86</formula>
    </cfRule>
  </conditionalFormatting>
  <conditionalFormatting sqref="A87:B87">
    <cfRule type="cellIs" dxfId="813" priority="8" stopIfTrue="1" operator="equal">
      <formula>0</formula>
    </cfRule>
  </conditionalFormatting>
  <conditionalFormatting sqref="C88">
    <cfRule type="cellIs" dxfId="812" priority="5" stopIfTrue="1" operator="equal">
      <formula>$C87</formula>
    </cfRule>
  </conditionalFormatting>
  <conditionalFormatting sqref="A88:B88">
    <cfRule type="cellIs" dxfId="811" priority="6" stopIfTrue="1" operator="equal">
      <formula>0</formula>
    </cfRule>
  </conditionalFormatting>
  <conditionalFormatting sqref="C89">
    <cfRule type="cellIs" dxfId="810" priority="3" stopIfTrue="1" operator="equal">
      <formula>$C88</formula>
    </cfRule>
  </conditionalFormatting>
  <conditionalFormatting sqref="A89:B89">
    <cfRule type="cellIs" dxfId="80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193</v>
      </c>
      <c r="C20" s="60"/>
      <c r="D20" s="60"/>
      <c r="E20" s="60"/>
      <c r="F20" s="60"/>
      <c r="G20" s="60"/>
      <c r="H20" s="60"/>
      <c r="I20" s="60"/>
      <c r="J20" s="60"/>
      <c r="K20" s="60"/>
      <c r="L20" s="60"/>
      <c r="M20"/>
      <c r="N20" s="149" t="s">
        <v>195</v>
      </c>
      <c r="O20" s="60"/>
      <c r="P20" s="60"/>
      <c r="Q20" s="60"/>
      <c r="R20" s="60"/>
      <c r="S20" s="60"/>
      <c r="T20" s="60"/>
      <c r="U20" s="60"/>
      <c r="V20" s="60"/>
      <c r="W20" s="60"/>
      <c r="X20" s="60"/>
      <c r="Y20" s="60"/>
      <c r="Z20" s="24"/>
      <c r="AA20" s="149" t="s">
        <v>165</v>
      </c>
      <c r="AB20" s="60"/>
      <c r="AC20" s="60"/>
      <c r="AD20" s="60"/>
      <c r="AE20" s="60"/>
      <c r="AF20" s="60"/>
      <c r="AG20" s="60"/>
      <c r="AH20" s="60"/>
      <c r="AI20" s="60"/>
      <c r="AJ20" s="24"/>
      <c r="AK20" s="154" t="s">
        <v>194</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182</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192</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183</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184</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55000</v>
      </c>
      <c r="AB43" s="58"/>
      <c r="AC43" s="58"/>
      <c r="AD43" s="58"/>
      <c r="AE43" s="58"/>
      <c r="AF43" s="58">
        <v>0</v>
      </c>
      <c r="AG43" s="58"/>
      <c r="AH43" s="58"/>
      <c r="AI43" s="58"/>
      <c r="AJ43" s="58"/>
      <c r="AK43" s="58">
        <f>AA43+AF43</f>
        <v>55000</v>
      </c>
      <c r="AL43" s="58"/>
      <c r="AM43" s="58"/>
      <c r="AN43" s="58"/>
      <c r="AO43" s="58"/>
      <c r="AP43" s="58">
        <v>16600</v>
      </c>
      <c r="AQ43" s="58"/>
      <c r="AR43" s="58"/>
      <c r="AS43" s="58"/>
      <c r="AT43" s="58"/>
      <c r="AU43" s="58">
        <v>0</v>
      </c>
      <c r="AV43" s="58"/>
      <c r="AW43" s="58"/>
      <c r="AX43" s="58"/>
      <c r="AY43" s="58"/>
      <c r="AZ43" s="58">
        <f>AP43+AU43</f>
        <v>16600</v>
      </c>
      <c r="BA43" s="58"/>
      <c r="BB43" s="58"/>
      <c r="BC43" s="58"/>
      <c r="BD43" s="58">
        <f>AP43-AA43</f>
        <v>-38400</v>
      </c>
      <c r="BE43" s="58"/>
      <c r="BF43" s="58"/>
      <c r="BG43" s="58"/>
      <c r="BH43" s="58"/>
      <c r="BI43" s="58">
        <f>AU43-AF43</f>
        <v>0</v>
      </c>
      <c r="BJ43" s="58"/>
      <c r="BK43" s="58"/>
      <c r="BL43" s="58"/>
      <c r="BM43" s="58"/>
      <c r="BN43" s="58">
        <f>BD43+BI43</f>
        <v>-38400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55000</v>
      </c>
      <c r="AB44" s="84"/>
      <c r="AC44" s="84"/>
      <c r="AD44" s="84"/>
      <c r="AE44" s="84"/>
      <c r="AF44" s="84">
        <v>0</v>
      </c>
      <c r="AG44" s="84"/>
      <c r="AH44" s="84"/>
      <c r="AI44" s="84"/>
      <c r="AJ44" s="84"/>
      <c r="AK44" s="84">
        <f>AA44+AF44</f>
        <v>55000</v>
      </c>
      <c r="AL44" s="84"/>
      <c r="AM44" s="84"/>
      <c r="AN44" s="84"/>
      <c r="AO44" s="84"/>
      <c r="AP44" s="84">
        <v>16600</v>
      </c>
      <c r="AQ44" s="84"/>
      <c r="AR44" s="84"/>
      <c r="AS44" s="84"/>
      <c r="AT44" s="84"/>
      <c r="AU44" s="84">
        <v>0</v>
      </c>
      <c r="AV44" s="84"/>
      <c r="AW44" s="84"/>
      <c r="AX44" s="84"/>
      <c r="AY44" s="84"/>
      <c r="AZ44" s="84">
        <f>AP44+AU44</f>
        <v>16600</v>
      </c>
      <c r="BA44" s="84"/>
      <c r="BB44" s="84"/>
      <c r="BC44" s="84"/>
      <c r="BD44" s="84">
        <f>AP44-AA44</f>
        <v>-38400</v>
      </c>
      <c r="BE44" s="84"/>
      <c r="BF44" s="84"/>
      <c r="BG44" s="84"/>
      <c r="BH44" s="84"/>
      <c r="BI44" s="84">
        <f>AU44-AF44</f>
        <v>0</v>
      </c>
      <c r="BJ44" s="84"/>
      <c r="BK44" s="84"/>
      <c r="BL44" s="84"/>
      <c r="BM44" s="84"/>
      <c r="BN44" s="84">
        <f>BD44+BI44</f>
        <v>-38400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185</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39.6" customHeight="1" x14ac:dyDescent="0.25">
      <c r="A59" s="95">
        <v>1</v>
      </c>
      <c r="B59" s="95"/>
      <c r="C59" s="155" t="s">
        <v>186</v>
      </c>
      <c r="D59" s="117"/>
      <c r="E59" s="117"/>
      <c r="F59" s="117"/>
      <c r="G59" s="117"/>
      <c r="H59" s="117"/>
      <c r="I59" s="117"/>
      <c r="J59" s="117"/>
      <c r="K59" s="117"/>
      <c r="L59" s="117"/>
      <c r="M59" s="117"/>
      <c r="N59" s="117"/>
      <c r="O59" s="117"/>
      <c r="P59" s="117"/>
      <c r="Q59" s="117"/>
      <c r="R59" s="118"/>
      <c r="S59" s="111">
        <v>55000</v>
      </c>
      <c r="T59" s="111"/>
      <c r="U59" s="111"/>
      <c r="V59" s="111"/>
      <c r="W59" s="111"/>
      <c r="X59" s="111">
        <v>0</v>
      </c>
      <c r="Y59" s="111"/>
      <c r="Z59" s="111"/>
      <c r="AA59" s="111"/>
      <c r="AB59" s="111"/>
      <c r="AC59" s="111">
        <f>S59+X59</f>
        <v>55000</v>
      </c>
      <c r="AD59" s="111"/>
      <c r="AE59" s="111"/>
      <c r="AF59" s="111"/>
      <c r="AG59" s="111"/>
      <c r="AH59" s="111"/>
      <c r="AI59" s="111">
        <v>16600</v>
      </c>
      <c r="AJ59" s="111"/>
      <c r="AK59" s="111"/>
      <c r="AL59" s="111"/>
      <c r="AM59" s="111"/>
      <c r="AN59" s="111">
        <v>0</v>
      </c>
      <c r="AO59" s="111"/>
      <c r="AP59" s="111"/>
      <c r="AQ59" s="111"/>
      <c r="AR59" s="111"/>
      <c r="AS59" s="111">
        <f>AI59+AN59</f>
        <v>16600</v>
      </c>
      <c r="AT59" s="111"/>
      <c r="AU59" s="111"/>
      <c r="AV59" s="111"/>
      <c r="AW59" s="111"/>
      <c r="AX59" s="111"/>
      <c r="AY59" s="111">
        <f>AI59-S59</f>
        <v>-38400</v>
      </c>
      <c r="AZ59" s="111"/>
      <c r="BA59" s="111"/>
      <c r="BB59" s="111"/>
      <c r="BC59" s="111"/>
      <c r="BD59" s="156">
        <f>AN59-X59</f>
        <v>0</v>
      </c>
      <c r="BE59" s="156"/>
      <c r="BF59" s="156"/>
      <c r="BG59" s="156"/>
      <c r="BH59" s="156"/>
      <c r="BI59" s="156">
        <f>AY59+BD59</f>
        <v>-38400</v>
      </c>
      <c r="BJ59" s="156"/>
      <c r="BK59" s="156"/>
      <c r="BL59" s="156"/>
      <c r="BM59" s="156"/>
      <c r="BN59" s="156"/>
      <c r="BO59" s="8"/>
      <c r="BP59" s="8"/>
      <c r="BQ59" s="8"/>
      <c r="CA59" s="1" t="s">
        <v>22</v>
      </c>
    </row>
    <row r="60" spans="1:79" s="123" customFormat="1" ht="15" customHeight="1" x14ac:dyDescent="0.25">
      <c r="A60" s="125"/>
      <c r="B60" s="125"/>
      <c r="C60" s="157" t="s">
        <v>87</v>
      </c>
      <c r="D60" s="121"/>
      <c r="E60" s="121"/>
      <c r="F60" s="121"/>
      <c r="G60" s="121"/>
      <c r="H60" s="121"/>
      <c r="I60" s="121"/>
      <c r="J60" s="121"/>
      <c r="K60" s="121"/>
      <c r="L60" s="121"/>
      <c r="M60" s="121"/>
      <c r="N60" s="121"/>
      <c r="O60" s="121"/>
      <c r="P60" s="121"/>
      <c r="Q60" s="121"/>
      <c r="R60" s="122"/>
      <c r="S60" s="112">
        <v>55000</v>
      </c>
      <c r="T60" s="112"/>
      <c r="U60" s="112"/>
      <c r="V60" s="112"/>
      <c r="W60" s="112"/>
      <c r="X60" s="112">
        <v>0</v>
      </c>
      <c r="Y60" s="112"/>
      <c r="Z60" s="112"/>
      <c r="AA60" s="112"/>
      <c r="AB60" s="112"/>
      <c r="AC60" s="112">
        <f>S60+X60</f>
        <v>55000</v>
      </c>
      <c r="AD60" s="112"/>
      <c r="AE60" s="112"/>
      <c r="AF60" s="112"/>
      <c r="AG60" s="112"/>
      <c r="AH60" s="112"/>
      <c r="AI60" s="112">
        <v>16600</v>
      </c>
      <c r="AJ60" s="112"/>
      <c r="AK60" s="112"/>
      <c r="AL60" s="112"/>
      <c r="AM60" s="112"/>
      <c r="AN60" s="112">
        <v>0</v>
      </c>
      <c r="AO60" s="112"/>
      <c r="AP60" s="112"/>
      <c r="AQ60" s="112"/>
      <c r="AR60" s="112"/>
      <c r="AS60" s="112">
        <f>AI60+AN60</f>
        <v>16600</v>
      </c>
      <c r="AT60" s="112"/>
      <c r="AU60" s="112"/>
      <c r="AV60" s="112"/>
      <c r="AW60" s="112"/>
      <c r="AX60" s="112"/>
      <c r="AY60" s="112">
        <f>AI60-S60</f>
        <v>-38400</v>
      </c>
      <c r="AZ60" s="112"/>
      <c r="BA60" s="112"/>
      <c r="BB60" s="112"/>
      <c r="BC60" s="112"/>
      <c r="BD60" s="127">
        <f>AN60-X60</f>
        <v>0</v>
      </c>
      <c r="BE60" s="127"/>
      <c r="BF60" s="127"/>
      <c r="BG60" s="127"/>
      <c r="BH60" s="127"/>
      <c r="BI60" s="127">
        <f>AY60+BD60</f>
        <v>-38400</v>
      </c>
      <c r="BJ60" s="127"/>
      <c r="BK60" s="127"/>
      <c r="BL60" s="127"/>
      <c r="BM60" s="127"/>
      <c r="BN60" s="127"/>
      <c r="BO60" s="128"/>
      <c r="BP60" s="128"/>
      <c r="BQ60" s="128"/>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6" x14ac:dyDescent="0.25">
      <c r="A69" s="125">
        <v>0</v>
      </c>
      <c r="B69" s="125"/>
      <c r="C69" s="129" t="s">
        <v>88</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66" customHeight="1" x14ac:dyDescent="0.25">
      <c r="A70" s="95">
        <v>0</v>
      </c>
      <c r="B70" s="95"/>
      <c r="C70" s="133" t="s">
        <v>187</v>
      </c>
      <c r="D70" s="117"/>
      <c r="E70" s="117"/>
      <c r="F70" s="117"/>
      <c r="G70" s="117"/>
      <c r="H70" s="117"/>
      <c r="I70" s="118"/>
      <c r="J70" s="134" t="s">
        <v>133</v>
      </c>
      <c r="K70" s="134"/>
      <c r="L70" s="134"/>
      <c r="M70" s="134"/>
      <c r="N70" s="134"/>
      <c r="O70" s="134" t="s">
        <v>171</v>
      </c>
      <c r="P70" s="134"/>
      <c r="Q70" s="134"/>
      <c r="R70" s="134"/>
      <c r="S70" s="134"/>
      <c r="T70" s="134"/>
      <c r="U70" s="134"/>
      <c r="V70" s="134"/>
      <c r="W70" s="134"/>
      <c r="X70" s="134"/>
      <c r="Y70" s="111">
        <v>55000</v>
      </c>
      <c r="Z70" s="111"/>
      <c r="AA70" s="111"/>
      <c r="AB70" s="111"/>
      <c r="AC70" s="111"/>
      <c r="AD70" s="111">
        <v>0</v>
      </c>
      <c r="AE70" s="111"/>
      <c r="AF70" s="111"/>
      <c r="AG70" s="111"/>
      <c r="AH70" s="111"/>
      <c r="AI70" s="111">
        <v>55000</v>
      </c>
      <c r="AJ70" s="111"/>
      <c r="AK70" s="111"/>
      <c r="AL70" s="111"/>
      <c r="AM70" s="111"/>
      <c r="AN70" s="111">
        <v>16600</v>
      </c>
      <c r="AO70" s="111"/>
      <c r="AP70" s="111"/>
      <c r="AQ70" s="111"/>
      <c r="AR70" s="111"/>
      <c r="AS70" s="111">
        <v>0</v>
      </c>
      <c r="AT70" s="111"/>
      <c r="AU70" s="111"/>
      <c r="AV70" s="111"/>
      <c r="AW70" s="111"/>
      <c r="AX70" s="111">
        <v>16600</v>
      </c>
      <c r="AY70" s="111"/>
      <c r="AZ70" s="111"/>
      <c r="BA70" s="111"/>
      <c r="BB70" s="111"/>
      <c r="BC70" s="111">
        <f>AN70-Y70</f>
        <v>-38400</v>
      </c>
      <c r="BD70" s="111"/>
      <c r="BE70" s="111"/>
      <c r="BF70" s="111"/>
      <c r="BG70" s="111"/>
      <c r="BH70" s="111">
        <f>AS70-AD70</f>
        <v>0</v>
      </c>
      <c r="BI70" s="111"/>
      <c r="BJ70" s="111"/>
      <c r="BK70" s="111"/>
      <c r="BL70" s="111"/>
      <c r="BM70" s="111">
        <v>-38400</v>
      </c>
      <c r="BN70" s="111"/>
      <c r="BO70" s="111"/>
      <c r="BP70" s="111"/>
      <c r="BQ70" s="111"/>
      <c r="BR70" s="11"/>
      <c r="BS70" s="11"/>
      <c r="BT70" s="11"/>
      <c r="BU70" s="11"/>
      <c r="BV70" s="11"/>
      <c r="BW70" s="11"/>
      <c r="BX70" s="11"/>
      <c r="BY70" s="11"/>
      <c r="BZ70" s="9"/>
    </row>
    <row r="71" spans="1:79" s="123" customFormat="1" ht="15.6" x14ac:dyDescent="0.25">
      <c r="A71" s="125">
        <v>0</v>
      </c>
      <c r="B71" s="125"/>
      <c r="C71" s="132" t="s">
        <v>93</v>
      </c>
      <c r="D71" s="121"/>
      <c r="E71" s="121"/>
      <c r="F71" s="121"/>
      <c r="G71" s="121"/>
      <c r="H71" s="121"/>
      <c r="I71" s="122"/>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92.4" customHeight="1" x14ac:dyDescent="0.25">
      <c r="A72" s="95">
        <v>0</v>
      </c>
      <c r="B72" s="95"/>
      <c r="C72" s="133" t="s">
        <v>188</v>
      </c>
      <c r="D72" s="117"/>
      <c r="E72" s="117"/>
      <c r="F72" s="117"/>
      <c r="G72" s="117"/>
      <c r="H72" s="117"/>
      <c r="I72" s="118"/>
      <c r="J72" s="134" t="s">
        <v>91</v>
      </c>
      <c r="K72" s="134"/>
      <c r="L72" s="134"/>
      <c r="M72" s="134"/>
      <c r="N72" s="134"/>
      <c r="O72" s="133" t="s">
        <v>189</v>
      </c>
      <c r="P72" s="117"/>
      <c r="Q72" s="117"/>
      <c r="R72" s="117"/>
      <c r="S72" s="117"/>
      <c r="T72" s="117"/>
      <c r="U72" s="117"/>
      <c r="V72" s="117"/>
      <c r="W72" s="117"/>
      <c r="X72" s="118"/>
      <c r="Y72" s="111">
        <v>1</v>
      </c>
      <c r="Z72" s="111"/>
      <c r="AA72" s="111"/>
      <c r="AB72" s="111"/>
      <c r="AC72" s="111"/>
      <c r="AD72" s="111">
        <v>0</v>
      </c>
      <c r="AE72" s="111"/>
      <c r="AF72" s="111"/>
      <c r="AG72" s="111"/>
      <c r="AH72" s="111"/>
      <c r="AI72" s="111">
        <v>1</v>
      </c>
      <c r="AJ72" s="111"/>
      <c r="AK72" s="111"/>
      <c r="AL72" s="111"/>
      <c r="AM72" s="111"/>
      <c r="AN72" s="111">
        <v>1</v>
      </c>
      <c r="AO72" s="111"/>
      <c r="AP72" s="111"/>
      <c r="AQ72" s="111"/>
      <c r="AR72" s="111"/>
      <c r="AS72" s="111">
        <v>0</v>
      </c>
      <c r="AT72" s="111"/>
      <c r="AU72" s="111"/>
      <c r="AV72" s="111"/>
      <c r="AW72" s="111"/>
      <c r="AX72" s="111">
        <v>1</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6" x14ac:dyDescent="0.25">
      <c r="A73" s="125">
        <v>0</v>
      </c>
      <c r="B73" s="125"/>
      <c r="C73" s="132" t="s">
        <v>98</v>
      </c>
      <c r="D73" s="121"/>
      <c r="E73" s="121"/>
      <c r="F73" s="121"/>
      <c r="G73" s="121"/>
      <c r="H73" s="121"/>
      <c r="I73" s="122"/>
      <c r="J73" s="129" t="s">
        <v>89</v>
      </c>
      <c r="K73" s="129"/>
      <c r="L73" s="129"/>
      <c r="M73" s="129"/>
      <c r="N73" s="129"/>
      <c r="O73" s="132" t="s">
        <v>89</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66" customHeight="1" x14ac:dyDescent="0.25">
      <c r="A74" s="95">
        <v>0</v>
      </c>
      <c r="B74" s="95"/>
      <c r="C74" s="133" t="s">
        <v>190</v>
      </c>
      <c r="D74" s="117"/>
      <c r="E74" s="117"/>
      <c r="F74" s="117"/>
      <c r="G74" s="117"/>
      <c r="H74" s="117"/>
      <c r="I74" s="118"/>
      <c r="J74" s="134" t="s">
        <v>133</v>
      </c>
      <c r="K74" s="134"/>
      <c r="L74" s="134"/>
      <c r="M74" s="134"/>
      <c r="N74" s="134"/>
      <c r="O74" s="133" t="s">
        <v>100</v>
      </c>
      <c r="P74" s="117"/>
      <c r="Q74" s="117"/>
      <c r="R74" s="117"/>
      <c r="S74" s="117"/>
      <c r="T74" s="117"/>
      <c r="U74" s="117"/>
      <c r="V74" s="117"/>
      <c r="W74" s="117"/>
      <c r="X74" s="118"/>
      <c r="Y74" s="111">
        <v>4583.33</v>
      </c>
      <c r="Z74" s="111"/>
      <c r="AA74" s="111"/>
      <c r="AB74" s="111"/>
      <c r="AC74" s="111"/>
      <c r="AD74" s="111">
        <v>0</v>
      </c>
      <c r="AE74" s="111"/>
      <c r="AF74" s="111"/>
      <c r="AG74" s="111"/>
      <c r="AH74" s="111"/>
      <c r="AI74" s="111">
        <v>4583.33</v>
      </c>
      <c r="AJ74" s="111"/>
      <c r="AK74" s="111"/>
      <c r="AL74" s="111"/>
      <c r="AM74" s="111"/>
      <c r="AN74" s="111">
        <v>1383.33</v>
      </c>
      <c r="AO74" s="111"/>
      <c r="AP74" s="111"/>
      <c r="AQ74" s="111"/>
      <c r="AR74" s="111"/>
      <c r="AS74" s="111">
        <v>0</v>
      </c>
      <c r="AT74" s="111"/>
      <c r="AU74" s="111"/>
      <c r="AV74" s="111"/>
      <c r="AW74" s="111"/>
      <c r="AX74" s="111">
        <v>1383.33</v>
      </c>
      <c r="AY74" s="111"/>
      <c r="AZ74" s="111"/>
      <c r="BA74" s="111"/>
      <c r="BB74" s="111"/>
      <c r="BC74" s="111">
        <f>AN74-Y74</f>
        <v>-3200</v>
      </c>
      <c r="BD74" s="111"/>
      <c r="BE74" s="111"/>
      <c r="BF74" s="111"/>
      <c r="BG74" s="111"/>
      <c r="BH74" s="111">
        <f>AS74-AD74</f>
        <v>0</v>
      </c>
      <c r="BI74" s="111"/>
      <c r="BJ74" s="111"/>
      <c r="BK74" s="111"/>
      <c r="BL74" s="111"/>
      <c r="BM74" s="111">
        <v>-3200</v>
      </c>
      <c r="BN74" s="111"/>
      <c r="BO74" s="111"/>
      <c r="BP74" s="111"/>
      <c r="BQ74" s="111"/>
      <c r="BR74" s="11"/>
      <c r="BS74" s="11"/>
      <c r="BT74" s="11"/>
      <c r="BU74" s="11"/>
      <c r="BV74" s="11"/>
      <c r="BW74" s="11"/>
      <c r="BX74" s="11"/>
      <c r="BY74" s="11"/>
      <c r="BZ74" s="9"/>
    </row>
    <row r="75" spans="1:79" s="123" customFormat="1" ht="15.6" x14ac:dyDescent="0.25">
      <c r="A75" s="125">
        <v>0</v>
      </c>
      <c r="B75" s="125"/>
      <c r="C75" s="132" t="s">
        <v>105</v>
      </c>
      <c r="D75" s="121"/>
      <c r="E75" s="121"/>
      <c r="F75" s="121"/>
      <c r="G75" s="121"/>
      <c r="H75" s="121"/>
      <c r="I75" s="122"/>
      <c r="J75" s="129" t="s">
        <v>89</v>
      </c>
      <c r="K75" s="129"/>
      <c r="L75" s="129"/>
      <c r="M75" s="129"/>
      <c r="N75" s="129"/>
      <c r="O75" s="132" t="s">
        <v>89</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2.8" customHeight="1" x14ac:dyDescent="0.25">
      <c r="A76" s="95">
        <v>0</v>
      </c>
      <c r="B76" s="95"/>
      <c r="C76" s="133" t="s">
        <v>175</v>
      </c>
      <c r="D76" s="117"/>
      <c r="E76" s="117"/>
      <c r="F76" s="117"/>
      <c r="G76" s="117"/>
      <c r="H76" s="117"/>
      <c r="I76" s="118"/>
      <c r="J76" s="134" t="s">
        <v>108</v>
      </c>
      <c r="K76" s="134"/>
      <c r="L76" s="134"/>
      <c r="M76" s="134"/>
      <c r="N76" s="134"/>
      <c r="O76" s="133" t="s">
        <v>100</v>
      </c>
      <c r="P76" s="117"/>
      <c r="Q76" s="117"/>
      <c r="R76" s="117"/>
      <c r="S76" s="117"/>
      <c r="T76" s="117"/>
      <c r="U76" s="117"/>
      <c r="V76" s="117"/>
      <c r="W76" s="117"/>
      <c r="X76" s="118"/>
      <c r="Y76" s="111">
        <v>100</v>
      </c>
      <c r="Z76" s="111"/>
      <c r="AA76" s="111"/>
      <c r="AB76" s="111"/>
      <c r="AC76" s="111"/>
      <c r="AD76" s="111">
        <v>0</v>
      </c>
      <c r="AE76" s="111"/>
      <c r="AF76" s="111"/>
      <c r="AG76" s="111"/>
      <c r="AH76" s="111"/>
      <c r="AI76" s="111">
        <v>100</v>
      </c>
      <c r="AJ76" s="111"/>
      <c r="AK76" s="111"/>
      <c r="AL76" s="111"/>
      <c r="AM76" s="111"/>
      <c r="AN76" s="111">
        <v>0</v>
      </c>
      <c r="AO76" s="111"/>
      <c r="AP76" s="111"/>
      <c r="AQ76" s="111"/>
      <c r="AR76" s="111"/>
      <c r="AS76" s="111">
        <v>0</v>
      </c>
      <c r="AT76" s="111"/>
      <c r="AU76" s="111"/>
      <c r="AV76" s="111"/>
      <c r="AW76" s="111"/>
      <c r="AX76" s="111">
        <v>0</v>
      </c>
      <c r="AY76" s="111"/>
      <c r="AZ76" s="111"/>
      <c r="BA76" s="111"/>
      <c r="BB76" s="111"/>
      <c r="BC76" s="111">
        <f>AN76-Y76</f>
        <v>-100</v>
      </c>
      <c r="BD76" s="111"/>
      <c r="BE76" s="111"/>
      <c r="BF76" s="111"/>
      <c r="BG76" s="111"/>
      <c r="BH76" s="111">
        <f>AS76-AD76</f>
        <v>0</v>
      </c>
      <c r="BI76" s="111"/>
      <c r="BJ76" s="111"/>
      <c r="BK76" s="111"/>
      <c r="BL76" s="111"/>
      <c r="BM76" s="111">
        <v>-100</v>
      </c>
      <c r="BN76" s="111"/>
      <c r="BO76" s="111"/>
      <c r="BP76" s="111"/>
      <c r="BQ76" s="111"/>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1" customFormat="1" ht="15.6" x14ac:dyDescent="0.25">
      <c r="A83" s="79">
        <v>0</v>
      </c>
      <c r="B83" s="79"/>
      <c r="C83" s="79" t="s">
        <v>88</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c r="CA83" s="141" t="s">
        <v>66</v>
      </c>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38" customFormat="1" ht="66" customHeight="1" x14ac:dyDescent="0.25">
      <c r="A85" s="51">
        <v>0</v>
      </c>
      <c r="B85" s="51"/>
      <c r="C85" s="86" t="s">
        <v>187</v>
      </c>
      <c r="D85" s="117"/>
      <c r="E85" s="117"/>
      <c r="F85" s="117"/>
      <c r="G85" s="117"/>
      <c r="H85" s="117"/>
      <c r="I85" s="118"/>
      <c r="J85" s="51" t="s">
        <v>133</v>
      </c>
      <c r="K85" s="51"/>
      <c r="L85" s="51"/>
      <c r="M85" s="51"/>
      <c r="N85" s="51"/>
      <c r="O85" s="49" t="s">
        <v>191</v>
      </c>
      <c r="P85" s="50"/>
      <c r="Q85" s="50"/>
      <c r="R85" s="50"/>
      <c r="S85" s="50"/>
      <c r="T85" s="50"/>
      <c r="U85" s="50"/>
      <c r="V85" s="50"/>
      <c r="W85" s="50"/>
      <c r="X85" s="50"/>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36"/>
      <c r="BS85" s="36"/>
      <c r="BT85" s="36"/>
      <c r="BU85" s="36"/>
      <c r="BV85" s="36"/>
      <c r="BW85" s="36"/>
      <c r="BX85" s="36"/>
      <c r="BY85" s="36"/>
      <c r="BZ85" s="37"/>
    </row>
    <row r="86" spans="1:79" s="141" customFormat="1" ht="15.6" x14ac:dyDescent="0.25">
      <c r="A86" s="79">
        <v>0</v>
      </c>
      <c r="B86" s="79"/>
      <c r="C86" s="142" t="s">
        <v>93</v>
      </c>
      <c r="D86" s="121"/>
      <c r="E86" s="121"/>
      <c r="F86" s="121"/>
      <c r="G86" s="121"/>
      <c r="H86" s="121"/>
      <c r="I86" s="122"/>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142"/>
      <c r="D87" s="121"/>
      <c r="E87" s="121"/>
      <c r="F87" s="121"/>
      <c r="G87" s="121"/>
      <c r="H87" s="121"/>
      <c r="I87" s="122"/>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142" t="s">
        <v>98</v>
      </c>
      <c r="D88" s="121"/>
      <c r="E88" s="121"/>
      <c r="F88" s="121"/>
      <c r="G88" s="121"/>
      <c r="H88" s="121"/>
      <c r="I88" s="122"/>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142"/>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38" customFormat="1" ht="66" customHeight="1" x14ac:dyDescent="0.25">
      <c r="A90" s="51">
        <v>0</v>
      </c>
      <c r="B90" s="51"/>
      <c r="C90" s="86" t="s">
        <v>190</v>
      </c>
      <c r="D90" s="117"/>
      <c r="E90" s="117"/>
      <c r="F90" s="117"/>
      <c r="G90" s="117"/>
      <c r="H90" s="117"/>
      <c r="I90" s="118"/>
      <c r="J90" s="51" t="s">
        <v>133</v>
      </c>
      <c r="K90" s="51"/>
      <c r="L90" s="51"/>
      <c r="M90" s="51"/>
      <c r="N90" s="51"/>
      <c r="O90" s="49" t="s">
        <v>191</v>
      </c>
      <c r="P90" s="50"/>
      <c r="Q90" s="50"/>
      <c r="R90" s="50"/>
      <c r="S90" s="50"/>
      <c r="T90" s="50"/>
      <c r="U90" s="50"/>
      <c r="V90" s="50"/>
      <c r="W90" s="50"/>
      <c r="X90" s="50"/>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36"/>
      <c r="BS90" s="36"/>
      <c r="BT90" s="36"/>
      <c r="BU90" s="36"/>
      <c r="BV90" s="36"/>
      <c r="BW90" s="36"/>
      <c r="BX90" s="36"/>
      <c r="BY90" s="36"/>
      <c r="BZ90" s="37"/>
    </row>
    <row r="91" spans="1:79" s="141" customFormat="1" ht="15.6" x14ac:dyDescent="0.25">
      <c r="A91" s="79">
        <v>0</v>
      </c>
      <c r="B91" s="79"/>
      <c r="C91" s="142" t="s">
        <v>105</v>
      </c>
      <c r="D91" s="121"/>
      <c r="E91" s="121"/>
      <c r="F91" s="121"/>
      <c r="G91" s="121"/>
      <c r="H91" s="121"/>
      <c r="I91" s="122"/>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5.6" x14ac:dyDescent="0.25">
      <c r="A92" s="79">
        <v>0</v>
      </c>
      <c r="B92" s="79"/>
      <c r="C92" s="142"/>
      <c r="D92" s="121"/>
      <c r="E92" s="121"/>
      <c r="F92" s="121"/>
      <c r="G92" s="121"/>
      <c r="H92" s="121"/>
      <c r="I92" s="122"/>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177</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147" t="s">
        <v>178</v>
      </c>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51" t="s">
        <v>115</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85"/>
      <c r="X104" s="85"/>
      <c r="Y104" s="85"/>
      <c r="Z104" s="85"/>
      <c r="AA104" s="85"/>
      <c r="AB104" s="85"/>
      <c r="AC104" s="85"/>
      <c r="AD104" s="85"/>
      <c r="AE104" s="85"/>
      <c r="AF104" s="85"/>
      <c r="AG104" s="85"/>
      <c r="AH104" s="85"/>
      <c r="AI104" s="85"/>
      <c r="AJ104" s="85"/>
      <c r="AK104" s="85"/>
      <c r="AL104" s="85"/>
      <c r="AM104" s="85"/>
      <c r="AN104" s="3"/>
      <c r="AO104" s="3"/>
      <c r="AP104" s="152" t="s">
        <v>117</v>
      </c>
      <c r="AQ104" s="153"/>
      <c r="AR104" s="153"/>
      <c r="AS104" s="153"/>
      <c r="AT104" s="153"/>
      <c r="AU104" s="153"/>
      <c r="AV104" s="153"/>
      <c r="AW104" s="153"/>
      <c r="AX104" s="153"/>
      <c r="AY104" s="153"/>
      <c r="AZ104" s="153"/>
      <c r="BA104" s="153"/>
      <c r="BB104" s="153"/>
      <c r="BC104" s="153"/>
      <c r="BD104" s="153"/>
      <c r="BE104" s="153"/>
      <c r="BF104" s="153"/>
      <c r="BG104" s="153"/>
      <c r="BH104" s="153"/>
    </row>
    <row r="105" spans="1:64" x14ac:dyDescent="0.25">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row r="108" spans="1:64" ht="15.9" customHeight="1" x14ac:dyDescent="0.3">
      <c r="A108" s="151" t="s">
        <v>116</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85"/>
      <c r="X108" s="85"/>
      <c r="Y108" s="85"/>
      <c r="Z108" s="85"/>
      <c r="AA108" s="85"/>
      <c r="AB108" s="85"/>
      <c r="AC108" s="85"/>
      <c r="AD108" s="85"/>
      <c r="AE108" s="85"/>
      <c r="AF108" s="85"/>
      <c r="AG108" s="85"/>
      <c r="AH108" s="85"/>
      <c r="AI108" s="85"/>
      <c r="AJ108" s="85"/>
      <c r="AK108" s="85"/>
      <c r="AL108" s="85"/>
      <c r="AM108" s="85"/>
      <c r="AN108" s="3"/>
      <c r="AO108" s="3"/>
      <c r="AP108" s="152" t="s">
        <v>118</v>
      </c>
      <c r="AQ108" s="153"/>
      <c r="AR108" s="153"/>
      <c r="AS108" s="153"/>
      <c r="AT108" s="153"/>
      <c r="AU108" s="153"/>
      <c r="AV108" s="153"/>
      <c r="AW108" s="153"/>
      <c r="AX108" s="153"/>
      <c r="AY108" s="153"/>
      <c r="AZ108" s="153"/>
      <c r="BA108" s="153"/>
      <c r="BB108" s="153"/>
      <c r="BC108" s="153"/>
      <c r="BD108" s="153"/>
      <c r="BE108" s="153"/>
      <c r="BF108" s="153"/>
      <c r="BG108" s="153"/>
      <c r="BH108" s="153"/>
    </row>
    <row r="109" spans="1:64" x14ac:dyDescent="0.25">
      <c r="W109" s="90" t="s">
        <v>8</v>
      </c>
      <c r="X109" s="90"/>
      <c r="Y109" s="90"/>
      <c r="Z109" s="90"/>
      <c r="AA109" s="90"/>
      <c r="AB109" s="90"/>
      <c r="AC109" s="90"/>
      <c r="AD109" s="90"/>
      <c r="AE109" s="90"/>
      <c r="AF109" s="90"/>
      <c r="AG109" s="90"/>
      <c r="AH109" s="90"/>
      <c r="AI109" s="90"/>
      <c r="AJ109" s="90"/>
      <c r="AK109" s="90"/>
      <c r="AL109" s="90"/>
      <c r="AM109" s="90"/>
      <c r="AN109" s="4"/>
      <c r="AO109" s="4"/>
      <c r="AP109" s="90" t="s">
        <v>73</v>
      </c>
      <c r="AQ109" s="90"/>
      <c r="AR109" s="90"/>
      <c r="AS109" s="90"/>
      <c r="AT109" s="90"/>
      <c r="AU109" s="90"/>
      <c r="AV109" s="90"/>
      <c r="AW109" s="90"/>
      <c r="AX109" s="90"/>
      <c r="AY109" s="90"/>
      <c r="AZ109" s="90"/>
      <c r="BA109" s="90"/>
      <c r="BB109" s="90"/>
      <c r="BC109" s="90"/>
      <c r="BD109" s="90"/>
      <c r="BE109" s="90"/>
      <c r="BF109" s="90"/>
      <c r="BG109" s="90"/>
      <c r="BH109" s="90"/>
    </row>
  </sheetData>
  <mergeCells count="390">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3:B83"/>
    <mergeCell ref="C83:I83"/>
    <mergeCell ref="J83:N83"/>
    <mergeCell ref="O83:BQ83"/>
    <mergeCell ref="A94:BL94"/>
    <mergeCell ref="A95:BL95"/>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6 C69 C83">
    <cfRule type="cellIs" dxfId="808" priority="39" stopIfTrue="1" operator="equal">
      <formula>$C68</formula>
    </cfRule>
  </conditionalFormatting>
  <conditionalFormatting sqref="A69:B69 A79:B79 A83:B83 A96:B96 A59:B59 A77:B77 A93:B93">
    <cfRule type="cellIs" dxfId="807" priority="40" stopIfTrue="1" operator="equal">
      <formula>0</formula>
    </cfRule>
  </conditionalFormatting>
  <conditionalFormatting sqref="A60:B60">
    <cfRule type="cellIs" dxfId="806" priority="38" stopIfTrue="1" operator="equal">
      <formula>0</formula>
    </cfRule>
  </conditionalFormatting>
  <conditionalFormatting sqref="C77">
    <cfRule type="cellIs" dxfId="805" priority="203" stopIfTrue="1" operator="equal">
      <formula>$C69</formula>
    </cfRule>
  </conditionalFormatting>
  <conditionalFormatting sqref="C70">
    <cfRule type="cellIs" dxfId="804" priority="35" stopIfTrue="1" operator="equal">
      <formula>$C69</formula>
    </cfRule>
  </conditionalFormatting>
  <conditionalFormatting sqref="A70:B70">
    <cfRule type="cellIs" dxfId="803" priority="36" stopIfTrue="1" operator="equal">
      <formula>0</formula>
    </cfRule>
  </conditionalFormatting>
  <conditionalFormatting sqref="C71">
    <cfRule type="cellIs" dxfId="802" priority="33" stopIfTrue="1" operator="equal">
      <formula>$C70</formula>
    </cfRule>
  </conditionalFormatting>
  <conditionalFormatting sqref="A71:B71">
    <cfRule type="cellIs" dxfId="801" priority="34" stopIfTrue="1" operator="equal">
      <formula>0</formula>
    </cfRule>
  </conditionalFormatting>
  <conditionalFormatting sqref="C72">
    <cfRule type="cellIs" dxfId="800" priority="31" stopIfTrue="1" operator="equal">
      <formula>$C71</formula>
    </cfRule>
  </conditionalFormatting>
  <conditionalFormatting sqref="A72:B72">
    <cfRule type="cellIs" dxfId="799" priority="32" stopIfTrue="1" operator="equal">
      <formula>0</formula>
    </cfRule>
  </conditionalFormatting>
  <conditionalFormatting sqref="C73">
    <cfRule type="cellIs" dxfId="798" priority="29" stopIfTrue="1" operator="equal">
      <formula>$C72</formula>
    </cfRule>
  </conditionalFormatting>
  <conditionalFormatting sqref="A73:B73">
    <cfRule type="cellIs" dxfId="797" priority="30" stopIfTrue="1" operator="equal">
      <formula>0</formula>
    </cfRule>
  </conditionalFormatting>
  <conditionalFormatting sqref="C74">
    <cfRule type="cellIs" dxfId="796" priority="27" stopIfTrue="1" operator="equal">
      <formula>$C73</formula>
    </cfRule>
  </conditionalFormatting>
  <conditionalFormatting sqref="A74:B74">
    <cfRule type="cellIs" dxfId="795" priority="28" stopIfTrue="1" operator="equal">
      <formula>0</formula>
    </cfRule>
  </conditionalFormatting>
  <conditionalFormatting sqref="C75">
    <cfRule type="cellIs" dxfId="794" priority="25" stopIfTrue="1" operator="equal">
      <formula>$C74</formula>
    </cfRule>
  </conditionalFormatting>
  <conditionalFormatting sqref="A75:B75">
    <cfRule type="cellIs" dxfId="793" priority="26" stopIfTrue="1" operator="equal">
      <formula>0</formula>
    </cfRule>
  </conditionalFormatting>
  <conditionalFormatting sqref="C76">
    <cfRule type="cellIs" dxfId="792" priority="23" stopIfTrue="1" operator="equal">
      <formula>$C75</formula>
    </cfRule>
  </conditionalFormatting>
  <conditionalFormatting sqref="A76:B76">
    <cfRule type="cellIs" dxfId="791" priority="24" stopIfTrue="1" operator="equal">
      <formula>0</formula>
    </cfRule>
  </conditionalFormatting>
  <conditionalFormatting sqref="C93">
    <cfRule type="cellIs" dxfId="790" priority="205" stopIfTrue="1" operator="equal">
      <formula>$C83</formula>
    </cfRule>
  </conditionalFormatting>
  <conditionalFormatting sqref="C84">
    <cfRule type="cellIs" dxfId="789" priority="19" stopIfTrue="1" operator="equal">
      <formula>$C83</formula>
    </cfRule>
  </conditionalFormatting>
  <conditionalFormatting sqref="A84:B84">
    <cfRule type="cellIs" dxfId="788" priority="20" stopIfTrue="1" operator="equal">
      <formula>0</formula>
    </cfRule>
  </conditionalFormatting>
  <conditionalFormatting sqref="C85">
    <cfRule type="cellIs" dxfId="787" priority="17" stopIfTrue="1" operator="equal">
      <formula>$C84</formula>
    </cfRule>
  </conditionalFormatting>
  <conditionalFormatting sqref="A85:B85">
    <cfRule type="cellIs" dxfId="786" priority="18" stopIfTrue="1" operator="equal">
      <formula>0</formula>
    </cfRule>
  </conditionalFormatting>
  <conditionalFormatting sqref="C86">
    <cfRule type="cellIs" dxfId="785" priority="15" stopIfTrue="1" operator="equal">
      <formula>$C85</formula>
    </cfRule>
  </conditionalFormatting>
  <conditionalFormatting sqref="A86:B86">
    <cfRule type="cellIs" dxfId="784" priority="16" stopIfTrue="1" operator="equal">
      <formula>0</formula>
    </cfRule>
  </conditionalFormatting>
  <conditionalFormatting sqref="C87">
    <cfRule type="cellIs" dxfId="783" priority="13" stopIfTrue="1" operator="equal">
      <formula>$C86</formula>
    </cfRule>
  </conditionalFormatting>
  <conditionalFormatting sqref="A87:B87">
    <cfRule type="cellIs" dxfId="782" priority="14" stopIfTrue="1" operator="equal">
      <formula>0</formula>
    </cfRule>
  </conditionalFormatting>
  <conditionalFormatting sqref="C88">
    <cfRule type="cellIs" dxfId="781" priority="11" stopIfTrue="1" operator="equal">
      <formula>$C87</formula>
    </cfRule>
  </conditionalFormatting>
  <conditionalFormatting sqref="A88:B88">
    <cfRule type="cellIs" dxfId="780" priority="12" stopIfTrue="1" operator="equal">
      <formula>0</formula>
    </cfRule>
  </conditionalFormatting>
  <conditionalFormatting sqref="C89">
    <cfRule type="cellIs" dxfId="779" priority="9" stopIfTrue="1" operator="equal">
      <formula>$C88</formula>
    </cfRule>
  </conditionalFormatting>
  <conditionalFormatting sqref="A89:B89">
    <cfRule type="cellIs" dxfId="778" priority="10" stopIfTrue="1" operator="equal">
      <formula>0</formula>
    </cfRule>
  </conditionalFormatting>
  <conditionalFormatting sqref="C90">
    <cfRule type="cellIs" dxfId="777" priority="7" stopIfTrue="1" operator="equal">
      <formula>$C89</formula>
    </cfRule>
  </conditionalFormatting>
  <conditionalFormatting sqref="A90:B90">
    <cfRule type="cellIs" dxfId="776" priority="8" stopIfTrue="1" operator="equal">
      <formula>0</formula>
    </cfRule>
  </conditionalFormatting>
  <conditionalFormatting sqref="C91">
    <cfRule type="cellIs" dxfId="775" priority="5" stopIfTrue="1" operator="equal">
      <formula>$C90</formula>
    </cfRule>
  </conditionalFormatting>
  <conditionalFormatting sqref="A91:B91">
    <cfRule type="cellIs" dxfId="774" priority="6" stopIfTrue="1" operator="equal">
      <formula>0</formula>
    </cfRule>
  </conditionalFormatting>
  <conditionalFormatting sqref="C92">
    <cfRule type="cellIs" dxfId="773" priority="3" stopIfTrue="1" operator="equal">
      <formula>$C91</formula>
    </cfRule>
  </conditionalFormatting>
  <conditionalFormatting sqref="A92:B92">
    <cfRule type="cellIs" dxfId="77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5.2" customHeight="1" x14ac:dyDescent="0.25">
      <c r="A20" s="18" t="s">
        <v>34</v>
      </c>
      <c r="B20" s="149" t="s">
        <v>206</v>
      </c>
      <c r="C20" s="60"/>
      <c r="D20" s="60"/>
      <c r="E20" s="60"/>
      <c r="F20" s="60"/>
      <c r="G20" s="60"/>
      <c r="H20" s="60"/>
      <c r="I20" s="60"/>
      <c r="J20" s="60"/>
      <c r="K20" s="60"/>
      <c r="L20" s="60"/>
      <c r="M20"/>
      <c r="N20" s="149" t="s">
        <v>208</v>
      </c>
      <c r="O20" s="60"/>
      <c r="P20" s="60"/>
      <c r="Q20" s="60"/>
      <c r="R20" s="60"/>
      <c r="S20" s="60"/>
      <c r="T20" s="60"/>
      <c r="U20" s="60"/>
      <c r="V20" s="60"/>
      <c r="W20" s="60"/>
      <c r="X20" s="60"/>
      <c r="Y20" s="60"/>
      <c r="Z20" s="24"/>
      <c r="AA20" s="149" t="s">
        <v>209</v>
      </c>
      <c r="AB20" s="60"/>
      <c r="AC20" s="60"/>
      <c r="AD20" s="60"/>
      <c r="AE20" s="60"/>
      <c r="AF20" s="60"/>
      <c r="AG20" s="60"/>
      <c r="AH20" s="60"/>
      <c r="AI20" s="60"/>
      <c r="AJ20" s="24"/>
      <c r="AK20" s="154" t="s">
        <v>207</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196</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203</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197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52.8" customHeight="1" x14ac:dyDescent="0.25">
      <c r="A43" s="83">
        <v>1</v>
      </c>
      <c r="B43" s="83"/>
      <c r="C43" s="116" t="s">
        <v>198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135658</v>
      </c>
      <c r="AB43" s="58"/>
      <c r="AC43" s="58"/>
      <c r="AD43" s="58"/>
      <c r="AE43" s="58"/>
      <c r="AF43" s="58">
        <v>0</v>
      </c>
      <c r="AG43" s="58"/>
      <c r="AH43" s="58"/>
      <c r="AI43" s="58"/>
      <c r="AJ43" s="58"/>
      <c r="AK43" s="58">
        <f>AA43+AF43</f>
        <v>135658</v>
      </c>
      <c r="AL43" s="58"/>
      <c r="AM43" s="58"/>
      <c r="AN43" s="58"/>
      <c r="AO43" s="58"/>
      <c r="AP43" s="58">
        <v>135610</v>
      </c>
      <c r="AQ43" s="58"/>
      <c r="AR43" s="58"/>
      <c r="AS43" s="58"/>
      <c r="AT43" s="58"/>
      <c r="AU43" s="58">
        <v>0</v>
      </c>
      <c r="AV43" s="58"/>
      <c r="AW43" s="58"/>
      <c r="AX43" s="58"/>
      <c r="AY43" s="58"/>
      <c r="AZ43" s="58">
        <f>AP43+AU43</f>
        <v>135610</v>
      </c>
      <c r="BA43" s="58"/>
      <c r="BB43" s="58"/>
      <c r="BC43" s="58"/>
      <c r="BD43" s="58">
        <f>AP43-AA43</f>
        <v>-48</v>
      </c>
      <c r="BE43" s="58"/>
      <c r="BF43" s="58"/>
      <c r="BG43" s="58"/>
      <c r="BH43" s="58"/>
      <c r="BI43" s="58">
        <f>AU43-AF43</f>
        <v>0</v>
      </c>
      <c r="BJ43" s="58"/>
      <c r="BK43" s="58"/>
      <c r="BL43" s="58"/>
      <c r="BM43" s="58"/>
      <c r="BN43" s="58">
        <f>BD43+BI43</f>
        <v>-48</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135658</v>
      </c>
      <c r="AB44" s="84"/>
      <c r="AC44" s="84"/>
      <c r="AD44" s="84"/>
      <c r="AE44" s="84"/>
      <c r="AF44" s="84">
        <v>0</v>
      </c>
      <c r="AG44" s="84"/>
      <c r="AH44" s="84"/>
      <c r="AI44" s="84"/>
      <c r="AJ44" s="84"/>
      <c r="AK44" s="84">
        <f>AA44+AF44</f>
        <v>135658</v>
      </c>
      <c r="AL44" s="84"/>
      <c r="AM44" s="84"/>
      <c r="AN44" s="84"/>
      <c r="AO44" s="84"/>
      <c r="AP44" s="84">
        <v>135610</v>
      </c>
      <c r="AQ44" s="84"/>
      <c r="AR44" s="84"/>
      <c r="AS44" s="84"/>
      <c r="AT44" s="84"/>
      <c r="AU44" s="84">
        <v>0</v>
      </c>
      <c r="AV44" s="84"/>
      <c r="AW44" s="84"/>
      <c r="AX44" s="84"/>
      <c r="AY44" s="84"/>
      <c r="AZ44" s="84">
        <f>AP44+AU44</f>
        <v>135610</v>
      </c>
      <c r="BA44" s="84"/>
      <c r="BB44" s="84"/>
      <c r="BC44" s="84"/>
      <c r="BD44" s="84">
        <f>AP44-AA44</f>
        <v>-48</v>
      </c>
      <c r="BE44" s="84"/>
      <c r="BF44" s="84"/>
      <c r="BG44" s="84"/>
      <c r="BH44" s="84"/>
      <c r="BI44" s="84">
        <f>AU44-AF44</f>
        <v>0</v>
      </c>
      <c r="BJ44" s="84"/>
      <c r="BK44" s="84"/>
      <c r="BL44" s="84"/>
      <c r="BM44" s="84"/>
      <c r="BN44" s="84">
        <f>BD44+BI44</f>
        <v>-48</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6.4" customHeight="1" x14ac:dyDescent="0.25">
      <c r="A58" s="95">
        <v>1</v>
      </c>
      <c r="B58" s="95"/>
      <c r="C58" s="155" t="s">
        <v>199</v>
      </c>
      <c r="D58" s="117"/>
      <c r="E58" s="117"/>
      <c r="F58" s="117"/>
      <c r="G58" s="117"/>
      <c r="H58" s="117"/>
      <c r="I58" s="117"/>
      <c r="J58" s="117"/>
      <c r="K58" s="117"/>
      <c r="L58" s="117"/>
      <c r="M58" s="117"/>
      <c r="N58" s="117"/>
      <c r="O58" s="117"/>
      <c r="P58" s="117"/>
      <c r="Q58" s="117"/>
      <c r="R58" s="118"/>
      <c r="S58" s="111">
        <v>135658</v>
      </c>
      <c r="T58" s="111"/>
      <c r="U58" s="111"/>
      <c r="V58" s="111"/>
      <c r="W58" s="111"/>
      <c r="X58" s="111">
        <v>0</v>
      </c>
      <c r="Y58" s="111"/>
      <c r="Z58" s="111"/>
      <c r="AA58" s="111"/>
      <c r="AB58" s="111"/>
      <c r="AC58" s="111">
        <f>S58+X58</f>
        <v>135658</v>
      </c>
      <c r="AD58" s="111"/>
      <c r="AE58" s="111"/>
      <c r="AF58" s="111"/>
      <c r="AG58" s="111"/>
      <c r="AH58" s="111"/>
      <c r="AI58" s="111">
        <v>135610</v>
      </c>
      <c r="AJ58" s="111"/>
      <c r="AK58" s="111"/>
      <c r="AL58" s="111"/>
      <c r="AM58" s="111"/>
      <c r="AN58" s="111">
        <v>0</v>
      </c>
      <c r="AO58" s="111"/>
      <c r="AP58" s="111"/>
      <c r="AQ58" s="111"/>
      <c r="AR58" s="111"/>
      <c r="AS58" s="111">
        <f>AI58+AN58</f>
        <v>135610</v>
      </c>
      <c r="AT58" s="111"/>
      <c r="AU58" s="111"/>
      <c r="AV58" s="111"/>
      <c r="AW58" s="111"/>
      <c r="AX58" s="111"/>
      <c r="AY58" s="111">
        <f>AI58-S58</f>
        <v>-48</v>
      </c>
      <c r="AZ58" s="111"/>
      <c r="BA58" s="111"/>
      <c r="BB58" s="111"/>
      <c r="BC58" s="111"/>
      <c r="BD58" s="156">
        <f>AN58-X58</f>
        <v>0</v>
      </c>
      <c r="BE58" s="156"/>
      <c r="BF58" s="156"/>
      <c r="BG58" s="156"/>
      <c r="BH58" s="156"/>
      <c r="BI58" s="156">
        <f>AY58+BD58</f>
        <v>-48</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135658</v>
      </c>
      <c r="T59" s="112"/>
      <c r="U59" s="112"/>
      <c r="V59" s="112"/>
      <c r="W59" s="112"/>
      <c r="X59" s="112">
        <v>0</v>
      </c>
      <c r="Y59" s="112"/>
      <c r="Z59" s="112"/>
      <c r="AA59" s="112"/>
      <c r="AB59" s="112"/>
      <c r="AC59" s="112">
        <f>S59+X59</f>
        <v>135658</v>
      </c>
      <c r="AD59" s="112"/>
      <c r="AE59" s="112"/>
      <c r="AF59" s="112"/>
      <c r="AG59" s="112"/>
      <c r="AH59" s="112"/>
      <c r="AI59" s="112">
        <v>135610</v>
      </c>
      <c r="AJ59" s="112"/>
      <c r="AK59" s="112"/>
      <c r="AL59" s="112"/>
      <c r="AM59" s="112"/>
      <c r="AN59" s="112">
        <v>0</v>
      </c>
      <c r="AO59" s="112"/>
      <c r="AP59" s="112"/>
      <c r="AQ59" s="112"/>
      <c r="AR59" s="112"/>
      <c r="AS59" s="112">
        <f>AI59+AN59</f>
        <v>135610</v>
      </c>
      <c r="AT59" s="112"/>
      <c r="AU59" s="112"/>
      <c r="AV59" s="112"/>
      <c r="AW59" s="112"/>
      <c r="AX59" s="112"/>
      <c r="AY59" s="112">
        <f>AI59-S59</f>
        <v>-48</v>
      </c>
      <c r="AZ59" s="112"/>
      <c r="BA59" s="112"/>
      <c r="BB59" s="112"/>
      <c r="BC59" s="112"/>
      <c r="BD59" s="127">
        <f>AN59-X59</f>
        <v>0</v>
      </c>
      <c r="BE59" s="127"/>
      <c r="BF59" s="127"/>
      <c r="BG59" s="127"/>
      <c r="BH59" s="127"/>
      <c r="BI59" s="127">
        <f>AY59+BD59</f>
        <v>-48</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15.6" customHeight="1" x14ac:dyDescent="0.25">
      <c r="A69" s="95">
        <v>0</v>
      </c>
      <c r="B69" s="95"/>
      <c r="C69" s="134" t="s">
        <v>151</v>
      </c>
      <c r="D69" s="134"/>
      <c r="E69" s="134"/>
      <c r="F69" s="134"/>
      <c r="G69" s="134"/>
      <c r="H69" s="134"/>
      <c r="I69" s="134"/>
      <c r="J69" s="134" t="s">
        <v>154</v>
      </c>
      <c r="K69" s="134"/>
      <c r="L69" s="134"/>
      <c r="M69" s="134"/>
      <c r="N69" s="134"/>
      <c r="O69" s="133" t="s">
        <v>155</v>
      </c>
      <c r="P69" s="117"/>
      <c r="Q69" s="117"/>
      <c r="R69" s="117"/>
      <c r="S69" s="117"/>
      <c r="T69" s="117"/>
      <c r="U69" s="117"/>
      <c r="V69" s="117"/>
      <c r="W69" s="117"/>
      <c r="X69" s="118"/>
      <c r="Y69" s="111">
        <v>135658</v>
      </c>
      <c r="Z69" s="111"/>
      <c r="AA69" s="111"/>
      <c r="AB69" s="111"/>
      <c r="AC69" s="111"/>
      <c r="AD69" s="111">
        <v>0</v>
      </c>
      <c r="AE69" s="111"/>
      <c r="AF69" s="111"/>
      <c r="AG69" s="111"/>
      <c r="AH69" s="111"/>
      <c r="AI69" s="111">
        <v>135658</v>
      </c>
      <c r="AJ69" s="111"/>
      <c r="AK69" s="111"/>
      <c r="AL69" s="111"/>
      <c r="AM69" s="111"/>
      <c r="AN69" s="111">
        <v>135610</v>
      </c>
      <c r="AO69" s="111"/>
      <c r="AP69" s="111"/>
      <c r="AQ69" s="111"/>
      <c r="AR69" s="111"/>
      <c r="AS69" s="111">
        <v>0</v>
      </c>
      <c r="AT69" s="111"/>
      <c r="AU69" s="111"/>
      <c r="AV69" s="111"/>
      <c r="AW69" s="111"/>
      <c r="AX69" s="111">
        <v>135610</v>
      </c>
      <c r="AY69" s="111"/>
      <c r="AZ69" s="111"/>
      <c r="BA69" s="111"/>
      <c r="BB69" s="111"/>
      <c r="BC69" s="111">
        <f>AN69-Y69</f>
        <v>-48</v>
      </c>
      <c r="BD69" s="111"/>
      <c r="BE69" s="111"/>
      <c r="BF69" s="111"/>
      <c r="BG69" s="111"/>
      <c r="BH69" s="111">
        <f>AS69-AD69</f>
        <v>0</v>
      </c>
      <c r="BI69" s="111"/>
      <c r="BJ69" s="111"/>
      <c r="BK69" s="111"/>
      <c r="BL69" s="111"/>
      <c r="BM69" s="111">
        <v>-48</v>
      </c>
      <c r="BN69" s="111"/>
      <c r="BO69" s="111"/>
      <c r="BP69" s="111"/>
      <c r="BQ69" s="111"/>
      <c r="BR69" s="11"/>
      <c r="BS69" s="11"/>
      <c r="BT69" s="11"/>
      <c r="BU69" s="11"/>
      <c r="BV69" s="11"/>
      <c r="BW69" s="11"/>
      <c r="BX69" s="11"/>
      <c r="BY69" s="11"/>
      <c r="BZ69" s="9"/>
    </row>
    <row r="70" spans="1:79" s="123" customFormat="1" ht="15.6" x14ac:dyDescent="0.25">
      <c r="A70" s="125">
        <v>0</v>
      </c>
      <c r="B70" s="125"/>
      <c r="C70" s="129" t="s">
        <v>93</v>
      </c>
      <c r="D70" s="129"/>
      <c r="E70" s="129"/>
      <c r="F70" s="129"/>
      <c r="G70" s="129"/>
      <c r="H70" s="129"/>
      <c r="I70" s="129"/>
      <c r="J70" s="129" t="s">
        <v>89</v>
      </c>
      <c r="K70" s="129"/>
      <c r="L70" s="129"/>
      <c r="M70" s="129"/>
      <c r="N70" s="129"/>
      <c r="O70" s="132" t="s">
        <v>89</v>
      </c>
      <c r="P70" s="121"/>
      <c r="Q70" s="121"/>
      <c r="R70" s="121"/>
      <c r="S70" s="121"/>
      <c r="T70" s="121"/>
      <c r="U70" s="121"/>
      <c r="V70" s="121"/>
      <c r="W70" s="121"/>
      <c r="X70" s="12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26.4" customHeight="1" x14ac:dyDescent="0.25">
      <c r="A71" s="95">
        <v>0</v>
      </c>
      <c r="B71" s="95"/>
      <c r="C71" s="133" t="s">
        <v>200</v>
      </c>
      <c r="D71" s="117"/>
      <c r="E71" s="117"/>
      <c r="F71" s="117"/>
      <c r="G71" s="117"/>
      <c r="H71" s="117"/>
      <c r="I71" s="118"/>
      <c r="J71" s="134" t="s">
        <v>154</v>
      </c>
      <c r="K71" s="134"/>
      <c r="L71" s="134"/>
      <c r="M71" s="134"/>
      <c r="N71" s="134"/>
      <c r="O71" s="133" t="s">
        <v>173</v>
      </c>
      <c r="P71" s="117"/>
      <c r="Q71" s="117"/>
      <c r="R71" s="117"/>
      <c r="S71" s="117"/>
      <c r="T71" s="117"/>
      <c r="U71" s="117"/>
      <c r="V71" s="117"/>
      <c r="W71" s="117"/>
      <c r="X71" s="118"/>
      <c r="Y71" s="111">
        <v>3</v>
      </c>
      <c r="Z71" s="111"/>
      <c r="AA71" s="111"/>
      <c r="AB71" s="111"/>
      <c r="AC71" s="111"/>
      <c r="AD71" s="111">
        <v>0</v>
      </c>
      <c r="AE71" s="111"/>
      <c r="AF71" s="111"/>
      <c r="AG71" s="111"/>
      <c r="AH71" s="111"/>
      <c r="AI71" s="111">
        <v>3</v>
      </c>
      <c r="AJ71" s="111"/>
      <c r="AK71" s="111"/>
      <c r="AL71" s="111"/>
      <c r="AM71" s="111"/>
      <c r="AN71" s="111">
        <v>3</v>
      </c>
      <c r="AO71" s="111"/>
      <c r="AP71" s="111"/>
      <c r="AQ71" s="111"/>
      <c r="AR71" s="111"/>
      <c r="AS71" s="111">
        <v>0</v>
      </c>
      <c r="AT71" s="111"/>
      <c r="AU71" s="111"/>
      <c r="AV71" s="111"/>
      <c r="AW71" s="111"/>
      <c r="AX71" s="111">
        <v>3</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32" t="s">
        <v>89</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15.6" customHeight="1" x14ac:dyDescent="0.25">
      <c r="A73" s="95">
        <v>0</v>
      </c>
      <c r="B73" s="95"/>
      <c r="C73" s="133" t="s">
        <v>201</v>
      </c>
      <c r="D73" s="117"/>
      <c r="E73" s="117"/>
      <c r="F73" s="117"/>
      <c r="G73" s="117"/>
      <c r="H73" s="117"/>
      <c r="I73" s="118"/>
      <c r="J73" s="134" t="s">
        <v>133</v>
      </c>
      <c r="K73" s="134"/>
      <c r="L73" s="134"/>
      <c r="M73" s="134"/>
      <c r="N73" s="134"/>
      <c r="O73" s="133" t="s">
        <v>100</v>
      </c>
      <c r="P73" s="117"/>
      <c r="Q73" s="117"/>
      <c r="R73" s="117"/>
      <c r="S73" s="117"/>
      <c r="T73" s="117"/>
      <c r="U73" s="117"/>
      <c r="V73" s="117"/>
      <c r="W73" s="117"/>
      <c r="X73" s="118"/>
      <c r="Y73" s="111">
        <v>45219.33</v>
      </c>
      <c r="Z73" s="111"/>
      <c r="AA73" s="111"/>
      <c r="AB73" s="111"/>
      <c r="AC73" s="111"/>
      <c r="AD73" s="111">
        <v>0</v>
      </c>
      <c r="AE73" s="111"/>
      <c r="AF73" s="111"/>
      <c r="AG73" s="111"/>
      <c r="AH73" s="111"/>
      <c r="AI73" s="111">
        <v>45219.33</v>
      </c>
      <c r="AJ73" s="111"/>
      <c r="AK73" s="111"/>
      <c r="AL73" s="111"/>
      <c r="AM73" s="111"/>
      <c r="AN73" s="111">
        <v>45203.33</v>
      </c>
      <c r="AO73" s="111"/>
      <c r="AP73" s="111"/>
      <c r="AQ73" s="111"/>
      <c r="AR73" s="111"/>
      <c r="AS73" s="111">
        <v>0</v>
      </c>
      <c r="AT73" s="111"/>
      <c r="AU73" s="111"/>
      <c r="AV73" s="111"/>
      <c r="AW73" s="111"/>
      <c r="AX73" s="111">
        <v>45203.33</v>
      </c>
      <c r="AY73" s="111"/>
      <c r="AZ73" s="111"/>
      <c r="BA73" s="111"/>
      <c r="BB73" s="111"/>
      <c r="BC73" s="111">
        <f>AN73-Y73</f>
        <v>-16</v>
      </c>
      <c r="BD73" s="111"/>
      <c r="BE73" s="111"/>
      <c r="BF73" s="111"/>
      <c r="BG73" s="111"/>
      <c r="BH73" s="111">
        <f>AS73-AD73</f>
        <v>0</v>
      </c>
      <c r="BI73" s="111"/>
      <c r="BJ73" s="111"/>
      <c r="BK73" s="111"/>
      <c r="BL73" s="111"/>
      <c r="BM73" s="111">
        <v>-16</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32" t="s">
        <v>89</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15.6" customHeight="1" x14ac:dyDescent="0.25">
      <c r="A75" s="95">
        <v>0</v>
      </c>
      <c r="B75" s="95"/>
      <c r="C75" s="133" t="s">
        <v>202</v>
      </c>
      <c r="D75" s="117"/>
      <c r="E75" s="117"/>
      <c r="F75" s="117"/>
      <c r="G75" s="117"/>
      <c r="H75" s="117"/>
      <c r="I75" s="118"/>
      <c r="J75" s="134" t="s">
        <v>108</v>
      </c>
      <c r="K75" s="134"/>
      <c r="L75" s="134"/>
      <c r="M75" s="134"/>
      <c r="N75" s="134"/>
      <c r="O75" s="133" t="s">
        <v>100</v>
      </c>
      <c r="P75" s="117"/>
      <c r="Q75" s="117"/>
      <c r="R75" s="117"/>
      <c r="S75" s="117"/>
      <c r="T75" s="117"/>
      <c r="U75" s="117"/>
      <c r="V75" s="117"/>
      <c r="W75" s="117"/>
      <c r="X75" s="118"/>
      <c r="Y75" s="111">
        <v>100</v>
      </c>
      <c r="Z75" s="111"/>
      <c r="AA75" s="111"/>
      <c r="AB75" s="111"/>
      <c r="AC75" s="111"/>
      <c r="AD75" s="111">
        <v>0</v>
      </c>
      <c r="AE75" s="111"/>
      <c r="AF75" s="111"/>
      <c r="AG75" s="111"/>
      <c r="AH75" s="111"/>
      <c r="AI75" s="111">
        <v>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-100</v>
      </c>
      <c r="BD75" s="111"/>
      <c r="BE75" s="111"/>
      <c r="BF75" s="111"/>
      <c r="BG75" s="111"/>
      <c r="BH75" s="111">
        <f>AS75-AD75</f>
        <v>0</v>
      </c>
      <c r="BI75" s="111"/>
      <c r="BJ75" s="111"/>
      <c r="BK75" s="111"/>
      <c r="BL75" s="111"/>
      <c r="BM75" s="111">
        <v>-100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7" t="s">
        <v>204</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205</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771" priority="35" stopIfTrue="1" operator="equal">
      <formula>$C67</formula>
    </cfRule>
  </conditionalFormatting>
  <conditionalFormatting sqref="A68:B68 A78:B78 A82:B82 A93:B93 A58:B58 A76:B76 A90:B90">
    <cfRule type="cellIs" dxfId="770" priority="36" stopIfTrue="1" operator="equal">
      <formula>0</formula>
    </cfRule>
  </conditionalFormatting>
  <conditionalFormatting sqref="A59:B59">
    <cfRule type="cellIs" dxfId="769" priority="34" stopIfTrue="1" operator="equal">
      <formula>0</formula>
    </cfRule>
  </conditionalFormatting>
  <conditionalFormatting sqref="C76">
    <cfRule type="cellIs" dxfId="768" priority="239" stopIfTrue="1" operator="equal">
      <formula>$C68</formula>
    </cfRule>
  </conditionalFormatting>
  <conditionalFormatting sqref="C69">
    <cfRule type="cellIs" dxfId="767" priority="31" stopIfTrue="1" operator="equal">
      <formula>$C68</formula>
    </cfRule>
  </conditionalFormatting>
  <conditionalFormatting sqref="A69:B69">
    <cfRule type="cellIs" dxfId="766" priority="32" stopIfTrue="1" operator="equal">
      <formula>0</formula>
    </cfRule>
  </conditionalFormatting>
  <conditionalFormatting sqref="C70">
    <cfRule type="cellIs" dxfId="765" priority="29" stopIfTrue="1" operator="equal">
      <formula>$C69</formula>
    </cfRule>
  </conditionalFormatting>
  <conditionalFormatting sqref="A70:B70">
    <cfRule type="cellIs" dxfId="764" priority="30" stopIfTrue="1" operator="equal">
      <formula>0</formula>
    </cfRule>
  </conditionalFormatting>
  <conditionalFormatting sqref="C71">
    <cfRule type="cellIs" dxfId="763" priority="27" stopIfTrue="1" operator="equal">
      <formula>$C70</formula>
    </cfRule>
  </conditionalFormatting>
  <conditionalFormatting sqref="A71:B71">
    <cfRule type="cellIs" dxfId="762" priority="28" stopIfTrue="1" operator="equal">
      <formula>0</formula>
    </cfRule>
  </conditionalFormatting>
  <conditionalFormatting sqref="C72">
    <cfRule type="cellIs" dxfId="761" priority="25" stopIfTrue="1" operator="equal">
      <formula>$C71</formula>
    </cfRule>
  </conditionalFormatting>
  <conditionalFormatting sqref="A72:B72">
    <cfRule type="cellIs" dxfId="760" priority="26" stopIfTrue="1" operator="equal">
      <formula>0</formula>
    </cfRule>
  </conditionalFormatting>
  <conditionalFormatting sqref="C73">
    <cfRule type="cellIs" dxfId="759" priority="23" stopIfTrue="1" operator="equal">
      <formula>$C72</formula>
    </cfRule>
  </conditionalFormatting>
  <conditionalFormatting sqref="A73:B73">
    <cfRule type="cellIs" dxfId="758" priority="24" stopIfTrue="1" operator="equal">
      <formula>0</formula>
    </cfRule>
  </conditionalFormatting>
  <conditionalFormatting sqref="C74">
    <cfRule type="cellIs" dxfId="757" priority="21" stopIfTrue="1" operator="equal">
      <formula>$C73</formula>
    </cfRule>
  </conditionalFormatting>
  <conditionalFormatting sqref="A74:B74">
    <cfRule type="cellIs" dxfId="756" priority="22" stopIfTrue="1" operator="equal">
      <formula>0</formula>
    </cfRule>
  </conditionalFormatting>
  <conditionalFormatting sqref="C75">
    <cfRule type="cellIs" dxfId="755" priority="19" stopIfTrue="1" operator="equal">
      <formula>$C74</formula>
    </cfRule>
  </conditionalFormatting>
  <conditionalFormatting sqref="A75:B75">
    <cfRule type="cellIs" dxfId="754" priority="20" stopIfTrue="1" operator="equal">
      <formula>0</formula>
    </cfRule>
  </conditionalFormatting>
  <conditionalFormatting sqref="C90">
    <cfRule type="cellIs" dxfId="753" priority="241" stopIfTrue="1" operator="equal">
      <formula>$C82</formula>
    </cfRule>
  </conditionalFormatting>
  <conditionalFormatting sqref="C83">
    <cfRule type="cellIs" dxfId="752" priority="15" stopIfTrue="1" operator="equal">
      <formula>$C82</formula>
    </cfRule>
  </conditionalFormatting>
  <conditionalFormatting sqref="A83:B83">
    <cfRule type="cellIs" dxfId="751" priority="16" stopIfTrue="1" operator="equal">
      <formula>0</formula>
    </cfRule>
  </conditionalFormatting>
  <conditionalFormatting sqref="C84">
    <cfRule type="cellIs" dxfId="750" priority="13" stopIfTrue="1" operator="equal">
      <formula>$C83</formula>
    </cfRule>
  </conditionalFormatting>
  <conditionalFormatting sqref="A84:B84">
    <cfRule type="cellIs" dxfId="749" priority="14" stopIfTrue="1" operator="equal">
      <formula>0</formula>
    </cfRule>
  </conditionalFormatting>
  <conditionalFormatting sqref="C85">
    <cfRule type="cellIs" dxfId="748" priority="11" stopIfTrue="1" operator="equal">
      <formula>$C84</formula>
    </cfRule>
  </conditionalFormatting>
  <conditionalFormatting sqref="A85:B85">
    <cfRule type="cellIs" dxfId="747" priority="12" stopIfTrue="1" operator="equal">
      <formula>0</formula>
    </cfRule>
  </conditionalFormatting>
  <conditionalFormatting sqref="C86">
    <cfRule type="cellIs" dxfId="746" priority="9" stopIfTrue="1" operator="equal">
      <formula>$C85</formula>
    </cfRule>
  </conditionalFormatting>
  <conditionalFormatting sqref="A86:B86">
    <cfRule type="cellIs" dxfId="745" priority="10" stopIfTrue="1" operator="equal">
      <formula>0</formula>
    </cfRule>
  </conditionalFormatting>
  <conditionalFormatting sqref="C87">
    <cfRule type="cellIs" dxfId="744" priority="7" stopIfTrue="1" operator="equal">
      <formula>$C86</formula>
    </cfRule>
  </conditionalFormatting>
  <conditionalFormatting sqref="A87:B87">
    <cfRule type="cellIs" dxfId="743" priority="8" stopIfTrue="1" operator="equal">
      <formula>0</formula>
    </cfRule>
  </conditionalFormatting>
  <conditionalFormatting sqref="C88">
    <cfRule type="cellIs" dxfId="742" priority="5" stopIfTrue="1" operator="equal">
      <formula>$C87</formula>
    </cfRule>
  </conditionalFormatting>
  <conditionalFormatting sqref="A88:B88">
    <cfRule type="cellIs" dxfId="741" priority="6" stopIfTrue="1" operator="equal">
      <formula>0</formula>
    </cfRule>
  </conditionalFormatting>
  <conditionalFormatting sqref="C89">
    <cfRule type="cellIs" dxfId="740" priority="3" stopIfTrue="1" operator="equal">
      <formula>$C88</formula>
    </cfRule>
  </conditionalFormatting>
  <conditionalFormatting sqref="A89:B89">
    <cfRule type="cellIs" dxfId="73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224</v>
      </c>
      <c r="C20" s="60"/>
      <c r="D20" s="60"/>
      <c r="E20" s="60"/>
      <c r="F20" s="60"/>
      <c r="G20" s="60"/>
      <c r="H20" s="60"/>
      <c r="I20" s="60"/>
      <c r="J20" s="60"/>
      <c r="K20" s="60"/>
      <c r="L20" s="60"/>
      <c r="M20"/>
      <c r="N20" s="149" t="s">
        <v>226</v>
      </c>
      <c r="O20" s="60"/>
      <c r="P20" s="60"/>
      <c r="Q20" s="60"/>
      <c r="R20" s="60"/>
      <c r="S20" s="60"/>
      <c r="T20" s="60"/>
      <c r="U20" s="60"/>
      <c r="V20" s="60"/>
      <c r="W20" s="60"/>
      <c r="X20" s="60"/>
      <c r="Y20" s="60"/>
      <c r="Z20" s="24"/>
      <c r="AA20" s="149" t="s">
        <v>209</v>
      </c>
      <c r="AB20" s="60"/>
      <c r="AC20" s="60"/>
      <c r="AD20" s="60"/>
      <c r="AE20" s="60"/>
      <c r="AF20" s="60"/>
      <c r="AG20" s="60"/>
      <c r="AH20" s="60"/>
      <c r="AI20" s="60"/>
      <c r="AJ20" s="24"/>
      <c r="AK20" s="154" t="s">
        <v>225</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210</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5.75" customHeight="1" x14ac:dyDescent="0.25">
      <c r="A27" s="95">
        <v>2</v>
      </c>
      <c r="B27" s="95"/>
      <c r="C27" s="95"/>
      <c r="D27" s="95"/>
      <c r="E27" s="95"/>
      <c r="F27" s="95"/>
      <c r="G27" s="113" t="s">
        <v>211</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5.75" customHeight="1" x14ac:dyDescent="0.25">
      <c r="A28" s="95">
        <v>3</v>
      </c>
      <c r="B28" s="95"/>
      <c r="C28" s="95"/>
      <c r="D28" s="95"/>
      <c r="E28" s="95"/>
      <c r="F28" s="95"/>
      <c r="G28" s="113" t="s">
        <v>212</v>
      </c>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5"/>
    </row>
    <row r="29" spans="1:79" ht="12.7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 customHeight="1" x14ac:dyDescent="0.25">
      <c r="A30" s="41" t="s">
        <v>40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79" ht="15.9" customHeight="1" x14ac:dyDescent="0.25">
      <c r="A31" s="145" t="s">
        <v>223</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row>
    <row r="32" spans="1:79" ht="12.75" customHeight="1" x14ac:dyDescent="0.25">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5">
      <c r="A33" s="41" t="s">
        <v>41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27.75" customHeight="1" x14ac:dyDescent="0.25">
      <c r="A34" s="71" t="s">
        <v>3</v>
      </c>
      <c r="B34" s="71"/>
      <c r="C34" s="71"/>
      <c r="D34" s="71"/>
      <c r="E34" s="71"/>
      <c r="F34" s="71"/>
      <c r="G34" s="72" t="s">
        <v>39</v>
      </c>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4"/>
    </row>
    <row r="35" spans="1:79" ht="10.5" hidden="1" customHeight="1" x14ac:dyDescent="0.25">
      <c r="A35" s="95" t="s">
        <v>13</v>
      </c>
      <c r="B35" s="95"/>
      <c r="C35" s="95"/>
      <c r="D35" s="95"/>
      <c r="E35" s="95"/>
      <c r="F35" s="95"/>
      <c r="G35" s="67" t="s">
        <v>14</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c r="CA35" s="1" t="s">
        <v>50</v>
      </c>
    </row>
    <row r="36" spans="1:79" ht="15" customHeight="1" x14ac:dyDescent="0.25">
      <c r="A36" s="95">
        <v>1</v>
      </c>
      <c r="B36" s="95"/>
      <c r="C36" s="95"/>
      <c r="D36" s="95"/>
      <c r="E36" s="95"/>
      <c r="F36" s="95"/>
      <c r="G36" s="113" t="s">
        <v>213</v>
      </c>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c r="CA36" s="1" t="s">
        <v>48</v>
      </c>
    </row>
    <row r="37" spans="1:79" ht="15" customHeight="1" x14ac:dyDescent="0.25">
      <c r="A37" s="95">
        <v>2</v>
      </c>
      <c r="B37" s="95"/>
      <c r="C37" s="95"/>
      <c r="D37" s="95"/>
      <c r="E37" s="95"/>
      <c r="F37" s="95"/>
      <c r="G37" s="113" t="s">
        <v>214</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5"/>
    </row>
    <row r="38" spans="1:79" ht="15" customHeight="1" x14ac:dyDescent="0.25">
      <c r="A38" s="95">
        <v>3</v>
      </c>
      <c r="B38" s="95"/>
      <c r="C38" s="95"/>
      <c r="D38" s="95"/>
      <c r="E38" s="95"/>
      <c r="F38" s="95"/>
      <c r="G38" s="113" t="s">
        <v>215</v>
      </c>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5"/>
    </row>
    <row r="40" spans="1:79" ht="15.75" customHeight="1" x14ac:dyDescent="0.25">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75" customHeight="1" x14ac:dyDescent="0.25">
      <c r="A41" s="41" t="s">
        <v>75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 customHeight="1" x14ac:dyDescent="0.25">
      <c r="A42" s="99" t="s">
        <v>121</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row>
    <row r="43" spans="1:79" ht="48" customHeight="1" x14ac:dyDescent="0.25">
      <c r="A43" s="55" t="s">
        <v>3</v>
      </c>
      <c r="B43" s="55"/>
      <c r="C43" s="55" t="s">
        <v>67</v>
      </c>
      <c r="D43" s="55"/>
      <c r="E43" s="55"/>
      <c r="F43" s="55"/>
      <c r="G43" s="55"/>
      <c r="H43" s="55"/>
      <c r="I43" s="55"/>
      <c r="J43" s="55"/>
      <c r="K43" s="55"/>
      <c r="L43" s="55"/>
      <c r="M43" s="55"/>
      <c r="N43" s="55"/>
      <c r="O43" s="55"/>
      <c r="P43" s="55"/>
      <c r="Q43" s="55"/>
      <c r="R43" s="55"/>
      <c r="S43" s="55"/>
      <c r="T43" s="55"/>
      <c r="U43" s="55"/>
      <c r="V43" s="55"/>
      <c r="W43" s="55"/>
      <c r="X43" s="55"/>
      <c r="Y43" s="55"/>
      <c r="Z43" s="55"/>
      <c r="AA43" s="55" t="s">
        <v>25</v>
      </c>
      <c r="AB43" s="55"/>
      <c r="AC43" s="55"/>
      <c r="AD43" s="55"/>
      <c r="AE43" s="55"/>
      <c r="AF43" s="55"/>
      <c r="AG43" s="55"/>
      <c r="AH43" s="55"/>
      <c r="AI43" s="55"/>
      <c r="AJ43" s="55"/>
      <c r="AK43" s="55"/>
      <c r="AL43" s="55"/>
      <c r="AM43" s="55"/>
      <c r="AN43" s="55"/>
      <c r="AO43" s="55"/>
      <c r="AP43" s="55" t="s">
        <v>44</v>
      </c>
      <c r="AQ43" s="55"/>
      <c r="AR43" s="55"/>
      <c r="AS43" s="55"/>
      <c r="AT43" s="55"/>
      <c r="AU43" s="55"/>
      <c r="AV43" s="55"/>
      <c r="AW43" s="55"/>
      <c r="AX43" s="55"/>
      <c r="AY43" s="55"/>
      <c r="AZ43" s="55"/>
      <c r="BA43" s="55"/>
      <c r="BB43" s="55"/>
      <c r="BC43" s="55"/>
      <c r="BD43" s="55" t="s">
        <v>0</v>
      </c>
      <c r="BE43" s="55"/>
      <c r="BF43" s="55"/>
      <c r="BG43" s="55"/>
      <c r="BH43" s="55"/>
      <c r="BI43" s="55"/>
      <c r="BJ43" s="55"/>
      <c r="BK43" s="55"/>
      <c r="BL43" s="55"/>
      <c r="BM43" s="55"/>
      <c r="BN43" s="55"/>
      <c r="BO43" s="55"/>
      <c r="BP43" s="55"/>
      <c r="BQ43" s="55"/>
    </row>
    <row r="44" spans="1:79" ht="29.1" customHeight="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t="s">
        <v>2</v>
      </c>
      <c r="AB44" s="55"/>
      <c r="AC44" s="55"/>
      <c r="AD44" s="55"/>
      <c r="AE44" s="55"/>
      <c r="AF44" s="55" t="s">
        <v>1</v>
      </c>
      <c r="AG44" s="55"/>
      <c r="AH44" s="55"/>
      <c r="AI44" s="55"/>
      <c r="AJ44" s="55"/>
      <c r="AK44" s="55" t="s">
        <v>26</v>
      </c>
      <c r="AL44" s="55"/>
      <c r="AM44" s="55"/>
      <c r="AN44" s="55"/>
      <c r="AO44" s="55"/>
      <c r="AP44" s="55" t="s">
        <v>2</v>
      </c>
      <c r="AQ44" s="55"/>
      <c r="AR44" s="55"/>
      <c r="AS44" s="55"/>
      <c r="AT44" s="55"/>
      <c r="AU44" s="55" t="s">
        <v>1</v>
      </c>
      <c r="AV44" s="55"/>
      <c r="AW44" s="55"/>
      <c r="AX44" s="55"/>
      <c r="AY44" s="55"/>
      <c r="AZ44" s="55" t="s">
        <v>26</v>
      </c>
      <c r="BA44" s="55"/>
      <c r="BB44" s="55"/>
      <c r="BC44" s="55"/>
      <c r="BD44" s="55" t="s">
        <v>2</v>
      </c>
      <c r="BE44" s="55"/>
      <c r="BF44" s="55"/>
      <c r="BG44" s="55"/>
      <c r="BH44" s="55"/>
      <c r="BI44" s="55" t="s">
        <v>1</v>
      </c>
      <c r="BJ44" s="55"/>
      <c r="BK44" s="55"/>
      <c r="BL44" s="55"/>
      <c r="BM44" s="55"/>
      <c r="BN44" s="55" t="s">
        <v>27</v>
      </c>
      <c r="BO44" s="55"/>
      <c r="BP44" s="55"/>
      <c r="BQ44" s="55"/>
    </row>
    <row r="45" spans="1:79" ht="15.9" customHeight="1" x14ac:dyDescent="0.25">
      <c r="A45" s="70">
        <v>1</v>
      </c>
      <c r="B45" s="70"/>
      <c r="C45" s="70">
        <v>2</v>
      </c>
      <c r="D45" s="70"/>
      <c r="E45" s="70"/>
      <c r="F45" s="70"/>
      <c r="G45" s="70"/>
      <c r="H45" s="70"/>
      <c r="I45" s="70"/>
      <c r="J45" s="70"/>
      <c r="K45" s="70"/>
      <c r="L45" s="70"/>
      <c r="M45" s="70"/>
      <c r="N45" s="70"/>
      <c r="O45" s="70"/>
      <c r="P45" s="70"/>
      <c r="Q45" s="70"/>
      <c r="R45" s="70"/>
      <c r="S45" s="70"/>
      <c r="T45" s="70"/>
      <c r="U45" s="70"/>
      <c r="V45" s="70"/>
      <c r="W45" s="70"/>
      <c r="X45" s="70"/>
      <c r="Y45" s="70"/>
      <c r="Z45" s="70"/>
      <c r="AA45" s="64">
        <v>3</v>
      </c>
      <c r="AB45" s="65"/>
      <c r="AC45" s="65"/>
      <c r="AD45" s="65"/>
      <c r="AE45" s="66"/>
      <c r="AF45" s="64">
        <v>4</v>
      </c>
      <c r="AG45" s="65"/>
      <c r="AH45" s="65"/>
      <c r="AI45" s="65"/>
      <c r="AJ45" s="66"/>
      <c r="AK45" s="64">
        <v>5</v>
      </c>
      <c r="AL45" s="65"/>
      <c r="AM45" s="65"/>
      <c r="AN45" s="65"/>
      <c r="AO45" s="66"/>
      <c r="AP45" s="64">
        <v>6</v>
      </c>
      <c r="AQ45" s="65"/>
      <c r="AR45" s="65"/>
      <c r="AS45" s="65"/>
      <c r="AT45" s="66"/>
      <c r="AU45" s="64">
        <v>7</v>
      </c>
      <c r="AV45" s="65"/>
      <c r="AW45" s="65"/>
      <c r="AX45" s="65"/>
      <c r="AY45" s="66"/>
      <c r="AZ45" s="64">
        <v>8</v>
      </c>
      <c r="BA45" s="65"/>
      <c r="BB45" s="65"/>
      <c r="BC45" s="66"/>
      <c r="BD45" s="64">
        <v>9</v>
      </c>
      <c r="BE45" s="65"/>
      <c r="BF45" s="65"/>
      <c r="BG45" s="65"/>
      <c r="BH45" s="66"/>
      <c r="BI45" s="70">
        <v>10</v>
      </c>
      <c r="BJ45" s="70"/>
      <c r="BK45" s="70"/>
      <c r="BL45" s="70"/>
      <c r="BM45" s="70"/>
      <c r="BN45" s="70">
        <v>11</v>
      </c>
      <c r="BO45" s="70"/>
      <c r="BP45" s="70"/>
      <c r="BQ45" s="70"/>
    </row>
    <row r="46" spans="1:79" ht="15.75" hidden="1" customHeight="1" x14ac:dyDescent="0.25">
      <c r="A46" s="95" t="s">
        <v>13</v>
      </c>
      <c r="B46" s="95"/>
      <c r="C46" s="77" t="s">
        <v>14</v>
      </c>
      <c r="D46" s="77"/>
      <c r="E46" s="77"/>
      <c r="F46" s="77"/>
      <c r="G46" s="77"/>
      <c r="H46" s="77"/>
      <c r="I46" s="77"/>
      <c r="J46" s="77"/>
      <c r="K46" s="77"/>
      <c r="L46" s="77"/>
      <c r="M46" s="77"/>
      <c r="N46" s="77"/>
      <c r="O46" s="77"/>
      <c r="P46" s="77"/>
      <c r="Q46" s="77"/>
      <c r="R46" s="77"/>
      <c r="S46" s="77"/>
      <c r="T46" s="77"/>
      <c r="U46" s="77"/>
      <c r="V46" s="77"/>
      <c r="W46" s="77"/>
      <c r="X46" s="77"/>
      <c r="Y46" s="77"/>
      <c r="Z46" s="78"/>
      <c r="AA46" s="40" t="s">
        <v>10</v>
      </c>
      <c r="AB46" s="40"/>
      <c r="AC46" s="40"/>
      <c r="AD46" s="40"/>
      <c r="AE46" s="40"/>
      <c r="AF46" s="40" t="s">
        <v>9</v>
      </c>
      <c r="AG46" s="40"/>
      <c r="AH46" s="40"/>
      <c r="AI46" s="40"/>
      <c r="AJ46" s="40"/>
      <c r="AK46" s="79" t="s">
        <v>16</v>
      </c>
      <c r="AL46" s="79"/>
      <c r="AM46" s="79"/>
      <c r="AN46" s="79"/>
      <c r="AO46" s="79"/>
      <c r="AP46" s="40" t="s">
        <v>11</v>
      </c>
      <c r="AQ46" s="40"/>
      <c r="AR46" s="40"/>
      <c r="AS46" s="40"/>
      <c r="AT46" s="40"/>
      <c r="AU46" s="40" t="s">
        <v>12</v>
      </c>
      <c r="AV46" s="40"/>
      <c r="AW46" s="40"/>
      <c r="AX46" s="40"/>
      <c r="AY46" s="40"/>
      <c r="AZ46" s="79" t="s">
        <v>16</v>
      </c>
      <c r="BA46" s="79"/>
      <c r="BB46" s="79"/>
      <c r="BC46" s="79"/>
      <c r="BD46" s="51" t="s">
        <v>31</v>
      </c>
      <c r="BE46" s="51"/>
      <c r="BF46" s="51"/>
      <c r="BG46" s="51"/>
      <c r="BH46" s="51"/>
      <c r="BI46" s="51" t="s">
        <v>31</v>
      </c>
      <c r="BJ46" s="51"/>
      <c r="BK46" s="51"/>
      <c r="BL46" s="51"/>
      <c r="BM46" s="51"/>
      <c r="BN46" s="107" t="s">
        <v>16</v>
      </c>
      <c r="BO46" s="107"/>
      <c r="BP46" s="107"/>
      <c r="BQ46" s="107"/>
      <c r="CA46" s="1" t="s">
        <v>19</v>
      </c>
    </row>
    <row r="47" spans="1:79" ht="15" customHeight="1" x14ac:dyDescent="0.25">
      <c r="A47" s="83">
        <v>1</v>
      </c>
      <c r="B47" s="83"/>
      <c r="C47" s="116" t="s">
        <v>216</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58">
        <v>0</v>
      </c>
      <c r="AB47" s="58"/>
      <c r="AC47" s="58"/>
      <c r="AD47" s="58"/>
      <c r="AE47" s="58"/>
      <c r="AF47" s="58">
        <v>0</v>
      </c>
      <c r="AG47" s="58"/>
      <c r="AH47" s="58"/>
      <c r="AI47" s="58"/>
      <c r="AJ47" s="58"/>
      <c r="AK47" s="58">
        <f>AA47+AF47</f>
        <v>0</v>
      </c>
      <c r="AL47" s="58"/>
      <c r="AM47" s="58"/>
      <c r="AN47" s="58"/>
      <c r="AO47" s="58"/>
      <c r="AP47" s="58">
        <v>0</v>
      </c>
      <c r="AQ47" s="58"/>
      <c r="AR47" s="58"/>
      <c r="AS47" s="58"/>
      <c r="AT47" s="58"/>
      <c r="AU47" s="58">
        <v>0</v>
      </c>
      <c r="AV47" s="58"/>
      <c r="AW47" s="58"/>
      <c r="AX47" s="58"/>
      <c r="AY47" s="58"/>
      <c r="AZ47" s="58">
        <f>AP47+AU47</f>
        <v>0</v>
      </c>
      <c r="BA47" s="58"/>
      <c r="BB47" s="58"/>
      <c r="BC47" s="58"/>
      <c r="BD47" s="58">
        <f>AP47-AA47</f>
        <v>0</v>
      </c>
      <c r="BE47" s="58"/>
      <c r="BF47" s="58"/>
      <c r="BG47" s="58"/>
      <c r="BH47" s="58"/>
      <c r="BI47" s="58">
        <f>AU47-AF47</f>
        <v>0</v>
      </c>
      <c r="BJ47" s="58"/>
      <c r="BK47" s="58"/>
      <c r="BL47" s="58"/>
      <c r="BM47" s="58"/>
      <c r="BN47" s="58">
        <f>BD47+BI47</f>
        <v>0</v>
      </c>
      <c r="BO47" s="58"/>
      <c r="BP47" s="58"/>
      <c r="BQ47" s="58"/>
      <c r="CA47" s="1" t="s">
        <v>20</v>
      </c>
    </row>
    <row r="48" spans="1:79" s="123" customFormat="1" ht="15" customHeight="1" x14ac:dyDescent="0.25">
      <c r="A48" s="119"/>
      <c r="B48" s="119"/>
      <c r="C48" s="120" t="s">
        <v>85</v>
      </c>
      <c r="D48" s="121"/>
      <c r="E48" s="121"/>
      <c r="F48" s="121"/>
      <c r="G48" s="121"/>
      <c r="H48" s="121"/>
      <c r="I48" s="121"/>
      <c r="J48" s="121"/>
      <c r="K48" s="121"/>
      <c r="L48" s="121"/>
      <c r="M48" s="121"/>
      <c r="N48" s="121"/>
      <c r="O48" s="121"/>
      <c r="P48" s="121"/>
      <c r="Q48" s="121"/>
      <c r="R48" s="121"/>
      <c r="S48" s="121"/>
      <c r="T48" s="121"/>
      <c r="U48" s="121"/>
      <c r="V48" s="121"/>
      <c r="W48" s="121"/>
      <c r="X48" s="121"/>
      <c r="Y48" s="121"/>
      <c r="Z48" s="122"/>
      <c r="AA48" s="84">
        <v>0</v>
      </c>
      <c r="AB48" s="84"/>
      <c r="AC48" s="84"/>
      <c r="AD48" s="84"/>
      <c r="AE48" s="84"/>
      <c r="AF48" s="84">
        <v>0</v>
      </c>
      <c r="AG48" s="84"/>
      <c r="AH48" s="84"/>
      <c r="AI48" s="84"/>
      <c r="AJ48" s="84"/>
      <c r="AK48" s="84">
        <f>AA48+AF48</f>
        <v>0</v>
      </c>
      <c r="AL48" s="84"/>
      <c r="AM48" s="84"/>
      <c r="AN48" s="84"/>
      <c r="AO48" s="84"/>
      <c r="AP48" s="84">
        <v>0</v>
      </c>
      <c r="AQ48" s="84"/>
      <c r="AR48" s="84"/>
      <c r="AS48" s="84"/>
      <c r="AT48" s="84"/>
      <c r="AU48" s="84">
        <v>0</v>
      </c>
      <c r="AV48" s="84"/>
      <c r="AW48" s="84"/>
      <c r="AX48" s="84"/>
      <c r="AY48" s="84"/>
      <c r="AZ48" s="84">
        <f>AP48+AU48</f>
        <v>0</v>
      </c>
      <c r="BA48" s="84"/>
      <c r="BB48" s="84"/>
      <c r="BC48" s="84"/>
      <c r="BD48" s="84">
        <f>AP48-AA48</f>
        <v>0</v>
      </c>
      <c r="BE48" s="84"/>
      <c r="BF48" s="84"/>
      <c r="BG48" s="84"/>
      <c r="BH48" s="84"/>
      <c r="BI48" s="84">
        <f>AU48-AF48</f>
        <v>0</v>
      </c>
      <c r="BJ48" s="84"/>
      <c r="BK48" s="84"/>
      <c r="BL48" s="84"/>
      <c r="BM48" s="84"/>
      <c r="BN48" s="84">
        <f>BD48+BI48</f>
        <v>0</v>
      </c>
      <c r="BO48" s="84"/>
      <c r="BP48" s="84"/>
      <c r="BQ48" s="84"/>
    </row>
    <row r="50" spans="1:79" ht="29.25" customHeight="1" x14ac:dyDescent="0.25">
      <c r="A50" s="41" t="s">
        <v>76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5">
      <c r="A52" s="70" t="s">
        <v>3</v>
      </c>
      <c r="B52" s="70"/>
      <c r="C52" s="55" t="s">
        <v>60</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row>
    <row r="53" spans="1:79" ht="15.6" x14ac:dyDescent="0.25">
      <c r="A53" s="70">
        <v>1</v>
      </c>
      <c r="B53" s="70"/>
      <c r="C53" s="103">
        <v>2</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row>
    <row r="54" spans="1:79" hidden="1" x14ac:dyDescent="0.25">
      <c r="A54" s="97" t="s">
        <v>13</v>
      </c>
      <c r="B54" s="98"/>
      <c r="C54" s="100" t="s">
        <v>14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CA54" s="1" t="s">
        <v>70</v>
      </c>
    </row>
    <row r="56" spans="1:79" ht="15.75" customHeight="1" x14ac:dyDescent="0.25">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5">
      <c r="A57" s="99" t="s">
        <v>121</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row>
    <row r="58" spans="1:79" ht="28.5" customHeight="1" x14ac:dyDescent="0.25">
      <c r="A58" s="52" t="s">
        <v>3</v>
      </c>
      <c r="B58" s="54"/>
      <c r="C58" s="55" t="s">
        <v>28</v>
      </c>
      <c r="D58" s="55"/>
      <c r="E58" s="55"/>
      <c r="F58" s="55"/>
      <c r="G58" s="55"/>
      <c r="H58" s="55"/>
      <c r="I58" s="55"/>
      <c r="J58" s="55"/>
      <c r="K58" s="55"/>
      <c r="L58" s="55"/>
      <c r="M58" s="55"/>
      <c r="N58" s="55"/>
      <c r="O58" s="55"/>
      <c r="P58" s="55"/>
      <c r="Q58" s="55"/>
      <c r="R58" s="55"/>
      <c r="S58" s="55" t="s">
        <v>25</v>
      </c>
      <c r="T58" s="55"/>
      <c r="U58" s="55"/>
      <c r="V58" s="55"/>
      <c r="W58" s="55"/>
      <c r="X58" s="55"/>
      <c r="Y58" s="55"/>
      <c r="Z58" s="55"/>
      <c r="AA58" s="55"/>
      <c r="AB58" s="55"/>
      <c r="AC58" s="55"/>
      <c r="AD58" s="55"/>
      <c r="AE58" s="55"/>
      <c r="AF58" s="55"/>
      <c r="AG58" s="55"/>
      <c r="AH58" s="55"/>
      <c r="AI58" s="55" t="s">
        <v>44</v>
      </c>
      <c r="AJ58" s="55"/>
      <c r="AK58" s="55"/>
      <c r="AL58" s="55"/>
      <c r="AM58" s="55"/>
      <c r="AN58" s="55"/>
      <c r="AO58" s="55"/>
      <c r="AP58" s="55"/>
      <c r="AQ58" s="55"/>
      <c r="AR58" s="55"/>
      <c r="AS58" s="55"/>
      <c r="AT58" s="55"/>
      <c r="AU58" s="55"/>
      <c r="AV58" s="55"/>
      <c r="AW58" s="55"/>
      <c r="AX58" s="55"/>
      <c r="AY58" s="55" t="s">
        <v>0</v>
      </c>
      <c r="AZ58" s="55"/>
      <c r="BA58" s="55"/>
      <c r="BB58" s="55"/>
      <c r="BC58" s="55"/>
      <c r="BD58" s="55"/>
      <c r="BE58" s="55"/>
      <c r="BF58" s="55"/>
      <c r="BG58" s="55"/>
      <c r="BH58" s="55"/>
      <c r="BI58" s="55"/>
      <c r="BJ58" s="55"/>
      <c r="BK58" s="55"/>
      <c r="BL58" s="55"/>
      <c r="BM58" s="55"/>
      <c r="BN58" s="55"/>
      <c r="BO58" s="2"/>
      <c r="BP58" s="2"/>
      <c r="BQ58" s="2"/>
    </row>
    <row r="59" spans="1:79" ht="29.1" customHeight="1" x14ac:dyDescent="0.25">
      <c r="A59" s="104"/>
      <c r="B59" s="105"/>
      <c r="C59" s="55"/>
      <c r="D59" s="55"/>
      <c r="E59" s="55"/>
      <c r="F59" s="55"/>
      <c r="G59" s="55"/>
      <c r="H59" s="55"/>
      <c r="I59" s="55"/>
      <c r="J59" s="55"/>
      <c r="K59" s="55"/>
      <c r="L59" s="55"/>
      <c r="M59" s="55"/>
      <c r="N59" s="55"/>
      <c r="O59" s="55"/>
      <c r="P59" s="55"/>
      <c r="Q59" s="55"/>
      <c r="R59" s="55"/>
      <c r="S59" s="55" t="s">
        <v>2</v>
      </c>
      <c r="T59" s="55"/>
      <c r="U59" s="55"/>
      <c r="V59" s="55"/>
      <c r="W59" s="55"/>
      <c r="X59" s="55" t="s">
        <v>1</v>
      </c>
      <c r="Y59" s="55"/>
      <c r="Z59" s="55"/>
      <c r="AA59" s="55"/>
      <c r="AB59" s="55"/>
      <c r="AC59" s="55" t="s">
        <v>26</v>
      </c>
      <c r="AD59" s="55"/>
      <c r="AE59" s="55"/>
      <c r="AF59" s="55"/>
      <c r="AG59" s="55"/>
      <c r="AH59" s="55"/>
      <c r="AI59" s="55" t="s">
        <v>2</v>
      </c>
      <c r="AJ59" s="55"/>
      <c r="AK59" s="55"/>
      <c r="AL59" s="55"/>
      <c r="AM59" s="55"/>
      <c r="AN59" s="55" t="s">
        <v>1</v>
      </c>
      <c r="AO59" s="55"/>
      <c r="AP59" s="55"/>
      <c r="AQ59" s="55"/>
      <c r="AR59" s="55"/>
      <c r="AS59" s="55" t="s">
        <v>26</v>
      </c>
      <c r="AT59" s="55"/>
      <c r="AU59" s="55"/>
      <c r="AV59" s="55"/>
      <c r="AW59" s="55"/>
      <c r="AX59" s="55"/>
      <c r="AY59" s="43" t="s">
        <v>2</v>
      </c>
      <c r="AZ59" s="56"/>
      <c r="BA59" s="56"/>
      <c r="BB59" s="56"/>
      <c r="BC59" s="57"/>
      <c r="BD59" s="43" t="s">
        <v>1</v>
      </c>
      <c r="BE59" s="56"/>
      <c r="BF59" s="56"/>
      <c r="BG59" s="56"/>
      <c r="BH59" s="57"/>
      <c r="BI59" s="55" t="s">
        <v>26</v>
      </c>
      <c r="BJ59" s="55"/>
      <c r="BK59" s="55"/>
      <c r="BL59" s="55"/>
      <c r="BM59" s="55"/>
      <c r="BN59" s="55"/>
      <c r="BO59" s="2"/>
      <c r="BP59" s="2"/>
      <c r="BQ59" s="2"/>
    </row>
    <row r="60" spans="1:79" ht="15.9" customHeight="1" x14ac:dyDescent="0.3">
      <c r="A60" s="55">
        <v>1</v>
      </c>
      <c r="B60" s="55"/>
      <c r="C60" s="55">
        <v>2</v>
      </c>
      <c r="D60" s="55"/>
      <c r="E60" s="55"/>
      <c r="F60" s="55"/>
      <c r="G60" s="55"/>
      <c r="H60" s="55"/>
      <c r="I60" s="55"/>
      <c r="J60" s="55"/>
      <c r="K60" s="55"/>
      <c r="L60" s="55"/>
      <c r="M60" s="55"/>
      <c r="N60" s="55"/>
      <c r="O60" s="55"/>
      <c r="P60" s="55"/>
      <c r="Q60" s="55"/>
      <c r="R60" s="55"/>
      <c r="S60" s="55">
        <v>3</v>
      </c>
      <c r="T60" s="55"/>
      <c r="U60" s="55"/>
      <c r="V60" s="55"/>
      <c r="W60" s="55"/>
      <c r="X60" s="55">
        <v>4</v>
      </c>
      <c r="Y60" s="55"/>
      <c r="Z60" s="55"/>
      <c r="AA60" s="55"/>
      <c r="AB60" s="55"/>
      <c r="AC60" s="55">
        <v>5</v>
      </c>
      <c r="AD60" s="55"/>
      <c r="AE60" s="55"/>
      <c r="AF60" s="55"/>
      <c r="AG60" s="55"/>
      <c r="AH60" s="55"/>
      <c r="AI60" s="55">
        <v>6</v>
      </c>
      <c r="AJ60" s="55"/>
      <c r="AK60" s="55"/>
      <c r="AL60" s="55"/>
      <c r="AM60" s="55"/>
      <c r="AN60" s="55">
        <v>7</v>
      </c>
      <c r="AO60" s="55"/>
      <c r="AP60" s="55"/>
      <c r="AQ60" s="55"/>
      <c r="AR60" s="55"/>
      <c r="AS60" s="55">
        <v>8</v>
      </c>
      <c r="AT60" s="55"/>
      <c r="AU60" s="55"/>
      <c r="AV60" s="55"/>
      <c r="AW60" s="55"/>
      <c r="AX60" s="55"/>
      <c r="AY60" s="55">
        <v>9</v>
      </c>
      <c r="AZ60" s="55"/>
      <c r="BA60" s="55"/>
      <c r="BB60" s="55"/>
      <c r="BC60" s="55"/>
      <c r="BD60" s="55">
        <v>10</v>
      </c>
      <c r="BE60" s="55"/>
      <c r="BF60" s="55"/>
      <c r="BG60" s="55"/>
      <c r="BH60" s="55"/>
      <c r="BI60" s="43">
        <v>11</v>
      </c>
      <c r="BJ60" s="56"/>
      <c r="BK60" s="56"/>
      <c r="BL60" s="56"/>
      <c r="BM60" s="56"/>
      <c r="BN60" s="57"/>
      <c r="BO60" s="6"/>
      <c r="BP60" s="6"/>
      <c r="BQ60" s="6"/>
    </row>
    <row r="61" spans="1:79" ht="18" hidden="1" customHeight="1" x14ac:dyDescent="0.25">
      <c r="A61" s="95" t="s">
        <v>13</v>
      </c>
      <c r="B61" s="95"/>
      <c r="C61" s="96" t="s">
        <v>14</v>
      </c>
      <c r="D61" s="96"/>
      <c r="E61" s="96"/>
      <c r="F61" s="96"/>
      <c r="G61" s="96"/>
      <c r="H61" s="96"/>
      <c r="I61" s="96"/>
      <c r="J61" s="96"/>
      <c r="K61" s="96"/>
      <c r="L61" s="96"/>
      <c r="M61" s="96"/>
      <c r="N61" s="96"/>
      <c r="O61" s="96"/>
      <c r="P61" s="96"/>
      <c r="Q61" s="96"/>
      <c r="R61" s="96"/>
      <c r="S61" s="40" t="s">
        <v>10</v>
      </c>
      <c r="T61" s="40"/>
      <c r="U61" s="40"/>
      <c r="V61" s="40"/>
      <c r="W61" s="40"/>
      <c r="X61" s="40" t="s">
        <v>9</v>
      </c>
      <c r="Y61" s="40"/>
      <c r="Z61" s="40"/>
      <c r="AA61" s="40"/>
      <c r="AB61" s="40"/>
      <c r="AC61" s="79" t="s">
        <v>16</v>
      </c>
      <c r="AD61" s="107"/>
      <c r="AE61" s="107"/>
      <c r="AF61" s="107"/>
      <c r="AG61" s="107"/>
      <c r="AH61" s="107"/>
      <c r="AI61" s="40" t="s">
        <v>11</v>
      </c>
      <c r="AJ61" s="40"/>
      <c r="AK61" s="40"/>
      <c r="AL61" s="40"/>
      <c r="AM61" s="40"/>
      <c r="AN61" s="40" t="s">
        <v>12</v>
      </c>
      <c r="AO61" s="40"/>
      <c r="AP61" s="40"/>
      <c r="AQ61" s="40"/>
      <c r="AR61" s="40"/>
      <c r="AS61" s="79" t="s">
        <v>16</v>
      </c>
      <c r="AT61" s="107"/>
      <c r="AU61" s="107"/>
      <c r="AV61" s="107"/>
      <c r="AW61" s="107"/>
      <c r="AX61" s="107"/>
      <c r="AY61" s="108" t="s">
        <v>17</v>
      </c>
      <c r="AZ61" s="109"/>
      <c r="BA61" s="109"/>
      <c r="BB61" s="109"/>
      <c r="BC61" s="110"/>
      <c r="BD61" s="108" t="s">
        <v>17</v>
      </c>
      <c r="BE61" s="109"/>
      <c r="BF61" s="109"/>
      <c r="BG61" s="109"/>
      <c r="BH61" s="110"/>
      <c r="BI61" s="107" t="s">
        <v>16</v>
      </c>
      <c r="BJ61" s="107"/>
      <c r="BK61" s="107"/>
      <c r="BL61" s="107"/>
      <c r="BM61" s="107"/>
      <c r="BN61" s="107"/>
      <c r="BO61" s="7"/>
      <c r="BP61" s="7"/>
      <c r="BQ61" s="7"/>
      <c r="CA61" s="1" t="s">
        <v>21</v>
      </c>
    </row>
    <row r="62" spans="1:79" ht="26.4" customHeight="1" x14ac:dyDescent="0.25">
      <c r="A62" s="95">
        <v>1</v>
      </c>
      <c r="B62" s="95"/>
      <c r="C62" s="155" t="s">
        <v>217</v>
      </c>
      <c r="D62" s="117"/>
      <c r="E62" s="117"/>
      <c r="F62" s="117"/>
      <c r="G62" s="117"/>
      <c r="H62" s="117"/>
      <c r="I62" s="117"/>
      <c r="J62" s="117"/>
      <c r="K62" s="117"/>
      <c r="L62" s="117"/>
      <c r="M62" s="117"/>
      <c r="N62" s="117"/>
      <c r="O62" s="117"/>
      <c r="P62" s="117"/>
      <c r="Q62" s="117"/>
      <c r="R62" s="118"/>
      <c r="S62" s="111">
        <v>0</v>
      </c>
      <c r="T62" s="111"/>
      <c r="U62" s="111"/>
      <c r="V62" s="111"/>
      <c r="W62" s="111"/>
      <c r="X62" s="111">
        <v>0</v>
      </c>
      <c r="Y62" s="111"/>
      <c r="Z62" s="111"/>
      <c r="AA62" s="111"/>
      <c r="AB62" s="111"/>
      <c r="AC62" s="111">
        <f>S62+X62</f>
        <v>0</v>
      </c>
      <c r="AD62" s="111"/>
      <c r="AE62" s="111"/>
      <c r="AF62" s="111"/>
      <c r="AG62" s="111"/>
      <c r="AH62" s="111"/>
      <c r="AI62" s="111">
        <v>0</v>
      </c>
      <c r="AJ62" s="111"/>
      <c r="AK62" s="111"/>
      <c r="AL62" s="111"/>
      <c r="AM62" s="111"/>
      <c r="AN62" s="111">
        <v>0</v>
      </c>
      <c r="AO62" s="111"/>
      <c r="AP62" s="111"/>
      <c r="AQ62" s="111"/>
      <c r="AR62" s="111"/>
      <c r="AS62" s="111">
        <f>AI62+AN62</f>
        <v>0</v>
      </c>
      <c r="AT62" s="111"/>
      <c r="AU62" s="111"/>
      <c r="AV62" s="111"/>
      <c r="AW62" s="111"/>
      <c r="AX62" s="111"/>
      <c r="AY62" s="111">
        <f>AI62-S62</f>
        <v>0</v>
      </c>
      <c r="AZ62" s="111"/>
      <c r="BA62" s="111"/>
      <c r="BB62" s="111"/>
      <c r="BC62" s="111"/>
      <c r="BD62" s="156">
        <f>AN62-X62</f>
        <v>0</v>
      </c>
      <c r="BE62" s="156"/>
      <c r="BF62" s="156"/>
      <c r="BG62" s="156"/>
      <c r="BH62" s="156"/>
      <c r="BI62" s="156">
        <f>AY62+BD62</f>
        <v>0</v>
      </c>
      <c r="BJ62" s="156"/>
      <c r="BK62" s="156"/>
      <c r="BL62" s="156"/>
      <c r="BM62" s="156"/>
      <c r="BN62" s="156"/>
      <c r="BO62" s="8"/>
      <c r="BP62" s="8"/>
      <c r="BQ62" s="8"/>
      <c r="CA62" s="1" t="s">
        <v>22</v>
      </c>
    </row>
    <row r="63" spans="1:79" s="123" customFormat="1" ht="15" customHeight="1" x14ac:dyDescent="0.25">
      <c r="A63" s="125"/>
      <c r="B63" s="125"/>
      <c r="C63" s="157" t="s">
        <v>87</v>
      </c>
      <c r="D63" s="121"/>
      <c r="E63" s="121"/>
      <c r="F63" s="121"/>
      <c r="G63" s="121"/>
      <c r="H63" s="121"/>
      <c r="I63" s="121"/>
      <c r="J63" s="121"/>
      <c r="K63" s="121"/>
      <c r="L63" s="121"/>
      <c r="M63" s="121"/>
      <c r="N63" s="121"/>
      <c r="O63" s="121"/>
      <c r="P63" s="121"/>
      <c r="Q63" s="121"/>
      <c r="R63" s="122"/>
      <c r="S63" s="112">
        <v>0</v>
      </c>
      <c r="T63" s="112"/>
      <c r="U63" s="112"/>
      <c r="V63" s="112"/>
      <c r="W63" s="112"/>
      <c r="X63" s="112">
        <v>0</v>
      </c>
      <c r="Y63" s="112"/>
      <c r="Z63" s="112"/>
      <c r="AA63" s="112"/>
      <c r="AB63" s="112"/>
      <c r="AC63" s="112">
        <f>S63+X63</f>
        <v>0</v>
      </c>
      <c r="AD63" s="112"/>
      <c r="AE63" s="112"/>
      <c r="AF63" s="112"/>
      <c r="AG63" s="112"/>
      <c r="AH63" s="112"/>
      <c r="AI63" s="112">
        <v>0</v>
      </c>
      <c r="AJ63" s="112"/>
      <c r="AK63" s="112"/>
      <c r="AL63" s="112"/>
      <c r="AM63" s="112"/>
      <c r="AN63" s="112">
        <v>0</v>
      </c>
      <c r="AO63" s="112"/>
      <c r="AP63" s="112"/>
      <c r="AQ63" s="112"/>
      <c r="AR63" s="112"/>
      <c r="AS63" s="112">
        <f>AI63+AN63</f>
        <v>0</v>
      </c>
      <c r="AT63" s="112"/>
      <c r="AU63" s="112"/>
      <c r="AV63" s="112"/>
      <c r="AW63" s="112"/>
      <c r="AX63" s="112"/>
      <c r="AY63" s="112">
        <f>AI63-S63</f>
        <v>0</v>
      </c>
      <c r="AZ63" s="112"/>
      <c r="BA63" s="112"/>
      <c r="BB63" s="112"/>
      <c r="BC63" s="112"/>
      <c r="BD63" s="127">
        <f>AN63-X63</f>
        <v>0</v>
      </c>
      <c r="BE63" s="127"/>
      <c r="BF63" s="127"/>
      <c r="BG63" s="127"/>
      <c r="BH63" s="127"/>
      <c r="BI63" s="127">
        <f>AY63+BD63</f>
        <v>0</v>
      </c>
      <c r="BJ63" s="127"/>
      <c r="BK63" s="127"/>
      <c r="BL63" s="127"/>
      <c r="BM63" s="127"/>
      <c r="BN63" s="127"/>
      <c r="BO63" s="128"/>
      <c r="BP63" s="128"/>
      <c r="BQ63" s="128"/>
    </row>
    <row r="65" spans="1:79" ht="15.75" customHeight="1" x14ac:dyDescent="0.25">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5">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5"/>
    <row r="68" spans="1:79" ht="45" customHeight="1" x14ac:dyDescent="0.25">
      <c r="A68" s="52" t="s">
        <v>3</v>
      </c>
      <c r="B68" s="54"/>
      <c r="C68" s="52" t="s">
        <v>6</v>
      </c>
      <c r="D68" s="53"/>
      <c r="E68" s="53"/>
      <c r="F68" s="53"/>
      <c r="G68" s="53"/>
      <c r="H68" s="53"/>
      <c r="I68" s="54"/>
      <c r="J68" s="52" t="s">
        <v>5</v>
      </c>
      <c r="K68" s="53"/>
      <c r="L68" s="53"/>
      <c r="M68" s="53"/>
      <c r="N68" s="54"/>
      <c r="O68" s="52" t="s">
        <v>4</v>
      </c>
      <c r="P68" s="53"/>
      <c r="Q68" s="53"/>
      <c r="R68" s="53"/>
      <c r="S68" s="53"/>
      <c r="T68" s="53"/>
      <c r="U68" s="53"/>
      <c r="V68" s="53"/>
      <c r="W68" s="53"/>
      <c r="X68" s="54"/>
      <c r="Y68" s="55" t="s">
        <v>25</v>
      </c>
      <c r="Z68" s="55"/>
      <c r="AA68" s="55"/>
      <c r="AB68" s="55"/>
      <c r="AC68" s="55"/>
      <c r="AD68" s="55"/>
      <c r="AE68" s="55"/>
      <c r="AF68" s="55"/>
      <c r="AG68" s="55"/>
      <c r="AH68" s="55"/>
      <c r="AI68" s="55"/>
      <c r="AJ68" s="55"/>
      <c r="AK68" s="55"/>
      <c r="AL68" s="55"/>
      <c r="AM68" s="55"/>
      <c r="AN68" s="55" t="s">
        <v>45</v>
      </c>
      <c r="AO68" s="55"/>
      <c r="AP68" s="55"/>
      <c r="AQ68" s="55"/>
      <c r="AR68" s="55"/>
      <c r="AS68" s="55"/>
      <c r="AT68" s="55"/>
      <c r="AU68" s="55"/>
      <c r="AV68" s="55"/>
      <c r="AW68" s="55"/>
      <c r="AX68" s="55"/>
      <c r="AY68" s="55"/>
      <c r="AZ68" s="55"/>
      <c r="BA68" s="55"/>
      <c r="BB68" s="55"/>
      <c r="BC68" s="76" t="s">
        <v>0</v>
      </c>
      <c r="BD68" s="76"/>
      <c r="BE68" s="76"/>
      <c r="BF68" s="76"/>
      <c r="BG68" s="76"/>
      <c r="BH68" s="76"/>
      <c r="BI68" s="76"/>
      <c r="BJ68" s="76"/>
      <c r="BK68" s="76"/>
      <c r="BL68" s="76"/>
      <c r="BM68" s="76"/>
      <c r="BN68" s="76"/>
      <c r="BO68" s="76"/>
      <c r="BP68" s="76"/>
      <c r="BQ68" s="76"/>
      <c r="BR68" s="10"/>
      <c r="BS68" s="10"/>
      <c r="BT68" s="10"/>
      <c r="BU68" s="10"/>
      <c r="BV68" s="10"/>
      <c r="BW68" s="10"/>
      <c r="BX68" s="10"/>
      <c r="BY68" s="10"/>
      <c r="BZ68" s="9"/>
    </row>
    <row r="69" spans="1:79" ht="32.25" customHeight="1" x14ac:dyDescent="0.25">
      <c r="A69" s="104"/>
      <c r="B69" s="105"/>
      <c r="C69" s="104"/>
      <c r="D69" s="106"/>
      <c r="E69" s="106"/>
      <c r="F69" s="106"/>
      <c r="G69" s="106"/>
      <c r="H69" s="106"/>
      <c r="I69" s="105"/>
      <c r="J69" s="104"/>
      <c r="K69" s="106"/>
      <c r="L69" s="106"/>
      <c r="M69" s="106"/>
      <c r="N69" s="105"/>
      <c r="O69" s="104"/>
      <c r="P69" s="106"/>
      <c r="Q69" s="106"/>
      <c r="R69" s="106"/>
      <c r="S69" s="106"/>
      <c r="T69" s="106"/>
      <c r="U69" s="106"/>
      <c r="V69" s="106"/>
      <c r="W69" s="106"/>
      <c r="X69" s="105"/>
      <c r="Y69" s="43" t="s">
        <v>2</v>
      </c>
      <c r="Z69" s="56"/>
      <c r="AA69" s="56"/>
      <c r="AB69" s="56"/>
      <c r="AC69" s="57"/>
      <c r="AD69" s="43" t="s">
        <v>1</v>
      </c>
      <c r="AE69" s="56"/>
      <c r="AF69" s="56"/>
      <c r="AG69" s="56"/>
      <c r="AH69" s="57"/>
      <c r="AI69" s="55" t="s">
        <v>26</v>
      </c>
      <c r="AJ69" s="55"/>
      <c r="AK69" s="55"/>
      <c r="AL69" s="55"/>
      <c r="AM69" s="55"/>
      <c r="AN69" s="55" t="s">
        <v>2</v>
      </c>
      <c r="AO69" s="55"/>
      <c r="AP69" s="55"/>
      <c r="AQ69" s="55"/>
      <c r="AR69" s="55"/>
      <c r="AS69" s="55" t="s">
        <v>1</v>
      </c>
      <c r="AT69" s="55"/>
      <c r="AU69" s="55"/>
      <c r="AV69" s="55"/>
      <c r="AW69" s="55"/>
      <c r="AX69" s="55" t="s">
        <v>26</v>
      </c>
      <c r="AY69" s="55"/>
      <c r="AZ69" s="55"/>
      <c r="BA69" s="55"/>
      <c r="BB69" s="55"/>
      <c r="BC69" s="55" t="s">
        <v>2</v>
      </c>
      <c r="BD69" s="55"/>
      <c r="BE69" s="55"/>
      <c r="BF69" s="55"/>
      <c r="BG69" s="55"/>
      <c r="BH69" s="55" t="s">
        <v>1</v>
      </c>
      <c r="BI69" s="55"/>
      <c r="BJ69" s="55"/>
      <c r="BK69" s="55"/>
      <c r="BL69" s="55"/>
      <c r="BM69" s="55" t="s">
        <v>26</v>
      </c>
      <c r="BN69" s="55"/>
      <c r="BO69" s="55"/>
      <c r="BP69" s="55"/>
      <c r="BQ69" s="55"/>
      <c r="BR69" s="2"/>
      <c r="BS69" s="2"/>
      <c r="BT69" s="2"/>
      <c r="BU69" s="2"/>
      <c r="BV69" s="2"/>
      <c r="BW69" s="2"/>
      <c r="BX69" s="2"/>
      <c r="BY69" s="2"/>
      <c r="BZ69" s="9"/>
    </row>
    <row r="70" spans="1:79" ht="15.9" customHeight="1" x14ac:dyDescent="0.25">
      <c r="A70" s="55">
        <v>1</v>
      </c>
      <c r="B70" s="55"/>
      <c r="C70" s="55">
        <v>2</v>
      </c>
      <c r="D70" s="55"/>
      <c r="E70" s="55"/>
      <c r="F70" s="55"/>
      <c r="G70" s="55"/>
      <c r="H70" s="55"/>
      <c r="I70" s="55"/>
      <c r="J70" s="55">
        <v>3</v>
      </c>
      <c r="K70" s="55"/>
      <c r="L70" s="55"/>
      <c r="M70" s="55"/>
      <c r="N70" s="55"/>
      <c r="O70" s="55">
        <v>4</v>
      </c>
      <c r="P70" s="55"/>
      <c r="Q70" s="55"/>
      <c r="R70" s="55"/>
      <c r="S70" s="55"/>
      <c r="T70" s="55"/>
      <c r="U70" s="55"/>
      <c r="V70" s="55"/>
      <c r="W70" s="55"/>
      <c r="X70" s="55"/>
      <c r="Y70" s="55">
        <v>5</v>
      </c>
      <c r="Z70" s="55"/>
      <c r="AA70" s="55"/>
      <c r="AB70" s="55"/>
      <c r="AC70" s="55"/>
      <c r="AD70" s="55">
        <v>6</v>
      </c>
      <c r="AE70" s="55"/>
      <c r="AF70" s="55"/>
      <c r="AG70" s="55"/>
      <c r="AH70" s="55"/>
      <c r="AI70" s="55">
        <v>7</v>
      </c>
      <c r="AJ70" s="55"/>
      <c r="AK70" s="55"/>
      <c r="AL70" s="55"/>
      <c r="AM70" s="55"/>
      <c r="AN70" s="43">
        <v>8</v>
      </c>
      <c r="AO70" s="56"/>
      <c r="AP70" s="56"/>
      <c r="AQ70" s="56"/>
      <c r="AR70" s="57"/>
      <c r="AS70" s="43">
        <v>9</v>
      </c>
      <c r="AT70" s="56"/>
      <c r="AU70" s="56"/>
      <c r="AV70" s="56"/>
      <c r="AW70" s="57"/>
      <c r="AX70" s="43">
        <v>10</v>
      </c>
      <c r="AY70" s="56"/>
      <c r="AZ70" s="56"/>
      <c r="BA70" s="56"/>
      <c r="BB70" s="57"/>
      <c r="BC70" s="43">
        <v>11</v>
      </c>
      <c r="BD70" s="56"/>
      <c r="BE70" s="56"/>
      <c r="BF70" s="56"/>
      <c r="BG70" s="57"/>
      <c r="BH70" s="43">
        <v>12</v>
      </c>
      <c r="BI70" s="56"/>
      <c r="BJ70" s="56"/>
      <c r="BK70" s="56"/>
      <c r="BL70" s="57"/>
      <c r="BM70" s="43">
        <v>13</v>
      </c>
      <c r="BN70" s="56"/>
      <c r="BO70" s="56"/>
      <c r="BP70" s="56"/>
      <c r="BQ70" s="57"/>
      <c r="BR70" s="2"/>
      <c r="BS70" s="2"/>
      <c r="BT70" s="2"/>
      <c r="BU70" s="2"/>
      <c r="BV70" s="2"/>
      <c r="BW70" s="2"/>
      <c r="BX70" s="2"/>
      <c r="BY70" s="2"/>
      <c r="BZ70" s="9"/>
    </row>
    <row r="71" spans="1:79" ht="12.75" hidden="1" customHeight="1" x14ac:dyDescent="0.25">
      <c r="A71" s="95" t="s">
        <v>36</v>
      </c>
      <c r="B71" s="95"/>
      <c r="C71" s="67" t="s">
        <v>14</v>
      </c>
      <c r="D71" s="68"/>
      <c r="E71" s="68"/>
      <c r="F71" s="68"/>
      <c r="G71" s="68"/>
      <c r="H71" s="68"/>
      <c r="I71" s="69"/>
      <c r="J71" s="95" t="s">
        <v>15</v>
      </c>
      <c r="K71" s="95"/>
      <c r="L71" s="95"/>
      <c r="M71" s="95"/>
      <c r="N71" s="95"/>
      <c r="O71" s="96" t="s">
        <v>37</v>
      </c>
      <c r="P71" s="96"/>
      <c r="Q71" s="96"/>
      <c r="R71" s="96"/>
      <c r="S71" s="96"/>
      <c r="T71" s="96"/>
      <c r="U71" s="96"/>
      <c r="V71" s="96"/>
      <c r="W71" s="96"/>
      <c r="X71" s="67"/>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2" t="s">
        <v>16</v>
      </c>
      <c r="BN71" s="82"/>
      <c r="BO71" s="82"/>
      <c r="BP71" s="82"/>
      <c r="BQ71" s="82"/>
      <c r="BR71" s="12"/>
      <c r="BS71" s="12"/>
      <c r="BT71" s="9"/>
      <c r="BU71" s="9"/>
      <c r="BV71" s="9"/>
      <c r="BW71" s="9"/>
      <c r="BX71" s="9"/>
      <c r="BY71" s="9"/>
      <c r="BZ71" s="9"/>
      <c r="CA71" s="1" t="s">
        <v>23</v>
      </c>
    </row>
    <row r="72" spans="1:79" s="123" customFormat="1" ht="15.6" x14ac:dyDescent="0.25">
      <c r="A72" s="125">
        <v>0</v>
      </c>
      <c r="B72" s="125"/>
      <c r="C72" s="129" t="s">
        <v>88</v>
      </c>
      <c r="D72" s="129"/>
      <c r="E72" s="129"/>
      <c r="F72" s="129"/>
      <c r="G72" s="129"/>
      <c r="H72" s="129"/>
      <c r="I72" s="129"/>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c r="CA72" s="123" t="s">
        <v>24</v>
      </c>
    </row>
    <row r="73" spans="1:79" ht="39.6" customHeight="1" x14ac:dyDescent="0.25">
      <c r="A73" s="95">
        <v>0</v>
      </c>
      <c r="B73" s="95"/>
      <c r="C73" s="133" t="s">
        <v>218</v>
      </c>
      <c r="D73" s="117"/>
      <c r="E73" s="117"/>
      <c r="F73" s="117"/>
      <c r="G73" s="117"/>
      <c r="H73" s="117"/>
      <c r="I73" s="118"/>
      <c r="J73" s="134" t="s">
        <v>133</v>
      </c>
      <c r="K73" s="134"/>
      <c r="L73" s="134"/>
      <c r="M73" s="134"/>
      <c r="N73" s="134"/>
      <c r="O73" s="134" t="s">
        <v>100</v>
      </c>
      <c r="P73" s="134"/>
      <c r="Q73" s="134"/>
      <c r="R73" s="134"/>
      <c r="S73" s="134"/>
      <c r="T73" s="134"/>
      <c r="U73" s="134"/>
      <c r="V73" s="134"/>
      <c r="W73" s="134"/>
      <c r="X73" s="134"/>
      <c r="Y73" s="111">
        <v>0</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6" x14ac:dyDescent="0.25">
      <c r="A74" s="125">
        <v>0</v>
      </c>
      <c r="B74" s="125"/>
      <c r="C74" s="132" t="s">
        <v>93</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26.4" customHeight="1" x14ac:dyDescent="0.25">
      <c r="A75" s="95">
        <v>0</v>
      </c>
      <c r="B75" s="95"/>
      <c r="C75" s="133" t="s">
        <v>219</v>
      </c>
      <c r="D75" s="117"/>
      <c r="E75" s="117"/>
      <c r="F75" s="117"/>
      <c r="G75" s="117"/>
      <c r="H75" s="117"/>
      <c r="I75" s="118"/>
      <c r="J75" s="134" t="s">
        <v>220</v>
      </c>
      <c r="K75" s="134"/>
      <c r="L75" s="134"/>
      <c r="M75" s="134"/>
      <c r="N75" s="134"/>
      <c r="O75" s="134" t="s">
        <v>173</v>
      </c>
      <c r="P75" s="134"/>
      <c r="Q75" s="134"/>
      <c r="R75" s="134"/>
      <c r="S75" s="134"/>
      <c r="T75" s="134"/>
      <c r="U75" s="134"/>
      <c r="V75" s="134"/>
      <c r="W75" s="134"/>
      <c r="X75" s="134"/>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s="123" customFormat="1" ht="15.6" x14ac:dyDescent="0.25">
      <c r="A76" s="125">
        <v>0</v>
      </c>
      <c r="B76" s="125"/>
      <c r="C76" s="132" t="s">
        <v>98</v>
      </c>
      <c r="D76" s="121"/>
      <c r="E76" s="121"/>
      <c r="F76" s="121"/>
      <c r="G76" s="121"/>
      <c r="H76" s="121"/>
      <c r="I76" s="122"/>
      <c r="J76" s="129" t="s">
        <v>89</v>
      </c>
      <c r="K76" s="129"/>
      <c r="L76" s="129"/>
      <c r="M76" s="129"/>
      <c r="N76" s="129"/>
      <c r="O76" s="129" t="s">
        <v>89</v>
      </c>
      <c r="P76" s="129"/>
      <c r="Q76" s="129"/>
      <c r="R76" s="129"/>
      <c r="S76" s="129"/>
      <c r="T76" s="129"/>
      <c r="U76" s="129"/>
      <c r="V76" s="129"/>
      <c r="W76" s="129"/>
      <c r="X76" s="129"/>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39.6" customHeight="1" x14ac:dyDescent="0.25">
      <c r="A77" s="95">
        <v>0</v>
      </c>
      <c r="B77" s="95"/>
      <c r="C77" s="133" t="s">
        <v>221</v>
      </c>
      <c r="D77" s="117"/>
      <c r="E77" s="117"/>
      <c r="F77" s="117"/>
      <c r="G77" s="117"/>
      <c r="H77" s="117"/>
      <c r="I77" s="118"/>
      <c r="J77" s="134" t="s">
        <v>133</v>
      </c>
      <c r="K77" s="134"/>
      <c r="L77" s="134"/>
      <c r="M77" s="134"/>
      <c r="N77" s="134"/>
      <c r="O77" s="134" t="s">
        <v>100</v>
      </c>
      <c r="P77" s="134"/>
      <c r="Q77" s="134"/>
      <c r="R77" s="134"/>
      <c r="S77" s="134"/>
      <c r="T77" s="134"/>
      <c r="U77" s="134"/>
      <c r="V77" s="134"/>
      <c r="W77" s="134"/>
      <c r="X77" s="134"/>
      <c r="Y77" s="111">
        <v>0</v>
      </c>
      <c r="Z77" s="111"/>
      <c r="AA77" s="111"/>
      <c r="AB77" s="111"/>
      <c r="AC77" s="111"/>
      <c r="AD77" s="111">
        <v>0</v>
      </c>
      <c r="AE77" s="111"/>
      <c r="AF77" s="111"/>
      <c r="AG77" s="111"/>
      <c r="AH77" s="111"/>
      <c r="AI77" s="111">
        <v>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s="123" customFormat="1" ht="15.6" x14ac:dyDescent="0.25">
      <c r="A78" s="125">
        <v>0</v>
      </c>
      <c r="B78" s="125"/>
      <c r="C78" s="132" t="s">
        <v>105</v>
      </c>
      <c r="D78" s="121"/>
      <c r="E78" s="121"/>
      <c r="F78" s="121"/>
      <c r="G78" s="121"/>
      <c r="H78" s="121"/>
      <c r="I78" s="122"/>
      <c r="J78" s="129" t="s">
        <v>89</v>
      </c>
      <c r="K78" s="129"/>
      <c r="L78" s="129"/>
      <c r="M78" s="129"/>
      <c r="N78" s="129"/>
      <c r="O78" s="129" t="s">
        <v>89</v>
      </c>
      <c r="P78" s="129"/>
      <c r="Q78" s="129"/>
      <c r="R78" s="129"/>
      <c r="S78" s="129"/>
      <c r="T78" s="129"/>
      <c r="U78" s="129"/>
      <c r="V78" s="129"/>
      <c r="W78" s="129"/>
      <c r="X78" s="129"/>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row>
    <row r="79" spans="1:79" ht="66" customHeight="1" x14ac:dyDescent="0.25">
      <c r="A79" s="95">
        <v>0</v>
      </c>
      <c r="B79" s="95"/>
      <c r="C79" s="133" t="s">
        <v>222</v>
      </c>
      <c r="D79" s="117"/>
      <c r="E79" s="117"/>
      <c r="F79" s="117"/>
      <c r="G79" s="117"/>
      <c r="H79" s="117"/>
      <c r="I79" s="118"/>
      <c r="J79" s="134" t="s">
        <v>108</v>
      </c>
      <c r="K79" s="134"/>
      <c r="L79" s="134"/>
      <c r="M79" s="134"/>
      <c r="N79" s="134"/>
      <c r="O79" s="134" t="s">
        <v>100</v>
      </c>
      <c r="P79" s="134"/>
      <c r="Q79" s="134"/>
      <c r="R79" s="134"/>
      <c r="S79" s="134"/>
      <c r="T79" s="134"/>
      <c r="U79" s="134"/>
      <c r="V79" s="134"/>
      <c r="W79" s="134"/>
      <c r="X79" s="134"/>
      <c r="Y79" s="111">
        <v>0</v>
      </c>
      <c r="Z79" s="111"/>
      <c r="AA79" s="111"/>
      <c r="AB79" s="111"/>
      <c r="AC79" s="111"/>
      <c r="AD79" s="111">
        <v>0</v>
      </c>
      <c r="AE79" s="111"/>
      <c r="AF79" s="111"/>
      <c r="AG79" s="111"/>
      <c r="AH79" s="111"/>
      <c r="AI79" s="111">
        <v>0</v>
      </c>
      <c r="AJ79" s="111"/>
      <c r="AK79" s="111"/>
      <c r="AL79" s="111"/>
      <c r="AM79" s="111"/>
      <c r="AN79" s="111">
        <v>0</v>
      </c>
      <c r="AO79" s="111"/>
      <c r="AP79" s="111"/>
      <c r="AQ79" s="111"/>
      <c r="AR79" s="111"/>
      <c r="AS79" s="111">
        <v>0</v>
      </c>
      <c r="AT79" s="111"/>
      <c r="AU79" s="111"/>
      <c r="AV79" s="111"/>
      <c r="AW79" s="111"/>
      <c r="AX79" s="111">
        <v>0</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1"/>
      <c r="BS79" s="11"/>
      <c r="BT79" s="11"/>
      <c r="BU79" s="11"/>
      <c r="BV79" s="11"/>
      <c r="BW79" s="11"/>
      <c r="BX79" s="11"/>
      <c r="BY79" s="11"/>
      <c r="BZ79" s="9"/>
    </row>
    <row r="80" spans="1:79" ht="15.6"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5">
      <c r="A81" s="41" t="s">
        <v>63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5">
      <c r="A83" s="52" t="s">
        <v>3</v>
      </c>
      <c r="B83" s="54"/>
      <c r="C83" s="52" t="s">
        <v>6</v>
      </c>
      <c r="D83" s="53"/>
      <c r="E83" s="53"/>
      <c r="F83" s="53"/>
      <c r="G83" s="53"/>
      <c r="H83" s="53"/>
      <c r="I83" s="54"/>
      <c r="J83" s="52" t="s">
        <v>5</v>
      </c>
      <c r="K83" s="53"/>
      <c r="L83" s="53"/>
      <c r="M83" s="53"/>
      <c r="N83" s="54"/>
      <c r="O83" s="43" t="s">
        <v>64</v>
      </c>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5"/>
      <c r="BR83" s="10"/>
      <c r="BS83" s="10"/>
      <c r="BT83" s="10"/>
      <c r="BU83" s="10"/>
      <c r="BV83" s="10"/>
      <c r="BW83" s="10"/>
      <c r="BX83" s="10"/>
      <c r="BY83" s="10"/>
      <c r="BZ83" s="9"/>
    </row>
    <row r="84" spans="1:79" s="38" customFormat="1" ht="15.9" customHeight="1" x14ac:dyDescent="0.25">
      <c r="A84" s="94">
        <v>1</v>
      </c>
      <c r="B84" s="94"/>
      <c r="C84" s="94">
        <v>2</v>
      </c>
      <c r="D84" s="94"/>
      <c r="E84" s="94"/>
      <c r="F84" s="94"/>
      <c r="G84" s="94"/>
      <c r="H84" s="94"/>
      <c r="I84" s="94"/>
      <c r="J84" s="94">
        <v>3</v>
      </c>
      <c r="K84" s="94"/>
      <c r="L84" s="94"/>
      <c r="M84" s="94"/>
      <c r="N84" s="94"/>
      <c r="O84" s="46">
        <v>4</v>
      </c>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8"/>
      <c r="BR84" s="36"/>
      <c r="BS84" s="36"/>
      <c r="BT84" s="36"/>
      <c r="BU84" s="36"/>
      <c r="BV84" s="36"/>
      <c r="BW84" s="36"/>
      <c r="BX84" s="36"/>
      <c r="BY84" s="36"/>
      <c r="BZ84" s="37"/>
    </row>
    <row r="85" spans="1:79" s="38" customFormat="1" ht="12.75" hidden="1" customHeight="1" x14ac:dyDescent="0.25">
      <c r="A85" s="51" t="s">
        <v>36</v>
      </c>
      <c r="B85" s="51"/>
      <c r="C85" s="91" t="s">
        <v>14</v>
      </c>
      <c r="D85" s="92"/>
      <c r="E85" s="92"/>
      <c r="F85" s="92"/>
      <c r="G85" s="92"/>
      <c r="H85" s="92"/>
      <c r="I85" s="93"/>
      <c r="J85" s="51" t="s">
        <v>15</v>
      </c>
      <c r="K85" s="51"/>
      <c r="L85" s="51"/>
      <c r="M85" s="51"/>
      <c r="N85" s="51"/>
      <c r="O85" s="86" t="s">
        <v>72</v>
      </c>
      <c r="P85" s="87"/>
      <c r="Q85" s="87"/>
      <c r="R85" s="87"/>
      <c r="S85" s="87"/>
      <c r="T85" s="87"/>
      <c r="U85" s="87"/>
      <c r="V85" s="87"/>
      <c r="W85" s="87"/>
      <c r="X85" s="87"/>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9"/>
      <c r="BR85" s="39"/>
      <c r="BS85" s="39"/>
      <c r="BT85" s="37"/>
      <c r="BU85" s="37"/>
      <c r="BV85" s="37"/>
      <c r="BW85" s="37"/>
      <c r="BX85" s="37"/>
      <c r="BY85" s="37"/>
      <c r="BZ85" s="37"/>
      <c r="CA85" s="38" t="s">
        <v>71</v>
      </c>
    </row>
    <row r="86" spans="1:79" s="141" customFormat="1" ht="15.6" x14ac:dyDescent="0.25">
      <c r="A86" s="79">
        <v>0</v>
      </c>
      <c r="B86" s="79"/>
      <c r="C86" s="79" t="s">
        <v>88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c r="CA86" s="141" t="s">
        <v>66</v>
      </c>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93</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98</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5.6" x14ac:dyDescent="0.25">
      <c r="A92" s="79">
        <v>0</v>
      </c>
      <c r="B92" s="79"/>
      <c r="C92" s="79" t="s">
        <v>105</v>
      </c>
      <c r="D92" s="79"/>
      <c r="E92" s="79"/>
      <c r="F92" s="79"/>
      <c r="G92" s="79"/>
      <c r="H92" s="79"/>
      <c r="I92" s="79"/>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s="141" customFormat="1" ht="15.6" x14ac:dyDescent="0.25">
      <c r="A93" s="79">
        <v>0</v>
      </c>
      <c r="B93" s="79"/>
      <c r="C93" s="79"/>
      <c r="D93" s="79"/>
      <c r="E93" s="79"/>
      <c r="F93" s="79"/>
      <c r="G93" s="79"/>
      <c r="H93" s="79"/>
      <c r="I93" s="79"/>
      <c r="J93" s="79"/>
      <c r="K93" s="79"/>
      <c r="L93" s="79"/>
      <c r="M93" s="79"/>
      <c r="N93" s="79"/>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139"/>
      <c r="BS93" s="139"/>
      <c r="BT93" s="139"/>
      <c r="BU93" s="139"/>
      <c r="BV93" s="139"/>
      <c r="BW93" s="139"/>
      <c r="BX93" s="139"/>
      <c r="BY93" s="139"/>
      <c r="BZ93" s="140"/>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78" ht="15.6"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 customHeight="1" x14ac:dyDescent="0.25">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8" ht="15.9" customHeight="1" x14ac:dyDescent="0.25">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5">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5">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 customHeight="1" x14ac:dyDescent="0.3">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3">
      <c r="A105" s="151" t="s">
        <v>115</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117</v>
      </c>
      <c r="AQ105" s="153"/>
      <c r="AR105" s="153"/>
      <c r="AS105" s="153"/>
      <c r="AT105" s="153"/>
      <c r="AU105" s="153"/>
      <c r="AV105" s="153"/>
      <c r="AW105" s="153"/>
      <c r="AX105" s="153"/>
      <c r="AY105" s="153"/>
      <c r="AZ105" s="153"/>
      <c r="BA105" s="153"/>
      <c r="BB105" s="153"/>
      <c r="BC105" s="153"/>
      <c r="BD105" s="153"/>
      <c r="BE105" s="153"/>
      <c r="BF105" s="153"/>
      <c r="BG105" s="153"/>
      <c r="BH105" s="153"/>
    </row>
    <row r="106" spans="1:78"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row r="109" spans="1:78" ht="15.9" customHeight="1" x14ac:dyDescent="0.3">
      <c r="A109" s="151" t="s">
        <v>116</v>
      </c>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85"/>
      <c r="X109" s="85"/>
      <c r="Y109" s="85"/>
      <c r="Z109" s="85"/>
      <c r="AA109" s="85"/>
      <c r="AB109" s="85"/>
      <c r="AC109" s="85"/>
      <c r="AD109" s="85"/>
      <c r="AE109" s="85"/>
      <c r="AF109" s="85"/>
      <c r="AG109" s="85"/>
      <c r="AH109" s="85"/>
      <c r="AI109" s="85"/>
      <c r="AJ109" s="85"/>
      <c r="AK109" s="85"/>
      <c r="AL109" s="85"/>
      <c r="AM109" s="85"/>
      <c r="AN109" s="3"/>
      <c r="AO109" s="3"/>
      <c r="AP109" s="152" t="s">
        <v>118</v>
      </c>
      <c r="AQ109" s="153"/>
      <c r="AR109" s="153"/>
      <c r="AS109" s="153"/>
      <c r="AT109" s="153"/>
      <c r="AU109" s="153"/>
      <c r="AV109" s="153"/>
      <c r="AW109" s="153"/>
      <c r="AX109" s="153"/>
      <c r="AY109" s="153"/>
      <c r="AZ109" s="153"/>
      <c r="BA109" s="153"/>
      <c r="BB109" s="153"/>
      <c r="BC109" s="153"/>
      <c r="BD109" s="153"/>
      <c r="BE109" s="153"/>
      <c r="BF109" s="153"/>
      <c r="BG109" s="153"/>
      <c r="BH109" s="153"/>
    </row>
    <row r="110" spans="1:78" x14ac:dyDescent="0.25">
      <c r="W110" s="90" t="s">
        <v>8</v>
      </c>
      <c r="X110" s="90"/>
      <c r="Y110" s="90"/>
      <c r="Z110" s="90"/>
      <c r="AA110" s="90"/>
      <c r="AB110" s="90"/>
      <c r="AC110" s="90"/>
      <c r="AD110" s="90"/>
      <c r="AE110" s="90"/>
      <c r="AF110" s="90"/>
      <c r="AG110" s="90"/>
      <c r="AH110" s="90"/>
      <c r="AI110" s="90"/>
      <c r="AJ110" s="90"/>
      <c r="AK110" s="90"/>
      <c r="AL110" s="90"/>
      <c r="AM110" s="90"/>
      <c r="AN110" s="4"/>
      <c r="AO110" s="4"/>
      <c r="AP110" s="90" t="s">
        <v>73</v>
      </c>
      <c r="AQ110" s="90"/>
      <c r="AR110" s="90"/>
      <c r="AS110" s="90"/>
      <c r="AT110" s="90"/>
      <c r="AU110" s="90"/>
      <c r="AV110" s="90"/>
      <c r="AW110" s="90"/>
      <c r="AX110" s="90"/>
      <c r="AY110" s="90"/>
      <c r="AZ110" s="90"/>
      <c r="BA110" s="90"/>
      <c r="BB110" s="90"/>
      <c r="BC110" s="90"/>
      <c r="BD110" s="90"/>
      <c r="BE110" s="90"/>
      <c r="BF110" s="90"/>
      <c r="BG110" s="90"/>
      <c r="BH110" s="90"/>
    </row>
  </sheetData>
  <mergeCells count="388">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7:B87"/>
    <mergeCell ref="C87:I87"/>
    <mergeCell ref="J87:N87"/>
    <mergeCell ref="O87:BQ87"/>
    <mergeCell ref="A88:B88"/>
    <mergeCell ref="C88:I88"/>
    <mergeCell ref="J88:N88"/>
    <mergeCell ref="O88:BQ88"/>
    <mergeCell ref="AX79:BB79"/>
    <mergeCell ref="BC79:BG79"/>
    <mergeCell ref="BH79:BL79"/>
    <mergeCell ref="BM79:BQ79"/>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BI63:BN63"/>
    <mergeCell ref="AC63:AH63"/>
    <mergeCell ref="AI63:AM63"/>
    <mergeCell ref="AN63:AR63"/>
    <mergeCell ref="AS63:AX63"/>
    <mergeCell ref="AY63:BC63"/>
    <mergeCell ref="BD63:BH63"/>
    <mergeCell ref="AU48:AY48"/>
    <mergeCell ref="AZ48:BC48"/>
    <mergeCell ref="BD48:BH48"/>
    <mergeCell ref="BI48:BM48"/>
    <mergeCell ref="BN48:BQ48"/>
    <mergeCell ref="A48:B48"/>
    <mergeCell ref="C48:Z48"/>
    <mergeCell ref="AA48:AE48"/>
    <mergeCell ref="AF48:AJ48"/>
    <mergeCell ref="AK48:AO48"/>
    <mergeCell ref="AP48:AT48"/>
    <mergeCell ref="A37:F37"/>
    <mergeCell ref="G37:BL37"/>
    <mergeCell ref="A38:F38"/>
    <mergeCell ref="G38:BL38"/>
    <mergeCell ref="A109:V109"/>
    <mergeCell ref="W109:AM109"/>
    <mergeCell ref="AP109:BH109"/>
    <mergeCell ref="W110:AM110"/>
    <mergeCell ref="AP110:BH110"/>
    <mergeCell ref="A27:F27"/>
    <mergeCell ref="G27:BL27"/>
    <mergeCell ref="A28:F28"/>
    <mergeCell ref="G28:BL28"/>
    <mergeCell ref="A98:BL98"/>
    <mergeCell ref="A99:BL99"/>
    <mergeCell ref="A105:V105"/>
    <mergeCell ref="W105:AM105"/>
    <mergeCell ref="AP105:BH105"/>
    <mergeCell ref="W106:AM106"/>
    <mergeCell ref="AP106:BH106"/>
    <mergeCell ref="A86:B86"/>
    <mergeCell ref="C86:I86"/>
    <mergeCell ref="J86:N86"/>
    <mergeCell ref="O86:BQ86"/>
    <mergeCell ref="A95:BL95"/>
    <mergeCell ref="A96:BL96"/>
    <mergeCell ref="A89:B89"/>
    <mergeCell ref="C89:I89"/>
    <mergeCell ref="J89:N89"/>
    <mergeCell ref="O89:BQ89"/>
    <mergeCell ref="A84:B84"/>
    <mergeCell ref="C84:I84"/>
    <mergeCell ref="J84:N84"/>
    <mergeCell ref="O84:BQ84"/>
    <mergeCell ref="A85:B85"/>
    <mergeCell ref="C85:I85"/>
    <mergeCell ref="J85:N85"/>
    <mergeCell ref="O85:BQ85"/>
    <mergeCell ref="AX72:BB72"/>
    <mergeCell ref="BC72:BG72"/>
    <mergeCell ref="BH72:BL72"/>
    <mergeCell ref="BM72:BQ72"/>
    <mergeCell ref="A81:BQ81"/>
    <mergeCell ref="A83:B83"/>
    <mergeCell ref="C83:I83"/>
    <mergeCell ref="J83:N83"/>
    <mergeCell ref="O83:BQ83"/>
    <mergeCell ref="AS73:AW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63:B63"/>
    <mergeCell ref="C63:R63"/>
    <mergeCell ref="S63:W63"/>
    <mergeCell ref="X63:AB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6:BN56"/>
    <mergeCell ref="A57:BN57"/>
    <mergeCell ref="A58:B59"/>
    <mergeCell ref="C58:R59"/>
    <mergeCell ref="S58:AH58"/>
    <mergeCell ref="AI58:AX58"/>
    <mergeCell ref="AY58:BN58"/>
    <mergeCell ref="S59:W59"/>
    <mergeCell ref="A50:BQ50"/>
    <mergeCell ref="A52:B52"/>
    <mergeCell ref="C52:BQ52"/>
    <mergeCell ref="A53:B53"/>
    <mergeCell ref="C53:BQ53"/>
    <mergeCell ref="A54:B54"/>
    <mergeCell ref="C54:BQ54"/>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36:F36"/>
    <mergeCell ref="G36:BL36"/>
    <mergeCell ref="A40:BQ40"/>
    <mergeCell ref="A41:BQ41"/>
    <mergeCell ref="A42:BQ42"/>
    <mergeCell ref="A43:B44"/>
    <mergeCell ref="C43:Z44"/>
    <mergeCell ref="AA43:AO43"/>
    <mergeCell ref="AP43:BC43"/>
    <mergeCell ref="BD43:BQ43"/>
    <mergeCell ref="A30:BL30"/>
    <mergeCell ref="A31:BL31"/>
    <mergeCell ref="A33:BL33"/>
    <mergeCell ref="A34:F34"/>
    <mergeCell ref="G34:BL34"/>
    <mergeCell ref="A35:F35"/>
    <mergeCell ref="G35:BL3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97 C72 C86">
    <cfRule type="cellIs" dxfId="738" priority="35" stopIfTrue="1" operator="equal">
      <formula>$C71</formula>
    </cfRule>
  </conditionalFormatting>
  <conditionalFormatting sqref="A72:B72 A82:B82 A86:B86 A97:B97 A62:B62 A80:B80 A94:B94">
    <cfRule type="cellIs" dxfId="737" priority="36" stopIfTrue="1" operator="equal">
      <formula>0</formula>
    </cfRule>
  </conditionalFormatting>
  <conditionalFormatting sqref="A63:B63">
    <cfRule type="cellIs" dxfId="736" priority="34" stopIfTrue="1" operator="equal">
      <formula>0</formula>
    </cfRule>
  </conditionalFormatting>
  <conditionalFormatting sqref="C80">
    <cfRule type="cellIs" dxfId="735" priority="275" stopIfTrue="1" operator="equal">
      <formula>$C72</formula>
    </cfRule>
  </conditionalFormatting>
  <conditionalFormatting sqref="C73">
    <cfRule type="cellIs" dxfId="734" priority="31" stopIfTrue="1" operator="equal">
      <formula>$C72</formula>
    </cfRule>
  </conditionalFormatting>
  <conditionalFormatting sqref="A73:B73">
    <cfRule type="cellIs" dxfId="733" priority="32" stopIfTrue="1" operator="equal">
      <formula>0</formula>
    </cfRule>
  </conditionalFormatting>
  <conditionalFormatting sqref="C74">
    <cfRule type="cellIs" dxfId="732" priority="29" stopIfTrue="1" operator="equal">
      <formula>$C73</formula>
    </cfRule>
  </conditionalFormatting>
  <conditionalFormatting sqref="A74:B74">
    <cfRule type="cellIs" dxfId="731" priority="30" stopIfTrue="1" operator="equal">
      <formula>0</formula>
    </cfRule>
  </conditionalFormatting>
  <conditionalFormatting sqref="C75">
    <cfRule type="cellIs" dxfId="730" priority="27" stopIfTrue="1" operator="equal">
      <formula>$C74</formula>
    </cfRule>
  </conditionalFormatting>
  <conditionalFormatting sqref="A75:B75">
    <cfRule type="cellIs" dxfId="729" priority="28" stopIfTrue="1" operator="equal">
      <formula>0</formula>
    </cfRule>
  </conditionalFormatting>
  <conditionalFormatting sqref="C76">
    <cfRule type="cellIs" dxfId="728" priority="25" stopIfTrue="1" operator="equal">
      <formula>$C75</formula>
    </cfRule>
  </conditionalFormatting>
  <conditionalFormatting sqref="A76:B76">
    <cfRule type="cellIs" dxfId="727" priority="26" stopIfTrue="1" operator="equal">
      <formula>0</formula>
    </cfRule>
  </conditionalFormatting>
  <conditionalFormatting sqref="C77">
    <cfRule type="cellIs" dxfId="726" priority="23" stopIfTrue="1" operator="equal">
      <formula>$C76</formula>
    </cfRule>
  </conditionalFormatting>
  <conditionalFormatting sqref="A77:B77">
    <cfRule type="cellIs" dxfId="725" priority="24" stopIfTrue="1" operator="equal">
      <formula>0</formula>
    </cfRule>
  </conditionalFormatting>
  <conditionalFormatting sqref="C78">
    <cfRule type="cellIs" dxfId="724" priority="21" stopIfTrue="1" operator="equal">
      <formula>$C77</formula>
    </cfRule>
  </conditionalFormatting>
  <conditionalFormatting sqref="A78:B78">
    <cfRule type="cellIs" dxfId="723" priority="22" stopIfTrue="1" operator="equal">
      <formula>0</formula>
    </cfRule>
  </conditionalFormatting>
  <conditionalFormatting sqref="C79">
    <cfRule type="cellIs" dxfId="722" priority="19" stopIfTrue="1" operator="equal">
      <formula>$C78</formula>
    </cfRule>
  </conditionalFormatting>
  <conditionalFormatting sqref="A79:B79">
    <cfRule type="cellIs" dxfId="721" priority="20" stopIfTrue="1" operator="equal">
      <formula>0</formula>
    </cfRule>
  </conditionalFormatting>
  <conditionalFormatting sqref="C94">
    <cfRule type="cellIs" dxfId="720" priority="277" stopIfTrue="1" operator="equal">
      <formula>$C86</formula>
    </cfRule>
  </conditionalFormatting>
  <conditionalFormatting sqref="C87">
    <cfRule type="cellIs" dxfId="719" priority="15" stopIfTrue="1" operator="equal">
      <formula>$C86</formula>
    </cfRule>
  </conditionalFormatting>
  <conditionalFormatting sqref="A87:B87">
    <cfRule type="cellIs" dxfId="718" priority="16" stopIfTrue="1" operator="equal">
      <formula>0</formula>
    </cfRule>
  </conditionalFormatting>
  <conditionalFormatting sqref="C88">
    <cfRule type="cellIs" dxfId="717" priority="13" stopIfTrue="1" operator="equal">
      <formula>$C87</formula>
    </cfRule>
  </conditionalFormatting>
  <conditionalFormatting sqref="A88:B88">
    <cfRule type="cellIs" dxfId="716" priority="14" stopIfTrue="1" operator="equal">
      <formula>0</formula>
    </cfRule>
  </conditionalFormatting>
  <conditionalFormatting sqref="C89">
    <cfRule type="cellIs" dxfId="715" priority="11" stopIfTrue="1" operator="equal">
      <formula>$C88</formula>
    </cfRule>
  </conditionalFormatting>
  <conditionalFormatting sqref="A89:B89">
    <cfRule type="cellIs" dxfId="714" priority="12" stopIfTrue="1" operator="equal">
      <formula>0</formula>
    </cfRule>
  </conditionalFormatting>
  <conditionalFormatting sqref="C90">
    <cfRule type="cellIs" dxfId="713" priority="9" stopIfTrue="1" operator="equal">
      <formula>$C89</formula>
    </cfRule>
  </conditionalFormatting>
  <conditionalFormatting sqref="A90:B90">
    <cfRule type="cellIs" dxfId="712" priority="10" stopIfTrue="1" operator="equal">
      <formula>0</formula>
    </cfRule>
  </conditionalFormatting>
  <conditionalFormatting sqref="C91">
    <cfRule type="cellIs" dxfId="711" priority="7" stopIfTrue="1" operator="equal">
      <formula>$C90</formula>
    </cfRule>
  </conditionalFormatting>
  <conditionalFormatting sqref="A91:B91">
    <cfRule type="cellIs" dxfId="710" priority="8" stopIfTrue="1" operator="equal">
      <formula>0</formula>
    </cfRule>
  </conditionalFormatting>
  <conditionalFormatting sqref="C92">
    <cfRule type="cellIs" dxfId="709" priority="5" stopIfTrue="1" operator="equal">
      <formula>$C91</formula>
    </cfRule>
  </conditionalFormatting>
  <conditionalFormatting sqref="A92:B92">
    <cfRule type="cellIs" dxfId="708" priority="6" stopIfTrue="1" operator="equal">
      <formula>0</formula>
    </cfRule>
  </conditionalFormatting>
  <conditionalFormatting sqref="C93">
    <cfRule type="cellIs" dxfId="707" priority="3" stopIfTrue="1" operator="equal">
      <formula>$C92</formula>
    </cfRule>
  </conditionalFormatting>
  <conditionalFormatting sqref="A93:B93">
    <cfRule type="cellIs" dxfId="70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69" customHeight="1" x14ac:dyDescent="0.25">
      <c r="A20" s="18" t="s">
        <v>34</v>
      </c>
      <c r="B20" s="149" t="s">
        <v>237</v>
      </c>
      <c r="C20" s="60"/>
      <c r="D20" s="60"/>
      <c r="E20" s="60"/>
      <c r="F20" s="60"/>
      <c r="G20" s="60"/>
      <c r="H20" s="60"/>
      <c r="I20" s="60"/>
      <c r="J20" s="60"/>
      <c r="K20" s="60"/>
      <c r="L20" s="60"/>
      <c r="M20"/>
      <c r="N20" s="149" t="s">
        <v>239</v>
      </c>
      <c r="O20" s="60"/>
      <c r="P20" s="60"/>
      <c r="Q20" s="60"/>
      <c r="R20" s="60"/>
      <c r="S20" s="60"/>
      <c r="T20" s="60"/>
      <c r="U20" s="60"/>
      <c r="V20" s="60"/>
      <c r="W20" s="60"/>
      <c r="X20" s="60"/>
      <c r="Y20" s="60"/>
      <c r="Z20" s="24"/>
      <c r="AA20" s="149" t="s">
        <v>240</v>
      </c>
      <c r="AB20" s="60"/>
      <c r="AC20" s="60"/>
      <c r="AD20" s="60"/>
      <c r="AE20" s="60"/>
      <c r="AF20" s="60"/>
      <c r="AG20" s="60"/>
      <c r="AH20" s="60"/>
      <c r="AI20" s="60"/>
      <c r="AJ20" s="24"/>
      <c r="AK20" s="154" t="s">
        <v>238</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146</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6.8" customHeight="1" x14ac:dyDescent="0.25">
      <c r="A29" s="145" t="s">
        <v>227</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39.6" customHeight="1" x14ac:dyDescent="0.25">
      <c r="A34" s="95">
        <v>1</v>
      </c>
      <c r="B34" s="95"/>
      <c r="C34" s="95"/>
      <c r="D34" s="95"/>
      <c r="E34" s="95"/>
      <c r="F34" s="95"/>
      <c r="G34" s="113" t="s">
        <v>227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9.6" customHeight="1" x14ac:dyDescent="0.25">
      <c r="A43" s="83">
        <v>1</v>
      </c>
      <c r="B43" s="83"/>
      <c r="C43" s="116" t="s">
        <v>228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1174000</v>
      </c>
      <c r="AB43" s="58"/>
      <c r="AC43" s="58"/>
      <c r="AD43" s="58"/>
      <c r="AE43" s="58"/>
      <c r="AF43" s="58">
        <v>0</v>
      </c>
      <c r="AG43" s="58"/>
      <c r="AH43" s="58"/>
      <c r="AI43" s="58"/>
      <c r="AJ43" s="58"/>
      <c r="AK43" s="58">
        <f>AA43+AF43</f>
        <v>1174000</v>
      </c>
      <c r="AL43" s="58"/>
      <c r="AM43" s="58"/>
      <c r="AN43" s="58"/>
      <c r="AO43" s="58"/>
      <c r="AP43" s="58">
        <v>1146733.42</v>
      </c>
      <c r="AQ43" s="58"/>
      <c r="AR43" s="58"/>
      <c r="AS43" s="58"/>
      <c r="AT43" s="58"/>
      <c r="AU43" s="58">
        <v>0</v>
      </c>
      <c r="AV43" s="58"/>
      <c r="AW43" s="58"/>
      <c r="AX43" s="58"/>
      <c r="AY43" s="58"/>
      <c r="AZ43" s="58">
        <f>AP43+AU43</f>
        <v>1146733.42</v>
      </c>
      <c r="BA43" s="58"/>
      <c r="BB43" s="58"/>
      <c r="BC43" s="58"/>
      <c r="BD43" s="58">
        <f>AP43-AA43</f>
        <v>-27266.580000000075</v>
      </c>
      <c r="BE43" s="58"/>
      <c r="BF43" s="58"/>
      <c r="BG43" s="58"/>
      <c r="BH43" s="58"/>
      <c r="BI43" s="58">
        <f>AU43-AF43</f>
        <v>0</v>
      </c>
      <c r="BJ43" s="58"/>
      <c r="BK43" s="58"/>
      <c r="BL43" s="58"/>
      <c r="BM43" s="58"/>
      <c r="BN43" s="58">
        <f>BD43+BI43</f>
        <v>-27266.580000000075</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1174000</v>
      </c>
      <c r="AB44" s="84"/>
      <c r="AC44" s="84"/>
      <c r="AD44" s="84"/>
      <c r="AE44" s="84"/>
      <c r="AF44" s="84">
        <v>0</v>
      </c>
      <c r="AG44" s="84"/>
      <c r="AH44" s="84"/>
      <c r="AI44" s="84"/>
      <c r="AJ44" s="84"/>
      <c r="AK44" s="84">
        <f>AA44+AF44</f>
        <v>1174000</v>
      </c>
      <c r="AL44" s="84"/>
      <c r="AM44" s="84"/>
      <c r="AN44" s="84"/>
      <c r="AO44" s="84"/>
      <c r="AP44" s="84">
        <v>1146733.42</v>
      </c>
      <c r="AQ44" s="84"/>
      <c r="AR44" s="84"/>
      <c r="AS44" s="84"/>
      <c r="AT44" s="84"/>
      <c r="AU44" s="84">
        <v>0</v>
      </c>
      <c r="AV44" s="84"/>
      <c r="AW44" s="84"/>
      <c r="AX44" s="84"/>
      <c r="AY44" s="84"/>
      <c r="AZ44" s="84">
        <f>AP44+AU44</f>
        <v>1146733.42</v>
      </c>
      <c r="BA44" s="84"/>
      <c r="BB44" s="84"/>
      <c r="BC44" s="84"/>
      <c r="BD44" s="84">
        <f>AP44-AA44</f>
        <v>-27266.580000000075</v>
      </c>
      <c r="BE44" s="84"/>
      <c r="BF44" s="84"/>
      <c r="BG44" s="84"/>
      <c r="BH44" s="84"/>
      <c r="BI44" s="84">
        <f>AU44-AF44</f>
        <v>0</v>
      </c>
      <c r="BJ44" s="84"/>
      <c r="BK44" s="84"/>
      <c r="BL44" s="84"/>
      <c r="BM44" s="84"/>
      <c r="BN44" s="84">
        <f>BD44+BI44</f>
        <v>-27266.580000000075</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229</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39.6" customHeight="1" x14ac:dyDescent="0.25">
      <c r="A59" s="95">
        <v>1</v>
      </c>
      <c r="B59" s="95"/>
      <c r="C59" s="155" t="s">
        <v>230</v>
      </c>
      <c r="D59" s="117"/>
      <c r="E59" s="117"/>
      <c r="F59" s="117"/>
      <c r="G59" s="117"/>
      <c r="H59" s="117"/>
      <c r="I59" s="117"/>
      <c r="J59" s="117"/>
      <c r="K59" s="117"/>
      <c r="L59" s="117"/>
      <c r="M59" s="117"/>
      <c r="N59" s="117"/>
      <c r="O59" s="117"/>
      <c r="P59" s="117"/>
      <c r="Q59" s="117"/>
      <c r="R59" s="118"/>
      <c r="S59" s="111">
        <v>1174000</v>
      </c>
      <c r="T59" s="111"/>
      <c r="U59" s="111"/>
      <c r="V59" s="111"/>
      <c r="W59" s="111"/>
      <c r="X59" s="111">
        <v>0</v>
      </c>
      <c r="Y59" s="111"/>
      <c r="Z59" s="111"/>
      <c r="AA59" s="111"/>
      <c r="AB59" s="111"/>
      <c r="AC59" s="111">
        <f>S59+X59</f>
        <v>1174000</v>
      </c>
      <c r="AD59" s="111"/>
      <c r="AE59" s="111"/>
      <c r="AF59" s="111"/>
      <c r="AG59" s="111"/>
      <c r="AH59" s="111"/>
      <c r="AI59" s="111">
        <v>1146733.42</v>
      </c>
      <c r="AJ59" s="111"/>
      <c r="AK59" s="111"/>
      <c r="AL59" s="111"/>
      <c r="AM59" s="111"/>
      <c r="AN59" s="111">
        <v>0</v>
      </c>
      <c r="AO59" s="111"/>
      <c r="AP59" s="111"/>
      <c r="AQ59" s="111"/>
      <c r="AR59" s="111"/>
      <c r="AS59" s="111">
        <f>AI59+AN59</f>
        <v>1146733.42</v>
      </c>
      <c r="AT59" s="111"/>
      <c r="AU59" s="111"/>
      <c r="AV59" s="111"/>
      <c r="AW59" s="111"/>
      <c r="AX59" s="111"/>
      <c r="AY59" s="111">
        <f>AI59-S59</f>
        <v>-27266.580000000075</v>
      </c>
      <c r="AZ59" s="111"/>
      <c r="BA59" s="111"/>
      <c r="BB59" s="111"/>
      <c r="BC59" s="111"/>
      <c r="BD59" s="156">
        <f>AN59-X59</f>
        <v>0</v>
      </c>
      <c r="BE59" s="156"/>
      <c r="BF59" s="156"/>
      <c r="BG59" s="156"/>
      <c r="BH59" s="156"/>
      <c r="BI59" s="156">
        <f>AY59+BD59</f>
        <v>-27266.580000000075</v>
      </c>
      <c r="BJ59" s="156"/>
      <c r="BK59" s="156"/>
      <c r="BL59" s="156"/>
      <c r="BM59" s="156"/>
      <c r="BN59" s="156"/>
      <c r="BO59" s="8"/>
      <c r="BP59" s="8"/>
      <c r="BQ59" s="8"/>
      <c r="CA59" s="1" t="s">
        <v>22</v>
      </c>
    </row>
    <row r="60" spans="1:79" s="123" customFormat="1" ht="15" customHeight="1" x14ac:dyDescent="0.25">
      <c r="A60" s="125"/>
      <c r="B60" s="125"/>
      <c r="C60" s="157" t="s">
        <v>87</v>
      </c>
      <c r="D60" s="121"/>
      <c r="E60" s="121"/>
      <c r="F60" s="121"/>
      <c r="G60" s="121"/>
      <c r="H60" s="121"/>
      <c r="I60" s="121"/>
      <c r="J60" s="121"/>
      <c r="K60" s="121"/>
      <c r="L60" s="121"/>
      <c r="M60" s="121"/>
      <c r="N60" s="121"/>
      <c r="O60" s="121"/>
      <c r="P60" s="121"/>
      <c r="Q60" s="121"/>
      <c r="R60" s="122"/>
      <c r="S60" s="112">
        <v>1174000</v>
      </c>
      <c r="T60" s="112"/>
      <c r="U60" s="112"/>
      <c r="V60" s="112"/>
      <c r="W60" s="112"/>
      <c r="X60" s="112">
        <v>0</v>
      </c>
      <c r="Y60" s="112"/>
      <c r="Z60" s="112"/>
      <c r="AA60" s="112"/>
      <c r="AB60" s="112"/>
      <c r="AC60" s="112">
        <f>S60+X60</f>
        <v>1174000</v>
      </c>
      <c r="AD60" s="112"/>
      <c r="AE60" s="112"/>
      <c r="AF60" s="112"/>
      <c r="AG60" s="112"/>
      <c r="AH60" s="112"/>
      <c r="AI60" s="112">
        <v>1146733.42</v>
      </c>
      <c r="AJ60" s="112"/>
      <c r="AK60" s="112"/>
      <c r="AL60" s="112"/>
      <c r="AM60" s="112"/>
      <c r="AN60" s="112">
        <v>0</v>
      </c>
      <c r="AO60" s="112"/>
      <c r="AP60" s="112"/>
      <c r="AQ60" s="112"/>
      <c r="AR60" s="112"/>
      <c r="AS60" s="112">
        <f>AI60+AN60</f>
        <v>1146733.42</v>
      </c>
      <c r="AT60" s="112"/>
      <c r="AU60" s="112"/>
      <c r="AV60" s="112"/>
      <c r="AW60" s="112"/>
      <c r="AX60" s="112"/>
      <c r="AY60" s="112">
        <f>AI60-S60</f>
        <v>-27266.580000000075</v>
      </c>
      <c r="AZ60" s="112"/>
      <c r="BA60" s="112"/>
      <c r="BB60" s="112"/>
      <c r="BC60" s="112"/>
      <c r="BD60" s="127">
        <f>AN60-X60</f>
        <v>0</v>
      </c>
      <c r="BE60" s="127"/>
      <c r="BF60" s="127"/>
      <c r="BG60" s="127"/>
      <c r="BH60" s="127"/>
      <c r="BI60" s="127">
        <f>AY60+BD60</f>
        <v>-27266.580000000075</v>
      </c>
      <c r="BJ60" s="127"/>
      <c r="BK60" s="127"/>
      <c r="BL60" s="127"/>
      <c r="BM60" s="127"/>
      <c r="BN60" s="127"/>
      <c r="BO60" s="128"/>
      <c r="BP60" s="128"/>
      <c r="BQ60" s="128"/>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6" x14ac:dyDescent="0.25">
      <c r="A69" s="125">
        <v>0</v>
      </c>
      <c r="B69" s="125"/>
      <c r="C69" s="129" t="s">
        <v>88</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15.6" x14ac:dyDescent="0.25">
      <c r="A70" s="95">
        <v>0</v>
      </c>
      <c r="B70" s="95"/>
      <c r="C70" s="134" t="s">
        <v>231</v>
      </c>
      <c r="D70" s="134"/>
      <c r="E70" s="134"/>
      <c r="F70" s="134"/>
      <c r="G70" s="134"/>
      <c r="H70" s="134"/>
      <c r="I70" s="134"/>
      <c r="J70" s="134" t="s">
        <v>133</v>
      </c>
      <c r="K70" s="134"/>
      <c r="L70" s="134"/>
      <c r="M70" s="134"/>
      <c r="N70" s="134"/>
      <c r="O70" s="134" t="s">
        <v>100</v>
      </c>
      <c r="P70" s="134"/>
      <c r="Q70" s="134"/>
      <c r="R70" s="134"/>
      <c r="S70" s="134"/>
      <c r="T70" s="134"/>
      <c r="U70" s="134"/>
      <c r="V70" s="134"/>
      <c r="W70" s="134"/>
      <c r="X70" s="134"/>
      <c r="Y70" s="111">
        <v>1174000</v>
      </c>
      <c r="Z70" s="111"/>
      <c r="AA70" s="111"/>
      <c r="AB70" s="111"/>
      <c r="AC70" s="111"/>
      <c r="AD70" s="111">
        <v>0</v>
      </c>
      <c r="AE70" s="111"/>
      <c r="AF70" s="111"/>
      <c r="AG70" s="111"/>
      <c r="AH70" s="111"/>
      <c r="AI70" s="111">
        <v>1174000</v>
      </c>
      <c r="AJ70" s="111"/>
      <c r="AK70" s="111"/>
      <c r="AL70" s="111"/>
      <c r="AM70" s="111"/>
      <c r="AN70" s="111">
        <v>1146733.42</v>
      </c>
      <c r="AO70" s="111"/>
      <c r="AP70" s="111"/>
      <c r="AQ70" s="111"/>
      <c r="AR70" s="111"/>
      <c r="AS70" s="111">
        <v>0</v>
      </c>
      <c r="AT70" s="111"/>
      <c r="AU70" s="111"/>
      <c r="AV70" s="111"/>
      <c r="AW70" s="111"/>
      <c r="AX70" s="111">
        <v>1146733.42</v>
      </c>
      <c r="AY70" s="111"/>
      <c r="AZ70" s="111"/>
      <c r="BA70" s="111"/>
      <c r="BB70" s="111"/>
      <c r="BC70" s="111">
        <f>AN70-Y70</f>
        <v>-27266.580000000075</v>
      </c>
      <c r="BD70" s="111"/>
      <c r="BE70" s="111"/>
      <c r="BF70" s="111"/>
      <c r="BG70" s="111"/>
      <c r="BH70" s="111">
        <f>AS70-AD70</f>
        <v>0</v>
      </c>
      <c r="BI70" s="111"/>
      <c r="BJ70" s="111"/>
      <c r="BK70" s="111"/>
      <c r="BL70" s="111"/>
      <c r="BM70" s="111">
        <v>-27266.580000000075</v>
      </c>
      <c r="BN70" s="111"/>
      <c r="BO70" s="111"/>
      <c r="BP70" s="111"/>
      <c r="BQ70" s="111"/>
      <c r="BR70" s="11"/>
      <c r="BS70" s="11"/>
      <c r="BT70" s="11"/>
      <c r="BU70" s="11"/>
      <c r="BV70" s="11"/>
      <c r="BW70" s="11"/>
      <c r="BX70" s="11"/>
      <c r="BY70" s="11"/>
      <c r="BZ70" s="9"/>
    </row>
    <row r="71" spans="1:79" s="123" customFormat="1" ht="15.6" x14ac:dyDescent="0.25">
      <c r="A71" s="125">
        <v>0</v>
      </c>
      <c r="B71" s="125"/>
      <c r="C71" s="129" t="s">
        <v>93</v>
      </c>
      <c r="D71" s="129"/>
      <c r="E71" s="129"/>
      <c r="F71" s="129"/>
      <c r="G71" s="129"/>
      <c r="H71" s="129"/>
      <c r="I71" s="129"/>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26.4" customHeight="1" x14ac:dyDescent="0.25">
      <c r="A72" s="95">
        <v>0</v>
      </c>
      <c r="B72" s="95"/>
      <c r="C72" s="133" t="s">
        <v>232</v>
      </c>
      <c r="D72" s="117"/>
      <c r="E72" s="117"/>
      <c r="F72" s="117"/>
      <c r="G72" s="117"/>
      <c r="H72" s="117"/>
      <c r="I72" s="118"/>
      <c r="J72" s="134" t="s">
        <v>154</v>
      </c>
      <c r="K72" s="134"/>
      <c r="L72" s="134"/>
      <c r="M72" s="134"/>
      <c r="N72" s="134"/>
      <c r="O72" s="134" t="s">
        <v>100</v>
      </c>
      <c r="P72" s="134"/>
      <c r="Q72" s="134"/>
      <c r="R72" s="134"/>
      <c r="S72" s="134"/>
      <c r="T72" s="134"/>
      <c r="U72" s="134"/>
      <c r="V72" s="134"/>
      <c r="W72" s="134"/>
      <c r="X72" s="134"/>
      <c r="Y72" s="111">
        <v>59</v>
      </c>
      <c r="Z72" s="111"/>
      <c r="AA72" s="111"/>
      <c r="AB72" s="111"/>
      <c r="AC72" s="111"/>
      <c r="AD72" s="111">
        <v>0</v>
      </c>
      <c r="AE72" s="111"/>
      <c r="AF72" s="111"/>
      <c r="AG72" s="111"/>
      <c r="AH72" s="111"/>
      <c r="AI72" s="111">
        <v>59</v>
      </c>
      <c r="AJ72" s="111"/>
      <c r="AK72" s="111"/>
      <c r="AL72" s="111"/>
      <c r="AM72" s="111"/>
      <c r="AN72" s="111">
        <v>60</v>
      </c>
      <c r="AO72" s="111"/>
      <c r="AP72" s="111"/>
      <c r="AQ72" s="111"/>
      <c r="AR72" s="111"/>
      <c r="AS72" s="111">
        <v>0</v>
      </c>
      <c r="AT72" s="111"/>
      <c r="AU72" s="111"/>
      <c r="AV72" s="111"/>
      <c r="AW72" s="111"/>
      <c r="AX72" s="111">
        <v>60</v>
      </c>
      <c r="AY72" s="111"/>
      <c r="AZ72" s="111"/>
      <c r="BA72" s="111"/>
      <c r="BB72" s="111"/>
      <c r="BC72" s="111">
        <f>AN72-Y72</f>
        <v>1</v>
      </c>
      <c r="BD72" s="111"/>
      <c r="BE72" s="111"/>
      <c r="BF72" s="111"/>
      <c r="BG72" s="111"/>
      <c r="BH72" s="111">
        <f>AS72-AD72</f>
        <v>0</v>
      </c>
      <c r="BI72" s="111"/>
      <c r="BJ72" s="111"/>
      <c r="BK72" s="111"/>
      <c r="BL72" s="111"/>
      <c r="BM72" s="111">
        <v>1</v>
      </c>
      <c r="BN72" s="111"/>
      <c r="BO72" s="111"/>
      <c r="BP72" s="111"/>
      <c r="BQ72" s="111"/>
      <c r="BR72" s="11"/>
      <c r="BS72" s="11"/>
      <c r="BT72" s="11"/>
      <c r="BU72" s="11"/>
      <c r="BV72" s="11"/>
      <c r="BW72" s="11"/>
      <c r="BX72" s="11"/>
      <c r="BY72" s="11"/>
      <c r="BZ72" s="9"/>
    </row>
    <row r="73" spans="1:79" s="123" customFormat="1" ht="15.6" x14ac:dyDescent="0.25">
      <c r="A73" s="125">
        <v>0</v>
      </c>
      <c r="B73" s="125"/>
      <c r="C73" s="132" t="s">
        <v>98</v>
      </c>
      <c r="D73" s="121"/>
      <c r="E73" s="121"/>
      <c r="F73" s="121"/>
      <c r="G73" s="121"/>
      <c r="H73" s="121"/>
      <c r="I73" s="122"/>
      <c r="J73" s="129" t="s">
        <v>89</v>
      </c>
      <c r="K73" s="129"/>
      <c r="L73" s="129"/>
      <c r="M73" s="129"/>
      <c r="N73" s="129"/>
      <c r="O73" s="129" t="s">
        <v>89</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26.4" customHeight="1" x14ac:dyDescent="0.25">
      <c r="A74" s="95">
        <v>0</v>
      </c>
      <c r="B74" s="95"/>
      <c r="C74" s="133" t="s">
        <v>233</v>
      </c>
      <c r="D74" s="117"/>
      <c r="E74" s="117"/>
      <c r="F74" s="117"/>
      <c r="G74" s="117"/>
      <c r="H74" s="117"/>
      <c r="I74" s="118"/>
      <c r="J74" s="134" t="s">
        <v>133</v>
      </c>
      <c r="K74" s="134"/>
      <c r="L74" s="134"/>
      <c r="M74" s="134"/>
      <c r="N74" s="134"/>
      <c r="O74" s="134" t="s">
        <v>100</v>
      </c>
      <c r="P74" s="134"/>
      <c r="Q74" s="134"/>
      <c r="R74" s="134"/>
      <c r="S74" s="134"/>
      <c r="T74" s="134"/>
      <c r="U74" s="134"/>
      <c r="V74" s="134"/>
      <c r="W74" s="134"/>
      <c r="X74" s="134"/>
      <c r="Y74" s="111">
        <v>19898.3</v>
      </c>
      <c r="Z74" s="111"/>
      <c r="AA74" s="111"/>
      <c r="AB74" s="111"/>
      <c r="AC74" s="111"/>
      <c r="AD74" s="111">
        <v>0</v>
      </c>
      <c r="AE74" s="111"/>
      <c r="AF74" s="111"/>
      <c r="AG74" s="111"/>
      <c r="AH74" s="111"/>
      <c r="AI74" s="111">
        <v>19898.3</v>
      </c>
      <c r="AJ74" s="111"/>
      <c r="AK74" s="111"/>
      <c r="AL74" s="111"/>
      <c r="AM74" s="111"/>
      <c r="AN74" s="111">
        <v>19112.22</v>
      </c>
      <c r="AO74" s="111"/>
      <c r="AP74" s="111"/>
      <c r="AQ74" s="111"/>
      <c r="AR74" s="111"/>
      <c r="AS74" s="111">
        <v>0</v>
      </c>
      <c r="AT74" s="111"/>
      <c r="AU74" s="111"/>
      <c r="AV74" s="111"/>
      <c r="AW74" s="111"/>
      <c r="AX74" s="111">
        <v>19112.22</v>
      </c>
      <c r="AY74" s="111"/>
      <c r="AZ74" s="111"/>
      <c r="BA74" s="111"/>
      <c r="BB74" s="111"/>
      <c r="BC74" s="111">
        <f>AN74-Y74</f>
        <v>-786.07999999999811</v>
      </c>
      <c r="BD74" s="111"/>
      <c r="BE74" s="111"/>
      <c r="BF74" s="111"/>
      <c r="BG74" s="111"/>
      <c r="BH74" s="111">
        <f>AS74-AD74</f>
        <v>0</v>
      </c>
      <c r="BI74" s="111"/>
      <c r="BJ74" s="111"/>
      <c r="BK74" s="111"/>
      <c r="BL74" s="111"/>
      <c r="BM74" s="111">
        <v>-786.07999999999811</v>
      </c>
      <c r="BN74" s="111"/>
      <c r="BO74" s="111"/>
      <c r="BP74" s="111"/>
      <c r="BQ74" s="111"/>
      <c r="BR74" s="11"/>
      <c r="BS74" s="11"/>
      <c r="BT74" s="11"/>
      <c r="BU74" s="11"/>
      <c r="BV74" s="11"/>
      <c r="BW74" s="11"/>
      <c r="BX74" s="11"/>
      <c r="BY74" s="11"/>
      <c r="BZ74" s="9"/>
    </row>
    <row r="75" spans="1:79" s="123" customFormat="1" ht="15.6" x14ac:dyDescent="0.25">
      <c r="A75" s="125">
        <v>0</v>
      </c>
      <c r="B75" s="125"/>
      <c r="C75" s="132" t="s">
        <v>105</v>
      </c>
      <c r="D75" s="121"/>
      <c r="E75" s="121"/>
      <c r="F75" s="121"/>
      <c r="G75" s="121"/>
      <c r="H75" s="121"/>
      <c r="I75" s="122"/>
      <c r="J75" s="129" t="s">
        <v>89</v>
      </c>
      <c r="K75" s="129"/>
      <c r="L75" s="129"/>
      <c r="M75" s="129"/>
      <c r="N75" s="129"/>
      <c r="O75" s="129" t="s">
        <v>89</v>
      </c>
      <c r="P75" s="129"/>
      <c r="Q75" s="129"/>
      <c r="R75" s="129"/>
      <c r="S75" s="129"/>
      <c r="T75" s="129"/>
      <c r="U75" s="129"/>
      <c r="V75" s="129"/>
      <c r="W75" s="129"/>
      <c r="X75" s="129"/>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39.6" customHeight="1" x14ac:dyDescent="0.25">
      <c r="A76" s="95">
        <v>0</v>
      </c>
      <c r="B76" s="95"/>
      <c r="C76" s="133" t="s">
        <v>234</v>
      </c>
      <c r="D76" s="117"/>
      <c r="E76" s="117"/>
      <c r="F76" s="117"/>
      <c r="G76" s="117"/>
      <c r="H76" s="117"/>
      <c r="I76" s="118"/>
      <c r="J76" s="134" t="s">
        <v>108</v>
      </c>
      <c r="K76" s="134"/>
      <c r="L76" s="134"/>
      <c r="M76" s="134"/>
      <c r="N76" s="134"/>
      <c r="O76" s="134" t="s">
        <v>100</v>
      </c>
      <c r="P76" s="134"/>
      <c r="Q76" s="134"/>
      <c r="R76" s="134"/>
      <c r="S76" s="134"/>
      <c r="T76" s="134"/>
      <c r="U76" s="134"/>
      <c r="V76" s="134"/>
      <c r="W76" s="134"/>
      <c r="X76" s="134"/>
      <c r="Y76" s="111">
        <v>100</v>
      </c>
      <c r="Z76" s="111"/>
      <c r="AA76" s="111"/>
      <c r="AB76" s="111"/>
      <c r="AC76" s="111"/>
      <c r="AD76" s="111">
        <v>0</v>
      </c>
      <c r="AE76" s="111"/>
      <c r="AF76" s="111"/>
      <c r="AG76" s="111"/>
      <c r="AH76" s="111"/>
      <c r="AI76" s="111">
        <v>100</v>
      </c>
      <c r="AJ76" s="111"/>
      <c r="AK76" s="111"/>
      <c r="AL76" s="111"/>
      <c r="AM76" s="111"/>
      <c r="AN76" s="111">
        <v>0</v>
      </c>
      <c r="AO76" s="111"/>
      <c r="AP76" s="111"/>
      <c r="AQ76" s="111"/>
      <c r="AR76" s="111"/>
      <c r="AS76" s="111">
        <v>0</v>
      </c>
      <c r="AT76" s="111"/>
      <c r="AU76" s="111"/>
      <c r="AV76" s="111"/>
      <c r="AW76" s="111"/>
      <c r="AX76" s="111">
        <v>0</v>
      </c>
      <c r="AY76" s="111"/>
      <c r="AZ76" s="111"/>
      <c r="BA76" s="111"/>
      <c r="BB76" s="111"/>
      <c r="BC76" s="111">
        <f>AN76-Y76</f>
        <v>-100</v>
      </c>
      <c r="BD76" s="111"/>
      <c r="BE76" s="111"/>
      <c r="BF76" s="111"/>
      <c r="BG76" s="111"/>
      <c r="BH76" s="111">
        <f>AS76-AD76</f>
        <v>0</v>
      </c>
      <c r="BI76" s="111"/>
      <c r="BJ76" s="111"/>
      <c r="BK76" s="111"/>
      <c r="BL76" s="111"/>
      <c r="BM76" s="111">
        <v>-100</v>
      </c>
      <c r="BN76" s="111"/>
      <c r="BO76" s="111"/>
      <c r="BP76" s="111"/>
      <c r="BQ76" s="111"/>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1" customFormat="1" ht="15.6" x14ac:dyDescent="0.25">
      <c r="A83" s="79">
        <v>0</v>
      </c>
      <c r="B83" s="79"/>
      <c r="C83" s="79" t="s">
        <v>88</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c r="CA83" s="141" t="s">
        <v>66</v>
      </c>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38" customFormat="1" ht="15.6" x14ac:dyDescent="0.25">
      <c r="A85" s="51">
        <v>0</v>
      </c>
      <c r="B85" s="51"/>
      <c r="C85" s="51" t="s">
        <v>231</v>
      </c>
      <c r="D85" s="51"/>
      <c r="E85" s="51"/>
      <c r="F85" s="51"/>
      <c r="G85" s="51"/>
      <c r="H85" s="51"/>
      <c r="I85" s="51"/>
      <c r="J85" s="51" t="s">
        <v>133</v>
      </c>
      <c r="K85" s="51"/>
      <c r="L85" s="51"/>
      <c r="M85" s="51"/>
      <c r="N85" s="51"/>
      <c r="O85" s="49" t="s">
        <v>229</v>
      </c>
      <c r="P85" s="50"/>
      <c r="Q85" s="50"/>
      <c r="R85" s="50"/>
      <c r="S85" s="50"/>
      <c r="T85" s="50"/>
      <c r="U85" s="50"/>
      <c r="V85" s="50"/>
      <c r="W85" s="50"/>
      <c r="X85" s="50"/>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36"/>
      <c r="BS85" s="36"/>
      <c r="BT85" s="36"/>
      <c r="BU85" s="36"/>
      <c r="BV85" s="36"/>
      <c r="BW85" s="36"/>
      <c r="BX85" s="36"/>
      <c r="BY85" s="36"/>
      <c r="BZ85" s="37"/>
    </row>
    <row r="86" spans="1:79" s="141" customFormat="1" ht="15.6" x14ac:dyDescent="0.25">
      <c r="A86" s="79">
        <v>0</v>
      </c>
      <c r="B86" s="79"/>
      <c r="C86" s="79" t="s">
        <v>93</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98</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105</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31.2" customHeight="1" x14ac:dyDescent="0.25">
      <c r="A94" s="147" t="s">
        <v>235</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7" t="s">
        <v>236</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 C83">
    <cfRule type="cellIs" dxfId="705" priority="37" stopIfTrue="1" operator="equal">
      <formula>$C68</formula>
    </cfRule>
  </conditionalFormatting>
  <conditionalFormatting sqref="A69:B69 A79:B79 A83:B83 A95:B95 A59:B59 A77:B77 A92:B92">
    <cfRule type="cellIs" dxfId="704" priority="38" stopIfTrue="1" operator="equal">
      <formula>0</formula>
    </cfRule>
  </conditionalFormatting>
  <conditionalFormatting sqref="A60:B60">
    <cfRule type="cellIs" dxfId="703" priority="36" stopIfTrue="1" operator="equal">
      <formula>0</formula>
    </cfRule>
  </conditionalFormatting>
  <conditionalFormatting sqref="C77">
    <cfRule type="cellIs" dxfId="702" priority="313" stopIfTrue="1" operator="equal">
      <formula>$C69</formula>
    </cfRule>
  </conditionalFormatting>
  <conditionalFormatting sqref="C70">
    <cfRule type="cellIs" dxfId="701" priority="33" stopIfTrue="1" operator="equal">
      <formula>$C69</formula>
    </cfRule>
  </conditionalFormatting>
  <conditionalFormatting sqref="A70:B70">
    <cfRule type="cellIs" dxfId="700" priority="34" stopIfTrue="1" operator="equal">
      <formula>0</formula>
    </cfRule>
  </conditionalFormatting>
  <conditionalFormatting sqref="C71">
    <cfRule type="cellIs" dxfId="699" priority="31" stopIfTrue="1" operator="equal">
      <formula>$C70</formula>
    </cfRule>
  </conditionalFormatting>
  <conditionalFormatting sqref="A71:B71">
    <cfRule type="cellIs" dxfId="698" priority="32" stopIfTrue="1" operator="equal">
      <formula>0</formula>
    </cfRule>
  </conditionalFormatting>
  <conditionalFormatting sqref="C72">
    <cfRule type="cellIs" dxfId="697" priority="29" stopIfTrue="1" operator="equal">
      <formula>$C71</formula>
    </cfRule>
  </conditionalFormatting>
  <conditionalFormatting sqref="A72:B72">
    <cfRule type="cellIs" dxfId="696" priority="30" stopIfTrue="1" operator="equal">
      <formula>0</formula>
    </cfRule>
  </conditionalFormatting>
  <conditionalFormatting sqref="C73">
    <cfRule type="cellIs" dxfId="695" priority="27" stopIfTrue="1" operator="equal">
      <formula>$C72</formula>
    </cfRule>
  </conditionalFormatting>
  <conditionalFormatting sqref="A73:B73">
    <cfRule type="cellIs" dxfId="694" priority="28" stopIfTrue="1" operator="equal">
      <formula>0</formula>
    </cfRule>
  </conditionalFormatting>
  <conditionalFormatting sqref="C74">
    <cfRule type="cellIs" dxfId="693" priority="25" stopIfTrue="1" operator="equal">
      <formula>$C73</formula>
    </cfRule>
  </conditionalFormatting>
  <conditionalFormatting sqref="A74:B74">
    <cfRule type="cellIs" dxfId="692" priority="26" stopIfTrue="1" operator="equal">
      <formula>0</formula>
    </cfRule>
  </conditionalFormatting>
  <conditionalFormatting sqref="C75">
    <cfRule type="cellIs" dxfId="691" priority="23" stopIfTrue="1" operator="equal">
      <formula>$C74</formula>
    </cfRule>
  </conditionalFormatting>
  <conditionalFormatting sqref="A75:B75">
    <cfRule type="cellIs" dxfId="690" priority="24" stopIfTrue="1" operator="equal">
      <formula>0</formula>
    </cfRule>
  </conditionalFormatting>
  <conditionalFormatting sqref="C76">
    <cfRule type="cellIs" dxfId="689" priority="21" stopIfTrue="1" operator="equal">
      <formula>$C75</formula>
    </cfRule>
  </conditionalFormatting>
  <conditionalFormatting sqref="A76:B76">
    <cfRule type="cellIs" dxfId="688" priority="22" stopIfTrue="1" operator="equal">
      <formula>0</formula>
    </cfRule>
  </conditionalFormatting>
  <conditionalFormatting sqref="C92">
    <cfRule type="cellIs" dxfId="687" priority="315" stopIfTrue="1" operator="equal">
      <formula>$C83</formula>
    </cfRule>
  </conditionalFormatting>
  <conditionalFormatting sqref="C84">
    <cfRule type="cellIs" dxfId="686" priority="17" stopIfTrue="1" operator="equal">
      <formula>$C83</formula>
    </cfRule>
  </conditionalFormatting>
  <conditionalFormatting sqref="A84:B84">
    <cfRule type="cellIs" dxfId="685" priority="18" stopIfTrue="1" operator="equal">
      <formula>0</formula>
    </cfRule>
  </conditionalFormatting>
  <conditionalFormatting sqref="C85">
    <cfRule type="cellIs" dxfId="684" priority="15" stopIfTrue="1" operator="equal">
      <formula>$C84</formula>
    </cfRule>
  </conditionalFormatting>
  <conditionalFormatting sqref="A85:B85">
    <cfRule type="cellIs" dxfId="683" priority="16" stopIfTrue="1" operator="equal">
      <formula>0</formula>
    </cfRule>
  </conditionalFormatting>
  <conditionalFormatting sqref="C86">
    <cfRule type="cellIs" dxfId="682" priority="13" stopIfTrue="1" operator="equal">
      <formula>$C85</formula>
    </cfRule>
  </conditionalFormatting>
  <conditionalFormatting sqref="A86:B86">
    <cfRule type="cellIs" dxfId="681" priority="14" stopIfTrue="1" operator="equal">
      <formula>0</formula>
    </cfRule>
  </conditionalFormatting>
  <conditionalFormatting sqref="C87">
    <cfRule type="cellIs" dxfId="680" priority="11" stopIfTrue="1" operator="equal">
      <formula>$C86</formula>
    </cfRule>
  </conditionalFormatting>
  <conditionalFormatting sqref="A87:B87">
    <cfRule type="cellIs" dxfId="679" priority="12" stopIfTrue="1" operator="equal">
      <formula>0</formula>
    </cfRule>
  </conditionalFormatting>
  <conditionalFormatting sqref="C88">
    <cfRule type="cellIs" dxfId="678" priority="9" stopIfTrue="1" operator="equal">
      <formula>$C87</formula>
    </cfRule>
  </conditionalFormatting>
  <conditionalFormatting sqref="A88:B88">
    <cfRule type="cellIs" dxfId="677" priority="10" stopIfTrue="1" operator="equal">
      <formula>0</formula>
    </cfRule>
  </conditionalFormatting>
  <conditionalFormatting sqref="C89">
    <cfRule type="cellIs" dxfId="676" priority="7" stopIfTrue="1" operator="equal">
      <formula>$C88</formula>
    </cfRule>
  </conditionalFormatting>
  <conditionalFormatting sqref="A89:B89">
    <cfRule type="cellIs" dxfId="675" priority="8" stopIfTrue="1" operator="equal">
      <formula>0</formula>
    </cfRule>
  </conditionalFormatting>
  <conditionalFormatting sqref="C90">
    <cfRule type="cellIs" dxfId="674" priority="5" stopIfTrue="1" operator="equal">
      <formula>$C89</formula>
    </cfRule>
  </conditionalFormatting>
  <conditionalFormatting sqref="A90:B90">
    <cfRule type="cellIs" dxfId="673" priority="6" stopIfTrue="1" operator="equal">
      <formula>0</formula>
    </cfRule>
  </conditionalFormatting>
  <conditionalFormatting sqref="C91">
    <cfRule type="cellIs" dxfId="672" priority="3" stopIfTrue="1" operator="equal">
      <formula>$C90</formula>
    </cfRule>
  </conditionalFormatting>
  <conditionalFormatting sqref="A91:B91">
    <cfRule type="cellIs" dxfId="67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254</v>
      </c>
      <c r="C20" s="60"/>
      <c r="D20" s="60"/>
      <c r="E20" s="60"/>
      <c r="F20" s="60"/>
      <c r="G20" s="60"/>
      <c r="H20" s="60"/>
      <c r="I20" s="60"/>
      <c r="J20" s="60"/>
      <c r="K20" s="60"/>
      <c r="L20" s="60"/>
      <c r="M20"/>
      <c r="N20" s="149" t="s">
        <v>256</v>
      </c>
      <c r="O20" s="60"/>
      <c r="P20" s="60"/>
      <c r="Q20" s="60"/>
      <c r="R20" s="60"/>
      <c r="S20" s="60"/>
      <c r="T20" s="60"/>
      <c r="U20" s="60"/>
      <c r="V20" s="60"/>
      <c r="W20" s="60"/>
      <c r="X20" s="60"/>
      <c r="Y20" s="60"/>
      <c r="Z20" s="24"/>
      <c r="AA20" s="149" t="s">
        <v>257</v>
      </c>
      <c r="AB20" s="60"/>
      <c r="AC20" s="60"/>
      <c r="AD20" s="60"/>
      <c r="AE20" s="60"/>
      <c r="AF20" s="60"/>
      <c r="AG20" s="60"/>
      <c r="AH20" s="60"/>
      <c r="AI20" s="60"/>
      <c r="AJ20" s="24"/>
      <c r="AK20" s="154" t="s">
        <v>255</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6.4" customHeight="1" x14ac:dyDescent="0.25">
      <c r="A26" s="95">
        <v>1</v>
      </c>
      <c r="B26" s="95"/>
      <c r="C26" s="95"/>
      <c r="D26" s="95"/>
      <c r="E26" s="95"/>
      <c r="F26" s="95"/>
      <c r="G26" s="113" t="s">
        <v>241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5.75" customHeight="1" x14ac:dyDescent="0.25">
      <c r="A27" s="95">
        <v>2</v>
      </c>
      <c r="B27" s="95"/>
      <c r="C27" s="95"/>
      <c r="D27" s="95"/>
      <c r="E27" s="95"/>
      <c r="F27" s="95"/>
      <c r="G27" s="113" t="s">
        <v>242</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 customHeight="1" x14ac:dyDescent="0.25">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31.2" customHeight="1" x14ac:dyDescent="0.25">
      <c r="A30" s="145" t="s">
        <v>252</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5">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5">
      <c r="A33" s="71" t="s">
        <v>3</v>
      </c>
      <c r="B33" s="71"/>
      <c r="C33" s="71"/>
      <c r="D33" s="71"/>
      <c r="E33" s="71"/>
      <c r="F33" s="71"/>
      <c r="G33" s="72" t="s">
        <v>39</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row>
    <row r="34" spans="1:79" ht="10.5" hidden="1" customHeight="1" x14ac:dyDescent="0.25">
      <c r="A34" s="95" t="s">
        <v>13</v>
      </c>
      <c r="B34" s="95"/>
      <c r="C34" s="95"/>
      <c r="D34" s="95"/>
      <c r="E34" s="95"/>
      <c r="F34" s="95"/>
      <c r="G34" s="67" t="s">
        <v>14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50</v>
      </c>
    </row>
    <row r="35" spans="1:79" ht="15" customHeight="1" x14ac:dyDescent="0.25">
      <c r="A35" s="95">
        <v>1</v>
      </c>
      <c r="B35" s="95"/>
      <c r="C35" s="95"/>
      <c r="D35" s="95"/>
      <c r="E35" s="95"/>
      <c r="F35" s="95"/>
      <c r="G35" s="113" t="s">
        <v>243</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c r="CA35" s="1" t="s">
        <v>48</v>
      </c>
    </row>
    <row r="36" spans="1:79" ht="15" customHeight="1" x14ac:dyDescent="0.25">
      <c r="A36" s="95">
        <v>2</v>
      </c>
      <c r="B36" s="95"/>
      <c r="C36" s="95"/>
      <c r="D36" s="95"/>
      <c r="E36" s="95"/>
      <c r="F36" s="95"/>
      <c r="G36" s="113" t="s">
        <v>244</v>
      </c>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row>
    <row r="38" spans="1:79" ht="15.75" customHeight="1" x14ac:dyDescent="0.25">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5">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5">
      <c r="A40" s="99" t="s">
        <v>121</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row>
    <row r="41" spans="1:79" ht="48" customHeight="1" x14ac:dyDescent="0.25">
      <c r="A41" s="55" t="s">
        <v>3</v>
      </c>
      <c r="B41" s="55"/>
      <c r="C41" s="55" t="s">
        <v>67</v>
      </c>
      <c r="D41" s="55"/>
      <c r="E41" s="55"/>
      <c r="F41" s="55"/>
      <c r="G41" s="55"/>
      <c r="H41" s="55"/>
      <c r="I41" s="55"/>
      <c r="J41" s="55"/>
      <c r="K41" s="55"/>
      <c r="L41" s="55"/>
      <c r="M41" s="55"/>
      <c r="N41" s="55"/>
      <c r="O41" s="55"/>
      <c r="P41" s="55"/>
      <c r="Q41" s="55"/>
      <c r="R41" s="55"/>
      <c r="S41" s="55"/>
      <c r="T41" s="55"/>
      <c r="U41" s="55"/>
      <c r="V41" s="55"/>
      <c r="W41" s="55"/>
      <c r="X41" s="55"/>
      <c r="Y41" s="55"/>
      <c r="Z41" s="55"/>
      <c r="AA41" s="55" t="s">
        <v>25</v>
      </c>
      <c r="AB41" s="55"/>
      <c r="AC41" s="55"/>
      <c r="AD41" s="55"/>
      <c r="AE41" s="55"/>
      <c r="AF41" s="55"/>
      <c r="AG41" s="55"/>
      <c r="AH41" s="55"/>
      <c r="AI41" s="55"/>
      <c r="AJ41" s="55"/>
      <c r="AK41" s="55"/>
      <c r="AL41" s="55"/>
      <c r="AM41" s="55"/>
      <c r="AN41" s="55"/>
      <c r="AO41" s="55"/>
      <c r="AP41" s="55" t="s">
        <v>44</v>
      </c>
      <c r="AQ41" s="55"/>
      <c r="AR41" s="55"/>
      <c r="AS41" s="55"/>
      <c r="AT41" s="55"/>
      <c r="AU41" s="55"/>
      <c r="AV41" s="55"/>
      <c r="AW41" s="55"/>
      <c r="AX41" s="55"/>
      <c r="AY41" s="55"/>
      <c r="AZ41" s="55"/>
      <c r="BA41" s="55"/>
      <c r="BB41" s="55"/>
      <c r="BC41" s="55"/>
      <c r="BD41" s="55" t="s">
        <v>0</v>
      </c>
      <c r="BE41" s="55"/>
      <c r="BF41" s="55"/>
      <c r="BG41" s="55"/>
      <c r="BH41" s="55"/>
      <c r="BI41" s="55"/>
      <c r="BJ41" s="55"/>
      <c r="BK41" s="55"/>
      <c r="BL41" s="55"/>
      <c r="BM41" s="55"/>
      <c r="BN41" s="55"/>
      <c r="BO41" s="55"/>
      <c r="BP41" s="55"/>
      <c r="BQ41" s="55"/>
    </row>
    <row r="42" spans="1:79" ht="29.1"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t="s">
        <v>2</v>
      </c>
      <c r="AB42" s="55"/>
      <c r="AC42" s="55"/>
      <c r="AD42" s="55"/>
      <c r="AE42" s="55"/>
      <c r="AF42" s="55" t="s">
        <v>1</v>
      </c>
      <c r="AG42" s="55"/>
      <c r="AH42" s="55"/>
      <c r="AI42" s="55"/>
      <c r="AJ42" s="55"/>
      <c r="AK42" s="55" t="s">
        <v>26</v>
      </c>
      <c r="AL42" s="55"/>
      <c r="AM42" s="55"/>
      <c r="AN42" s="55"/>
      <c r="AO42" s="55"/>
      <c r="AP42" s="55" t="s">
        <v>2</v>
      </c>
      <c r="AQ42" s="55"/>
      <c r="AR42" s="55"/>
      <c r="AS42" s="55"/>
      <c r="AT42" s="55"/>
      <c r="AU42" s="55" t="s">
        <v>1</v>
      </c>
      <c r="AV42" s="55"/>
      <c r="AW42" s="55"/>
      <c r="AX42" s="55"/>
      <c r="AY42" s="55"/>
      <c r="AZ42" s="55" t="s">
        <v>26</v>
      </c>
      <c r="BA42" s="55"/>
      <c r="BB42" s="55"/>
      <c r="BC42" s="55"/>
      <c r="BD42" s="55" t="s">
        <v>2</v>
      </c>
      <c r="BE42" s="55"/>
      <c r="BF42" s="55"/>
      <c r="BG42" s="55"/>
      <c r="BH42" s="55"/>
      <c r="BI42" s="55" t="s">
        <v>1</v>
      </c>
      <c r="BJ42" s="55"/>
      <c r="BK42" s="55"/>
      <c r="BL42" s="55"/>
      <c r="BM42" s="55"/>
      <c r="BN42" s="55" t="s">
        <v>27</v>
      </c>
      <c r="BO42" s="55"/>
      <c r="BP42" s="55"/>
      <c r="BQ42" s="55"/>
    </row>
    <row r="43" spans="1:79" ht="15.9" customHeight="1" x14ac:dyDescent="0.25">
      <c r="A43" s="70">
        <v>1</v>
      </c>
      <c r="B43" s="70"/>
      <c r="C43" s="70">
        <v>2</v>
      </c>
      <c r="D43" s="70"/>
      <c r="E43" s="70"/>
      <c r="F43" s="70"/>
      <c r="G43" s="70"/>
      <c r="H43" s="70"/>
      <c r="I43" s="70"/>
      <c r="J43" s="70"/>
      <c r="K43" s="70"/>
      <c r="L43" s="70"/>
      <c r="M43" s="70"/>
      <c r="N43" s="70"/>
      <c r="O43" s="70"/>
      <c r="P43" s="70"/>
      <c r="Q43" s="70"/>
      <c r="R43" s="70"/>
      <c r="S43" s="70"/>
      <c r="T43" s="70"/>
      <c r="U43" s="70"/>
      <c r="V43" s="70"/>
      <c r="W43" s="70"/>
      <c r="X43" s="70"/>
      <c r="Y43" s="70"/>
      <c r="Z43" s="70"/>
      <c r="AA43" s="64">
        <v>3</v>
      </c>
      <c r="AB43" s="65"/>
      <c r="AC43" s="65"/>
      <c r="AD43" s="65"/>
      <c r="AE43" s="66"/>
      <c r="AF43" s="64">
        <v>4</v>
      </c>
      <c r="AG43" s="65"/>
      <c r="AH43" s="65"/>
      <c r="AI43" s="65"/>
      <c r="AJ43" s="66"/>
      <c r="AK43" s="64">
        <v>5</v>
      </c>
      <c r="AL43" s="65"/>
      <c r="AM43" s="65"/>
      <c r="AN43" s="65"/>
      <c r="AO43" s="66"/>
      <c r="AP43" s="64">
        <v>6</v>
      </c>
      <c r="AQ43" s="65"/>
      <c r="AR43" s="65"/>
      <c r="AS43" s="65"/>
      <c r="AT43" s="66"/>
      <c r="AU43" s="64">
        <v>7</v>
      </c>
      <c r="AV43" s="65"/>
      <c r="AW43" s="65"/>
      <c r="AX43" s="65"/>
      <c r="AY43" s="66"/>
      <c r="AZ43" s="64">
        <v>8</v>
      </c>
      <c r="BA43" s="65"/>
      <c r="BB43" s="65"/>
      <c r="BC43" s="66"/>
      <c r="BD43" s="64">
        <v>9</v>
      </c>
      <c r="BE43" s="65"/>
      <c r="BF43" s="65"/>
      <c r="BG43" s="65"/>
      <c r="BH43" s="66"/>
      <c r="BI43" s="70">
        <v>10</v>
      </c>
      <c r="BJ43" s="70"/>
      <c r="BK43" s="70"/>
      <c r="BL43" s="70"/>
      <c r="BM43" s="70"/>
      <c r="BN43" s="70">
        <v>11</v>
      </c>
      <c r="BO43" s="70"/>
      <c r="BP43" s="70"/>
      <c r="BQ43" s="70"/>
    </row>
    <row r="44" spans="1:79" ht="15.75" hidden="1" customHeight="1" x14ac:dyDescent="0.25">
      <c r="A44" s="95" t="s">
        <v>13</v>
      </c>
      <c r="B44" s="95"/>
      <c r="C44" s="77" t="s">
        <v>14</v>
      </c>
      <c r="D44" s="77"/>
      <c r="E44" s="77"/>
      <c r="F44" s="77"/>
      <c r="G44" s="77"/>
      <c r="H44" s="77"/>
      <c r="I44" s="77"/>
      <c r="J44" s="77"/>
      <c r="K44" s="77"/>
      <c r="L44" s="77"/>
      <c r="M44" s="77"/>
      <c r="N44" s="77"/>
      <c r="O44" s="77"/>
      <c r="P44" s="77"/>
      <c r="Q44" s="77"/>
      <c r="R44" s="77"/>
      <c r="S44" s="77"/>
      <c r="T44" s="77"/>
      <c r="U44" s="77"/>
      <c r="V44" s="77"/>
      <c r="W44" s="77"/>
      <c r="X44" s="77"/>
      <c r="Y44" s="77"/>
      <c r="Z44" s="78"/>
      <c r="AA44" s="40" t="s">
        <v>10</v>
      </c>
      <c r="AB44" s="40"/>
      <c r="AC44" s="40"/>
      <c r="AD44" s="40"/>
      <c r="AE44" s="40"/>
      <c r="AF44" s="40" t="s">
        <v>9</v>
      </c>
      <c r="AG44" s="40"/>
      <c r="AH44" s="40"/>
      <c r="AI44" s="40"/>
      <c r="AJ44" s="40"/>
      <c r="AK44" s="79" t="s">
        <v>16</v>
      </c>
      <c r="AL44" s="79"/>
      <c r="AM44" s="79"/>
      <c r="AN44" s="79"/>
      <c r="AO44" s="79"/>
      <c r="AP44" s="40" t="s">
        <v>11</v>
      </c>
      <c r="AQ44" s="40"/>
      <c r="AR44" s="40"/>
      <c r="AS44" s="40"/>
      <c r="AT44" s="40"/>
      <c r="AU44" s="40" t="s">
        <v>12</v>
      </c>
      <c r="AV44" s="40"/>
      <c r="AW44" s="40"/>
      <c r="AX44" s="40"/>
      <c r="AY44" s="40"/>
      <c r="AZ44" s="79" t="s">
        <v>16</v>
      </c>
      <c r="BA44" s="79"/>
      <c r="BB44" s="79"/>
      <c r="BC44" s="79"/>
      <c r="BD44" s="51" t="s">
        <v>31</v>
      </c>
      <c r="BE44" s="51"/>
      <c r="BF44" s="51"/>
      <c r="BG44" s="51"/>
      <c r="BH44" s="51"/>
      <c r="BI44" s="51" t="s">
        <v>31</v>
      </c>
      <c r="BJ44" s="51"/>
      <c r="BK44" s="51"/>
      <c r="BL44" s="51"/>
      <c r="BM44" s="51"/>
      <c r="BN44" s="107" t="s">
        <v>16</v>
      </c>
      <c r="BO44" s="107"/>
      <c r="BP44" s="107"/>
      <c r="BQ44" s="107"/>
      <c r="CA44" s="1" t="s">
        <v>19</v>
      </c>
    </row>
    <row r="45" spans="1:79" ht="15" customHeight="1" x14ac:dyDescent="0.25">
      <c r="A45" s="83">
        <v>1</v>
      </c>
      <c r="B45" s="83"/>
      <c r="C45" s="116" t="s">
        <v>245</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19500</v>
      </c>
      <c r="AB45" s="58"/>
      <c r="AC45" s="58"/>
      <c r="AD45" s="58"/>
      <c r="AE45" s="58"/>
      <c r="AF45" s="58">
        <v>0</v>
      </c>
      <c r="AG45" s="58"/>
      <c r="AH45" s="58"/>
      <c r="AI45" s="58"/>
      <c r="AJ45" s="58"/>
      <c r="AK45" s="58">
        <f>AA45+AF45</f>
        <v>19500</v>
      </c>
      <c r="AL45" s="58"/>
      <c r="AM45" s="58"/>
      <c r="AN45" s="58"/>
      <c r="AO45" s="58"/>
      <c r="AP45" s="58">
        <v>13625.99</v>
      </c>
      <c r="AQ45" s="58"/>
      <c r="AR45" s="58"/>
      <c r="AS45" s="58"/>
      <c r="AT45" s="58"/>
      <c r="AU45" s="58">
        <v>0</v>
      </c>
      <c r="AV45" s="58"/>
      <c r="AW45" s="58"/>
      <c r="AX45" s="58"/>
      <c r="AY45" s="58"/>
      <c r="AZ45" s="58">
        <f>AP45+AU45</f>
        <v>13625.99</v>
      </c>
      <c r="BA45" s="58"/>
      <c r="BB45" s="58"/>
      <c r="BC45" s="58"/>
      <c r="BD45" s="58">
        <f>AP45-AA45</f>
        <v>-5874.01</v>
      </c>
      <c r="BE45" s="58"/>
      <c r="BF45" s="58"/>
      <c r="BG45" s="58"/>
      <c r="BH45" s="58"/>
      <c r="BI45" s="58">
        <f>AU45-AF45</f>
        <v>0</v>
      </c>
      <c r="BJ45" s="58"/>
      <c r="BK45" s="58"/>
      <c r="BL45" s="58"/>
      <c r="BM45" s="58"/>
      <c r="BN45" s="58">
        <f>BD45+BI45</f>
        <v>-5874.01</v>
      </c>
      <c r="BO45" s="58"/>
      <c r="BP45" s="58"/>
      <c r="BQ45" s="58"/>
      <c r="CA45" s="1" t="s">
        <v>20</v>
      </c>
    </row>
    <row r="46" spans="1:79" s="123" customFormat="1" ht="15" customHeight="1" x14ac:dyDescent="0.25">
      <c r="A46" s="119"/>
      <c r="B46" s="119"/>
      <c r="C46" s="120" t="s">
        <v>85</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84">
        <v>19500</v>
      </c>
      <c r="AB46" s="84"/>
      <c r="AC46" s="84"/>
      <c r="AD46" s="84"/>
      <c r="AE46" s="84"/>
      <c r="AF46" s="84">
        <v>0</v>
      </c>
      <c r="AG46" s="84"/>
      <c r="AH46" s="84"/>
      <c r="AI46" s="84"/>
      <c r="AJ46" s="84"/>
      <c r="AK46" s="84">
        <f>AA46+AF46</f>
        <v>19500</v>
      </c>
      <c r="AL46" s="84"/>
      <c r="AM46" s="84"/>
      <c r="AN46" s="84"/>
      <c r="AO46" s="84"/>
      <c r="AP46" s="84">
        <v>13625.99</v>
      </c>
      <c r="AQ46" s="84"/>
      <c r="AR46" s="84"/>
      <c r="AS46" s="84"/>
      <c r="AT46" s="84"/>
      <c r="AU46" s="84">
        <v>0</v>
      </c>
      <c r="AV46" s="84"/>
      <c r="AW46" s="84"/>
      <c r="AX46" s="84"/>
      <c r="AY46" s="84"/>
      <c r="AZ46" s="84">
        <f>AP46+AU46</f>
        <v>13625.99</v>
      </c>
      <c r="BA46" s="84"/>
      <c r="BB46" s="84"/>
      <c r="BC46" s="84"/>
      <c r="BD46" s="84">
        <f>AP46-AA46</f>
        <v>-5874.01</v>
      </c>
      <c r="BE46" s="84"/>
      <c r="BF46" s="84"/>
      <c r="BG46" s="84"/>
      <c r="BH46" s="84"/>
      <c r="BI46" s="84">
        <f>AU46-AF46</f>
        <v>0</v>
      </c>
      <c r="BJ46" s="84"/>
      <c r="BK46" s="84"/>
      <c r="BL46" s="84"/>
      <c r="BM46" s="84"/>
      <c r="BN46" s="84">
        <f>BD46+BI46</f>
        <v>-5874.01</v>
      </c>
      <c r="BO46" s="84"/>
      <c r="BP46" s="84"/>
      <c r="BQ46" s="84"/>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70" t="s">
        <v>3</v>
      </c>
      <c r="B50" s="70"/>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6" x14ac:dyDescent="0.25">
      <c r="A51" s="70">
        <v>1</v>
      </c>
      <c r="B51" s="7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5">
      <c r="A52" s="97" t="s">
        <v>13</v>
      </c>
      <c r="B52" s="98"/>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70</v>
      </c>
    </row>
    <row r="53" spans="1:79" ht="14.25" customHeight="1" x14ac:dyDescent="0.25">
      <c r="A53" s="97">
        <v>1</v>
      </c>
      <c r="B53" s="98"/>
      <c r="C53" s="124" t="s">
        <v>246</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CA53" s="1" t="s">
        <v>61</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9" t="s">
        <v>121</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5">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x14ac:dyDescent="0.25">
      <c r="A58" s="104"/>
      <c r="B58" s="105"/>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 customHeight="1" x14ac:dyDescent="0.3">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x14ac:dyDescent="0.25">
      <c r="A60" s="95" t="s">
        <v>13</v>
      </c>
      <c r="B60" s="95"/>
      <c r="C60" s="96" t="s">
        <v>14</v>
      </c>
      <c r="D60" s="96"/>
      <c r="E60" s="96"/>
      <c r="F60" s="96"/>
      <c r="G60" s="96"/>
      <c r="H60" s="96"/>
      <c r="I60" s="96"/>
      <c r="J60" s="96"/>
      <c r="K60" s="96"/>
      <c r="L60" s="96"/>
      <c r="M60" s="96"/>
      <c r="N60" s="96"/>
      <c r="O60" s="96"/>
      <c r="P60" s="96"/>
      <c r="Q60" s="96"/>
      <c r="R60" s="96"/>
      <c r="S60" s="40" t="s">
        <v>10</v>
      </c>
      <c r="T60" s="40"/>
      <c r="U60" s="40"/>
      <c r="V60" s="40"/>
      <c r="W60" s="40"/>
      <c r="X60" s="40" t="s">
        <v>9</v>
      </c>
      <c r="Y60" s="40"/>
      <c r="Z60" s="40"/>
      <c r="AA60" s="40"/>
      <c r="AB60" s="40"/>
      <c r="AC60" s="79" t="s">
        <v>16</v>
      </c>
      <c r="AD60" s="107"/>
      <c r="AE60" s="107"/>
      <c r="AF60" s="107"/>
      <c r="AG60" s="107"/>
      <c r="AH60" s="107"/>
      <c r="AI60" s="40" t="s">
        <v>11</v>
      </c>
      <c r="AJ60" s="40"/>
      <c r="AK60" s="40"/>
      <c r="AL60" s="40"/>
      <c r="AM60" s="40"/>
      <c r="AN60" s="40" t="s">
        <v>12</v>
      </c>
      <c r="AO60" s="40"/>
      <c r="AP60" s="40"/>
      <c r="AQ60" s="40"/>
      <c r="AR60" s="40"/>
      <c r="AS60" s="79" t="s">
        <v>16</v>
      </c>
      <c r="AT60" s="107"/>
      <c r="AU60" s="107"/>
      <c r="AV60" s="107"/>
      <c r="AW60" s="107"/>
      <c r="AX60" s="107"/>
      <c r="AY60" s="108" t="s">
        <v>17</v>
      </c>
      <c r="AZ60" s="109"/>
      <c r="BA60" s="109"/>
      <c r="BB60" s="109"/>
      <c r="BC60" s="110"/>
      <c r="BD60" s="108" t="s">
        <v>17</v>
      </c>
      <c r="BE60" s="109"/>
      <c r="BF60" s="109"/>
      <c r="BG60" s="109"/>
      <c r="BH60" s="110"/>
      <c r="BI60" s="107" t="s">
        <v>16</v>
      </c>
      <c r="BJ60" s="107"/>
      <c r="BK60" s="107"/>
      <c r="BL60" s="107"/>
      <c r="BM60" s="107"/>
      <c r="BN60" s="107"/>
      <c r="BO60" s="7"/>
      <c r="BP60" s="7"/>
      <c r="BQ60" s="7"/>
      <c r="CA60" s="1" t="s">
        <v>21</v>
      </c>
    </row>
    <row r="61" spans="1:79" ht="39.6" customHeight="1" x14ac:dyDescent="0.25">
      <c r="A61" s="95">
        <v>1</v>
      </c>
      <c r="B61" s="95"/>
      <c r="C61" s="155" t="s">
        <v>247</v>
      </c>
      <c r="D61" s="117"/>
      <c r="E61" s="117"/>
      <c r="F61" s="117"/>
      <c r="G61" s="117"/>
      <c r="H61" s="117"/>
      <c r="I61" s="117"/>
      <c r="J61" s="117"/>
      <c r="K61" s="117"/>
      <c r="L61" s="117"/>
      <c r="M61" s="117"/>
      <c r="N61" s="117"/>
      <c r="O61" s="117"/>
      <c r="P61" s="117"/>
      <c r="Q61" s="117"/>
      <c r="R61" s="118"/>
      <c r="S61" s="111">
        <v>19500</v>
      </c>
      <c r="T61" s="111"/>
      <c r="U61" s="111"/>
      <c r="V61" s="111"/>
      <c r="W61" s="111"/>
      <c r="X61" s="111">
        <v>0</v>
      </c>
      <c r="Y61" s="111"/>
      <c r="Z61" s="111"/>
      <c r="AA61" s="111"/>
      <c r="AB61" s="111"/>
      <c r="AC61" s="111">
        <f>S61+X61</f>
        <v>19500</v>
      </c>
      <c r="AD61" s="111"/>
      <c r="AE61" s="111"/>
      <c r="AF61" s="111"/>
      <c r="AG61" s="111"/>
      <c r="AH61" s="111"/>
      <c r="AI61" s="111">
        <v>13625.99</v>
      </c>
      <c r="AJ61" s="111"/>
      <c r="AK61" s="111"/>
      <c r="AL61" s="111"/>
      <c r="AM61" s="111"/>
      <c r="AN61" s="111">
        <v>0</v>
      </c>
      <c r="AO61" s="111"/>
      <c r="AP61" s="111"/>
      <c r="AQ61" s="111"/>
      <c r="AR61" s="111"/>
      <c r="AS61" s="111">
        <f>AI61+AN61</f>
        <v>13625.99</v>
      </c>
      <c r="AT61" s="111"/>
      <c r="AU61" s="111"/>
      <c r="AV61" s="111"/>
      <c r="AW61" s="111"/>
      <c r="AX61" s="111"/>
      <c r="AY61" s="111">
        <f>AI61-S61</f>
        <v>-5874.01</v>
      </c>
      <c r="AZ61" s="111"/>
      <c r="BA61" s="111"/>
      <c r="BB61" s="111"/>
      <c r="BC61" s="111"/>
      <c r="BD61" s="156">
        <f>AN61-X61</f>
        <v>0</v>
      </c>
      <c r="BE61" s="156"/>
      <c r="BF61" s="156"/>
      <c r="BG61" s="156"/>
      <c r="BH61" s="156"/>
      <c r="BI61" s="156">
        <f>AY61+BD61</f>
        <v>-5874.01</v>
      </c>
      <c r="BJ61" s="156"/>
      <c r="BK61" s="156"/>
      <c r="BL61" s="156"/>
      <c r="BM61" s="156"/>
      <c r="BN61" s="156"/>
      <c r="BO61" s="8"/>
      <c r="BP61" s="8"/>
      <c r="BQ61" s="8"/>
      <c r="CA61" s="1" t="s">
        <v>22</v>
      </c>
    </row>
    <row r="62" spans="1:79" s="123" customFormat="1" ht="15" customHeight="1" x14ac:dyDescent="0.25">
      <c r="A62" s="125"/>
      <c r="B62" s="125"/>
      <c r="C62" s="157" t="s">
        <v>87</v>
      </c>
      <c r="D62" s="121"/>
      <c r="E62" s="121"/>
      <c r="F62" s="121"/>
      <c r="G62" s="121"/>
      <c r="H62" s="121"/>
      <c r="I62" s="121"/>
      <c r="J62" s="121"/>
      <c r="K62" s="121"/>
      <c r="L62" s="121"/>
      <c r="M62" s="121"/>
      <c r="N62" s="121"/>
      <c r="O62" s="121"/>
      <c r="P62" s="121"/>
      <c r="Q62" s="121"/>
      <c r="R62" s="122"/>
      <c r="S62" s="112">
        <v>19500</v>
      </c>
      <c r="T62" s="112"/>
      <c r="U62" s="112"/>
      <c r="V62" s="112"/>
      <c r="W62" s="112"/>
      <c r="X62" s="112">
        <v>0</v>
      </c>
      <c r="Y62" s="112"/>
      <c r="Z62" s="112"/>
      <c r="AA62" s="112"/>
      <c r="AB62" s="112"/>
      <c r="AC62" s="112">
        <f>S62+X62</f>
        <v>19500</v>
      </c>
      <c r="AD62" s="112"/>
      <c r="AE62" s="112"/>
      <c r="AF62" s="112"/>
      <c r="AG62" s="112"/>
      <c r="AH62" s="112"/>
      <c r="AI62" s="112">
        <v>13625.99</v>
      </c>
      <c r="AJ62" s="112"/>
      <c r="AK62" s="112"/>
      <c r="AL62" s="112"/>
      <c r="AM62" s="112"/>
      <c r="AN62" s="112">
        <v>0</v>
      </c>
      <c r="AO62" s="112"/>
      <c r="AP62" s="112"/>
      <c r="AQ62" s="112"/>
      <c r="AR62" s="112"/>
      <c r="AS62" s="112">
        <f>AI62+AN62</f>
        <v>13625.99</v>
      </c>
      <c r="AT62" s="112"/>
      <c r="AU62" s="112"/>
      <c r="AV62" s="112"/>
      <c r="AW62" s="112"/>
      <c r="AX62" s="112"/>
      <c r="AY62" s="112">
        <f>AI62-S62</f>
        <v>-5874.01</v>
      </c>
      <c r="AZ62" s="112"/>
      <c r="BA62" s="112"/>
      <c r="BB62" s="112"/>
      <c r="BC62" s="112"/>
      <c r="BD62" s="127">
        <f>AN62-X62</f>
        <v>0</v>
      </c>
      <c r="BE62" s="127"/>
      <c r="BF62" s="127"/>
      <c r="BG62" s="127"/>
      <c r="BH62" s="127"/>
      <c r="BI62" s="127">
        <f>AY62+BD62</f>
        <v>-5874.01</v>
      </c>
      <c r="BJ62" s="127"/>
      <c r="BK62" s="127"/>
      <c r="BL62" s="127"/>
      <c r="BM62" s="127"/>
      <c r="BN62" s="127"/>
      <c r="BO62" s="128"/>
      <c r="BP62" s="128"/>
      <c r="BQ62" s="128"/>
    </row>
    <row r="64" spans="1:79" ht="15.75"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5"/>
    <row r="67" spans="1:79" ht="45" customHeight="1" x14ac:dyDescent="0.25">
      <c r="A67" s="52" t="s">
        <v>3</v>
      </c>
      <c r="B67" s="54"/>
      <c r="C67" s="52" t="s">
        <v>6</v>
      </c>
      <c r="D67" s="53"/>
      <c r="E67" s="53"/>
      <c r="F67" s="53"/>
      <c r="G67" s="53"/>
      <c r="H67" s="53"/>
      <c r="I67" s="54"/>
      <c r="J67" s="52" t="s">
        <v>5</v>
      </c>
      <c r="K67" s="53"/>
      <c r="L67" s="53"/>
      <c r="M67" s="53"/>
      <c r="N67" s="54"/>
      <c r="O67" s="52" t="s">
        <v>4</v>
      </c>
      <c r="P67" s="53"/>
      <c r="Q67" s="53"/>
      <c r="R67" s="53"/>
      <c r="S67" s="53"/>
      <c r="T67" s="53"/>
      <c r="U67" s="53"/>
      <c r="V67" s="53"/>
      <c r="W67" s="53"/>
      <c r="X67" s="54"/>
      <c r="Y67" s="55" t="s">
        <v>25</v>
      </c>
      <c r="Z67" s="55"/>
      <c r="AA67" s="55"/>
      <c r="AB67" s="55"/>
      <c r="AC67" s="55"/>
      <c r="AD67" s="55"/>
      <c r="AE67" s="55"/>
      <c r="AF67" s="55"/>
      <c r="AG67" s="55"/>
      <c r="AH67" s="55"/>
      <c r="AI67" s="55"/>
      <c r="AJ67" s="55"/>
      <c r="AK67" s="55"/>
      <c r="AL67" s="55"/>
      <c r="AM67" s="55"/>
      <c r="AN67" s="55" t="s">
        <v>45</v>
      </c>
      <c r="AO67" s="55"/>
      <c r="AP67" s="55"/>
      <c r="AQ67" s="55"/>
      <c r="AR67" s="55"/>
      <c r="AS67" s="55"/>
      <c r="AT67" s="55"/>
      <c r="AU67" s="55"/>
      <c r="AV67" s="55"/>
      <c r="AW67" s="55"/>
      <c r="AX67" s="55"/>
      <c r="AY67" s="55"/>
      <c r="AZ67" s="55"/>
      <c r="BA67" s="55"/>
      <c r="BB67" s="55"/>
      <c r="BC67" s="76" t="s">
        <v>0</v>
      </c>
      <c r="BD67" s="76"/>
      <c r="BE67" s="76"/>
      <c r="BF67" s="76"/>
      <c r="BG67" s="76"/>
      <c r="BH67" s="76"/>
      <c r="BI67" s="76"/>
      <c r="BJ67" s="76"/>
      <c r="BK67" s="76"/>
      <c r="BL67" s="76"/>
      <c r="BM67" s="76"/>
      <c r="BN67" s="76"/>
      <c r="BO67" s="76"/>
      <c r="BP67" s="76"/>
      <c r="BQ67" s="76"/>
      <c r="BR67" s="10"/>
      <c r="BS67" s="10"/>
      <c r="BT67" s="10"/>
      <c r="BU67" s="10"/>
      <c r="BV67" s="10"/>
      <c r="BW67" s="10"/>
      <c r="BX67" s="10"/>
      <c r="BY67" s="10"/>
      <c r="BZ67" s="9"/>
    </row>
    <row r="68" spans="1:79" ht="32.25" customHeight="1" x14ac:dyDescent="0.25">
      <c r="A68" s="104"/>
      <c r="B68" s="105"/>
      <c r="C68" s="104"/>
      <c r="D68" s="106"/>
      <c r="E68" s="106"/>
      <c r="F68" s="106"/>
      <c r="G68" s="106"/>
      <c r="H68" s="106"/>
      <c r="I68" s="105"/>
      <c r="J68" s="104"/>
      <c r="K68" s="106"/>
      <c r="L68" s="106"/>
      <c r="M68" s="106"/>
      <c r="N68" s="105"/>
      <c r="O68" s="104"/>
      <c r="P68" s="106"/>
      <c r="Q68" s="106"/>
      <c r="R68" s="106"/>
      <c r="S68" s="106"/>
      <c r="T68" s="106"/>
      <c r="U68" s="106"/>
      <c r="V68" s="106"/>
      <c r="W68" s="106"/>
      <c r="X68" s="105"/>
      <c r="Y68" s="43" t="s">
        <v>2</v>
      </c>
      <c r="Z68" s="56"/>
      <c r="AA68" s="56"/>
      <c r="AB68" s="56"/>
      <c r="AC68" s="57"/>
      <c r="AD68" s="43" t="s">
        <v>1</v>
      </c>
      <c r="AE68" s="56"/>
      <c r="AF68" s="56"/>
      <c r="AG68" s="56"/>
      <c r="AH68" s="57"/>
      <c r="AI68" s="55" t="s">
        <v>26</v>
      </c>
      <c r="AJ68" s="55"/>
      <c r="AK68" s="55"/>
      <c r="AL68" s="55"/>
      <c r="AM68" s="55"/>
      <c r="AN68" s="55" t="s">
        <v>2</v>
      </c>
      <c r="AO68" s="55"/>
      <c r="AP68" s="55"/>
      <c r="AQ68" s="55"/>
      <c r="AR68" s="55"/>
      <c r="AS68" s="55" t="s">
        <v>1</v>
      </c>
      <c r="AT68" s="55"/>
      <c r="AU68" s="55"/>
      <c r="AV68" s="55"/>
      <c r="AW68" s="55"/>
      <c r="AX68" s="55" t="s">
        <v>26</v>
      </c>
      <c r="AY68" s="55"/>
      <c r="AZ68" s="55"/>
      <c r="BA68" s="55"/>
      <c r="BB68" s="55"/>
      <c r="BC68" s="55" t="s">
        <v>2</v>
      </c>
      <c r="BD68" s="55"/>
      <c r="BE68" s="55"/>
      <c r="BF68" s="55"/>
      <c r="BG68" s="55"/>
      <c r="BH68" s="55" t="s">
        <v>1</v>
      </c>
      <c r="BI68" s="55"/>
      <c r="BJ68" s="55"/>
      <c r="BK68" s="55"/>
      <c r="BL68" s="55"/>
      <c r="BM68" s="55" t="s">
        <v>26</v>
      </c>
      <c r="BN68" s="55"/>
      <c r="BO68" s="55"/>
      <c r="BP68" s="55"/>
      <c r="BQ68" s="55"/>
      <c r="BR68" s="2"/>
      <c r="BS68" s="2"/>
      <c r="BT68" s="2"/>
      <c r="BU68" s="2"/>
      <c r="BV68" s="2"/>
      <c r="BW68" s="2"/>
      <c r="BX68" s="2"/>
      <c r="BY68" s="2"/>
      <c r="BZ68" s="9"/>
    </row>
    <row r="69" spans="1:79" ht="15.9" customHeight="1" x14ac:dyDescent="0.25">
      <c r="A69" s="55">
        <v>1</v>
      </c>
      <c r="B69" s="55"/>
      <c r="C69" s="55">
        <v>2</v>
      </c>
      <c r="D69" s="55"/>
      <c r="E69" s="55"/>
      <c r="F69" s="55"/>
      <c r="G69" s="55"/>
      <c r="H69" s="55"/>
      <c r="I69" s="55"/>
      <c r="J69" s="55">
        <v>3</v>
      </c>
      <c r="K69" s="55"/>
      <c r="L69" s="55"/>
      <c r="M69" s="55"/>
      <c r="N69" s="55"/>
      <c r="O69" s="55">
        <v>4</v>
      </c>
      <c r="P69" s="55"/>
      <c r="Q69" s="55"/>
      <c r="R69" s="55"/>
      <c r="S69" s="55"/>
      <c r="T69" s="55"/>
      <c r="U69" s="55"/>
      <c r="V69" s="55"/>
      <c r="W69" s="55"/>
      <c r="X69" s="55"/>
      <c r="Y69" s="55">
        <v>5</v>
      </c>
      <c r="Z69" s="55"/>
      <c r="AA69" s="55"/>
      <c r="AB69" s="55"/>
      <c r="AC69" s="55"/>
      <c r="AD69" s="55">
        <v>6</v>
      </c>
      <c r="AE69" s="55"/>
      <c r="AF69" s="55"/>
      <c r="AG69" s="55"/>
      <c r="AH69" s="55"/>
      <c r="AI69" s="55">
        <v>7</v>
      </c>
      <c r="AJ69" s="55"/>
      <c r="AK69" s="55"/>
      <c r="AL69" s="55"/>
      <c r="AM69" s="55"/>
      <c r="AN69" s="43">
        <v>8</v>
      </c>
      <c r="AO69" s="56"/>
      <c r="AP69" s="56"/>
      <c r="AQ69" s="56"/>
      <c r="AR69" s="57"/>
      <c r="AS69" s="43">
        <v>9</v>
      </c>
      <c r="AT69" s="56"/>
      <c r="AU69" s="56"/>
      <c r="AV69" s="56"/>
      <c r="AW69" s="57"/>
      <c r="AX69" s="43">
        <v>10</v>
      </c>
      <c r="AY69" s="56"/>
      <c r="AZ69" s="56"/>
      <c r="BA69" s="56"/>
      <c r="BB69" s="57"/>
      <c r="BC69" s="43">
        <v>11</v>
      </c>
      <c r="BD69" s="56"/>
      <c r="BE69" s="56"/>
      <c r="BF69" s="56"/>
      <c r="BG69" s="57"/>
      <c r="BH69" s="43">
        <v>12</v>
      </c>
      <c r="BI69" s="56"/>
      <c r="BJ69" s="56"/>
      <c r="BK69" s="56"/>
      <c r="BL69" s="57"/>
      <c r="BM69" s="43">
        <v>13</v>
      </c>
      <c r="BN69" s="56"/>
      <c r="BO69" s="56"/>
      <c r="BP69" s="56"/>
      <c r="BQ69" s="57"/>
      <c r="BR69" s="2"/>
      <c r="BS69" s="2"/>
      <c r="BT69" s="2"/>
      <c r="BU69" s="2"/>
      <c r="BV69" s="2"/>
      <c r="BW69" s="2"/>
      <c r="BX69" s="2"/>
      <c r="BY69" s="2"/>
      <c r="BZ69" s="9"/>
    </row>
    <row r="70" spans="1:79" ht="12.75" hidden="1" customHeight="1" x14ac:dyDescent="0.25">
      <c r="A70" s="95" t="s">
        <v>36</v>
      </c>
      <c r="B70" s="95"/>
      <c r="C70" s="67" t="s">
        <v>14</v>
      </c>
      <c r="D70" s="68"/>
      <c r="E70" s="68"/>
      <c r="F70" s="68"/>
      <c r="G70" s="68"/>
      <c r="H70" s="68"/>
      <c r="I70" s="69"/>
      <c r="J70" s="95" t="s">
        <v>15</v>
      </c>
      <c r="K70" s="95"/>
      <c r="L70" s="95"/>
      <c r="M70" s="95"/>
      <c r="N70" s="95"/>
      <c r="O70" s="96" t="s">
        <v>37</v>
      </c>
      <c r="P70" s="96"/>
      <c r="Q70" s="96"/>
      <c r="R70" s="96"/>
      <c r="S70" s="96"/>
      <c r="T70" s="96"/>
      <c r="U70" s="96"/>
      <c r="V70" s="96"/>
      <c r="W70" s="96"/>
      <c r="X70" s="67"/>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2" t="s">
        <v>16</v>
      </c>
      <c r="BN70" s="82"/>
      <c r="BO70" s="82"/>
      <c r="BP70" s="82"/>
      <c r="BQ70" s="82"/>
      <c r="BR70" s="12"/>
      <c r="BS70" s="12"/>
      <c r="BT70" s="9"/>
      <c r="BU70" s="9"/>
      <c r="BV70" s="9"/>
      <c r="BW70" s="9"/>
      <c r="BX70" s="9"/>
      <c r="BY70" s="9"/>
      <c r="BZ70" s="9"/>
      <c r="CA70" s="1" t="s">
        <v>23</v>
      </c>
    </row>
    <row r="71" spans="1:79" s="123" customFormat="1" ht="15.6" x14ac:dyDescent="0.25">
      <c r="A71" s="125">
        <v>0</v>
      </c>
      <c r="B71" s="125"/>
      <c r="C71" s="129" t="s">
        <v>88</v>
      </c>
      <c r="D71" s="129"/>
      <c r="E71" s="129"/>
      <c r="F71" s="129"/>
      <c r="G71" s="129"/>
      <c r="H71" s="129"/>
      <c r="I71" s="129"/>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c r="CA71" s="123" t="s">
        <v>24</v>
      </c>
    </row>
    <row r="72" spans="1:79" ht="39.6" customHeight="1" x14ac:dyDescent="0.25">
      <c r="A72" s="95">
        <v>0</v>
      </c>
      <c r="B72" s="95"/>
      <c r="C72" s="133" t="s">
        <v>248</v>
      </c>
      <c r="D72" s="117"/>
      <c r="E72" s="117"/>
      <c r="F72" s="117"/>
      <c r="G72" s="117"/>
      <c r="H72" s="117"/>
      <c r="I72" s="118"/>
      <c r="J72" s="134" t="s">
        <v>133</v>
      </c>
      <c r="K72" s="134"/>
      <c r="L72" s="134"/>
      <c r="M72" s="134"/>
      <c r="N72" s="134"/>
      <c r="O72" s="134" t="s">
        <v>171</v>
      </c>
      <c r="P72" s="134"/>
      <c r="Q72" s="134"/>
      <c r="R72" s="134"/>
      <c r="S72" s="134"/>
      <c r="T72" s="134"/>
      <c r="U72" s="134"/>
      <c r="V72" s="134"/>
      <c r="W72" s="134"/>
      <c r="X72" s="134"/>
      <c r="Y72" s="111">
        <v>19500</v>
      </c>
      <c r="Z72" s="111"/>
      <c r="AA72" s="111"/>
      <c r="AB72" s="111"/>
      <c r="AC72" s="111"/>
      <c r="AD72" s="111">
        <v>0</v>
      </c>
      <c r="AE72" s="111"/>
      <c r="AF72" s="111"/>
      <c r="AG72" s="111"/>
      <c r="AH72" s="111"/>
      <c r="AI72" s="111">
        <v>19500</v>
      </c>
      <c r="AJ72" s="111"/>
      <c r="AK72" s="111"/>
      <c r="AL72" s="111"/>
      <c r="AM72" s="111"/>
      <c r="AN72" s="111">
        <v>13625.99</v>
      </c>
      <c r="AO72" s="111"/>
      <c r="AP72" s="111"/>
      <c r="AQ72" s="111"/>
      <c r="AR72" s="111"/>
      <c r="AS72" s="111">
        <v>0</v>
      </c>
      <c r="AT72" s="111"/>
      <c r="AU72" s="111"/>
      <c r="AV72" s="111"/>
      <c r="AW72" s="111"/>
      <c r="AX72" s="111">
        <v>13625.99</v>
      </c>
      <c r="AY72" s="111"/>
      <c r="AZ72" s="111"/>
      <c r="BA72" s="111"/>
      <c r="BB72" s="111"/>
      <c r="BC72" s="111">
        <f>AN72-Y72</f>
        <v>-5874.01</v>
      </c>
      <c r="BD72" s="111"/>
      <c r="BE72" s="111"/>
      <c r="BF72" s="111"/>
      <c r="BG72" s="111"/>
      <c r="BH72" s="111">
        <f>AS72-AD72</f>
        <v>0</v>
      </c>
      <c r="BI72" s="111"/>
      <c r="BJ72" s="111"/>
      <c r="BK72" s="111"/>
      <c r="BL72" s="111"/>
      <c r="BM72" s="111">
        <v>-5874.01</v>
      </c>
      <c r="BN72" s="111"/>
      <c r="BO72" s="111"/>
      <c r="BP72" s="111"/>
      <c r="BQ72" s="111"/>
      <c r="BR72" s="11"/>
      <c r="BS72" s="11"/>
      <c r="BT72" s="11"/>
      <c r="BU72" s="11"/>
      <c r="BV72" s="11"/>
      <c r="BW72" s="11"/>
      <c r="BX72" s="11"/>
      <c r="BY72" s="11"/>
      <c r="BZ72" s="9"/>
    </row>
    <row r="73" spans="1:79" s="123" customFormat="1" ht="15.6" x14ac:dyDescent="0.25">
      <c r="A73" s="125">
        <v>0</v>
      </c>
      <c r="B73" s="125"/>
      <c r="C73" s="132" t="s">
        <v>93</v>
      </c>
      <c r="D73" s="121"/>
      <c r="E73" s="121"/>
      <c r="F73" s="121"/>
      <c r="G73" s="121"/>
      <c r="H73" s="121"/>
      <c r="I73" s="122"/>
      <c r="J73" s="129" t="s">
        <v>89</v>
      </c>
      <c r="K73" s="129"/>
      <c r="L73" s="129"/>
      <c r="M73" s="129"/>
      <c r="N73" s="129"/>
      <c r="O73" s="129" t="s">
        <v>89</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15.6" customHeight="1" x14ac:dyDescent="0.25">
      <c r="A74" s="95">
        <v>0</v>
      </c>
      <c r="B74" s="95"/>
      <c r="C74" s="133" t="s">
        <v>249</v>
      </c>
      <c r="D74" s="117"/>
      <c r="E74" s="117"/>
      <c r="F74" s="117"/>
      <c r="G74" s="117"/>
      <c r="H74" s="117"/>
      <c r="I74" s="118"/>
      <c r="J74" s="134" t="s">
        <v>91</v>
      </c>
      <c r="K74" s="134"/>
      <c r="L74" s="134"/>
      <c r="M74" s="134"/>
      <c r="N74" s="134"/>
      <c r="O74" s="134" t="s">
        <v>173</v>
      </c>
      <c r="P74" s="134"/>
      <c r="Q74" s="134"/>
      <c r="R74" s="134"/>
      <c r="S74" s="134"/>
      <c r="T74" s="134"/>
      <c r="U74" s="134"/>
      <c r="V74" s="134"/>
      <c r="W74" s="134"/>
      <c r="X74" s="134"/>
      <c r="Y74" s="111">
        <v>2</v>
      </c>
      <c r="Z74" s="111"/>
      <c r="AA74" s="111"/>
      <c r="AB74" s="111"/>
      <c r="AC74" s="111"/>
      <c r="AD74" s="111">
        <v>0</v>
      </c>
      <c r="AE74" s="111"/>
      <c r="AF74" s="111"/>
      <c r="AG74" s="111"/>
      <c r="AH74" s="111"/>
      <c r="AI74" s="111">
        <v>2</v>
      </c>
      <c r="AJ74" s="111"/>
      <c r="AK74" s="111"/>
      <c r="AL74" s="111"/>
      <c r="AM74" s="111"/>
      <c r="AN74" s="111">
        <v>2</v>
      </c>
      <c r="AO74" s="111"/>
      <c r="AP74" s="111"/>
      <c r="AQ74" s="111"/>
      <c r="AR74" s="111"/>
      <c r="AS74" s="111">
        <v>0</v>
      </c>
      <c r="AT74" s="111"/>
      <c r="AU74" s="111"/>
      <c r="AV74" s="111"/>
      <c r="AW74" s="111"/>
      <c r="AX74" s="111">
        <v>2</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s="123" customFormat="1" ht="15.6" x14ac:dyDescent="0.25">
      <c r="A75" s="125">
        <v>0</v>
      </c>
      <c r="B75" s="125"/>
      <c r="C75" s="132" t="s">
        <v>98</v>
      </c>
      <c r="D75" s="121"/>
      <c r="E75" s="121"/>
      <c r="F75" s="121"/>
      <c r="G75" s="121"/>
      <c r="H75" s="121"/>
      <c r="I75" s="122"/>
      <c r="J75" s="129" t="s">
        <v>89</v>
      </c>
      <c r="K75" s="129"/>
      <c r="L75" s="129"/>
      <c r="M75" s="129"/>
      <c r="N75" s="129"/>
      <c r="O75" s="129" t="s">
        <v>89</v>
      </c>
      <c r="P75" s="129"/>
      <c r="Q75" s="129"/>
      <c r="R75" s="129"/>
      <c r="S75" s="129"/>
      <c r="T75" s="129"/>
      <c r="U75" s="129"/>
      <c r="V75" s="129"/>
      <c r="W75" s="129"/>
      <c r="X75" s="129"/>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39.6" customHeight="1" x14ac:dyDescent="0.25">
      <c r="A76" s="95">
        <v>0</v>
      </c>
      <c r="B76" s="95"/>
      <c r="C76" s="133" t="s">
        <v>250</v>
      </c>
      <c r="D76" s="117"/>
      <c r="E76" s="117"/>
      <c r="F76" s="117"/>
      <c r="G76" s="117"/>
      <c r="H76" s="117"/>
      <c r="I76" s="118"/>
      <c r="J76" s="134" t="s">
        <v>133</v>
      </c>
      <c r="K76" s="134"/>
      <c r="L76" s="134"/>
      <c r="M76" s="134"/>
      <c r="N76" s="134"/>
      <c r="O76" s="134" t="s">
        <v>100</v>
      </c>
      <c r="P76" s="134"/>
      <c r="Q76" s="134"/>
      <c r="R76" s="134"/>
      <c r="S76" s="134"/>
      <c r="T76" s="134"/>
      <c r="U76" s="134"/>
      <c r="V76" s="134"/>
      <c r="W76" s="134"/>
      <c r="X76" s="134"/>
      <c r="Y76" s="111">
        <v>9750</v>
      </c>
      <c r="Z76" s="111"/>
      <c r="AA76" s="111"/>
      <c r="AB76" s="111"/>
      <c r="AC76" s="111"/>
      <c r="AD76" s="111">
        <v>0</v>
      </c>
      <c r="AE76" s="111"/>
      <c r="AF76" s="111"/>
      <c r="AG76" s="111"/>
      <c r="AH76" s="111"/>
      <c r="AI76" s="111">
        <v>9750</v>
      </c>
      <c r="AJ76" s="111"/>
      <c r="AK76" s="111"/>
      <c r="AL76" s="111"/>
      <c r="AM76" s="111"/>
      <c r="AN76" s="111">
        <v>6812.99</v>
      </c>
      <c r="AO76" s="111"/>
      <c r="AP76" s="111"/>
      <c r="AQ76" s="111"/>
      <c r="AR76" s="111"/>
      <c r="AS76" s="111">
        <v>0</v>
      </c>
      <c r="AT76" s="111"/>
      <c r="AU76" s="111"/>
      <c r="AV76" s="111"/>
      <c r="AW76" s="111"/>
      <c r="AX76" s="111">
        <v>6812.99</v>
      </c>
      <c r="AY76" s="111"/>
      <c r="AZ76" s="111"/>
      <c r="BA76" s="111"/>
      <c r="BB76" s="111"/>
      <c r="BC76" s="111">
        <f>AN76-Y76</f>
        <v>-2937.01</v>
      </c>
      <c r="BD76" s="111"/>
      <c r="BE76" s="111"/>
      <c r="BF76" s="111"/>
      <c r="BG76" s="111"/>
      <c r="BH76" s="111">
        <f>AS76-AD76</f>
        <v>0</v>
      </c>
      <c r="BI76" s="111"/>
      <c r="BJ76" s="111"/>
      <c r="BK76" s="111"/>
      <c r="BL76" s="111"/>
      <c r="BM76" s="111">
        <v>-2937.01</v>
      </c>
      <c r="BN76" s="111"/>
      <c r="BO76" s="111"/>
      <c r="BP76" s="111"/>
      <c r="BQ76" s="111"/>
      <c r="BR76" s="11"/>
      <c r="BS76" s="11"/>
      <c r="BT76" s="11"/>
      <c r="BU76" s="11"/>
      <c r="BV76" s="11"/>
      <c r="BW76" s="11"/>
      <c r="BX76" s="11"/>
      <c r="BY76" s="11"/>
      <c r="BZ76" s="9"/>
    </row>
    <row r="77" spans="1:79" s="123" customFormat="1" ht="15.6" x14ac:dyDescent="0.25">
      <c r="A77" s="125">
        <v>0</v>
      </c>
      <c r="B77" s="125"/>
      <c r="C77" s="132" t="s">
        <v>105</v>
      </c>
      <c r="D77" s="121"/>
      <c r="E77" s="121"/>
      <c r="F77" s="121"/>
      <c r="G77" s="121"/>
      <c r="H77" s="121"/>
      <c r="I77" s="122"/>
      <c r="J77" s="129" t="s">
        <v>89</v>
      </c>
      <c r="K77" s="129"/>
      <c r="L77" s="129"/>
      <c r="M77" s="129"/>
      <c r="N77" s="129"/>
      <c r="O77" s="129" t="s">
        <v>89</v>
      </c>
      <c r="P77" s="129"/>
      <c r="Q77" s="129"/>
      <c r="R77" s="129"/>
      <c r="S77" s="129"/>
      <c r="T77" s="129"/>
      <c r="U77" s="129"/>
      <c r="V77" s="129"/>
      <c r="W77" s="129"/>
      <c r="X77" s="129"/>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30"/>
      <c r="BS77" s="130"/>
      <c r="BT77" s="130"/>
      <c r="BU77" s="130"/>
      <c r="BV77" s="130"/>
      <c r="BW77" s="130"/>
      <c r="BX77" s="130"/>
      <c r="BY77" s="130"/>
      <c r="BZ77" s="131"/>
    </row>
    <row r="78" spans="1:79" ht="52.8" customHeight="1" x14ac:dyDescent="0.25">
      <c r="A78" s="95">
        <v>0</v>
      </c>
      <c r="B78" s="95"/>
      <c r="C78" s="133" t="s">
        <v>251</v>
      </c>
      <c r="D78" s="117"/>
      <c r="E78" s="117"/>
      <c r="F78" s="117"/>
      <c r="G78" s="117"/>
      <c r="H78" s="117"/>
      <c r="I78" s="118"/>
      <c r="J78" s="134" t="s">
        <v>108</v>
      </c>
      <c r="K78" s="134"/>
      <c r="L78" s="134"/>
      <c r="M78" s="134"/>
      <c r="N78" s="134"/>
      <c r="O78" s="134" t="s">
        <v>100</v>
      </c>
      <c r="P78" s="134"/>
      <c r="Q78" s="134"/>
      <c r="R78" s="134"/>
      <c r="S78" s="134"/>
      <c r="T78" s="134"/>
      <c r="U78" s="134"/>
      <c r="V78" s="134"/>
      <c r="W78" s="134"/>
      <c r="X78" s="134"/>
      <c r="Y78" s="111">
        <v>100</v>
      </c>
      <c r="Z78" s="111"/>
      <c r="AA78" s="111"/>
      <c r="AB78" s="111"/>
      <c r="AC78" s="111"/>
      <c r="AD78" s="111">
        <v>0</v>
      </c>
      <c r="AE78" s="111"/>
      <c r="AF78" s="111"/>
      <c r="AG78" s="111"/>
      <c r="AH78" s="111"/>
      <c r="AI78" s="111">
        <v>100</v>
      </c>
      <c r="AJ78" s="111"/>
      <c r="AK78" s="111"/>
      <c r="AL78" s="111"/>
      <c r="AM78" s="111"/>
      <c r="AN78" s="111">
        <v>0</v>
      </c>
      <c r="AO78" s="111"/>
      <c r="AP78" s="111"/>
      <c r="AQ78" s="111"/>
      <c r="AR78" s="111"/>
      <c r="AS78" s="111">
        <v>0</v>
      </c>
      <c r="AT78" s="111"/>
      <c r="AU78" s="111"/>
      <c r="AV78" s="111"/>
      <c r="AW78" s="111"/>
      <c r="AX78" s="111">
        <v>0</v>
      </c>
      <c r="AY78" s="111"/>
      <c r="AZ78" s="111"/>
      <c r="BA78" s="111"/>
      <c r="BB78" s="111"/>
      <c r="BC78" s="111">
        <f>AN78-Y78</f>
        <v>-100</v>
      </c>
      <c r="BD78" s="111"/>
      <c r="BE78" s="111"/>
      <c r="BF78" s="111"/>
      <c r="BG78" s="111"/>
      <c r="BH78" s="111">
        <f>AS78-AD78</f>
        <v>0</v>
      </c>
      <c r="BI78" s="111"/>
      <c r="BJ78" s="111"/>
      <c r="BK78" s="111"/>
      <c r="BL78" s="111"/>
      <c r="BM78" s="111">
        <v>-100</v>
      </c>
      <c r="BN78" s="111"/>
      <c r="BO78" s="111"/>
      <c r="BP78" s="111"/>
      <c r="BQ78" s="111"/>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2" t="s">
        <v>3</v>
      </c>
      <c r="B82" s="54"/>
      <c r="C82" s="52" t="s">
        <v>6</v>
      </c>
      <c r="D82" s="53"/>
      <c r="E82" s="53"/>
      <c r="F82" s="53"/>
      <c r="G82" s="53"/>
      <c r="H82" s="53"/>
      <c r="I82" s="54"/>
      <c r="J82" s="52" t="s">
        <v>5</v>
      </c>
      <c r="K82" s="53"/>
      <c r="L82" s="53"/>
      <c r="M82" s="53"/>
      <c r="N82" s="54"/>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94">
        <v>1</v>
      </c>
      <c r="B83" s="94"/>
      <c r="C83" s="94">
        <v>2</v>
      </c>
      <c r="D83" s="94"/>
      <c r="E83" s="94"/>
      <c r="F83" s="94"/>
      <c r="G83" s="94"/>
      <c r="H83" s="94"/>
      <c r="I83" s="94"/>
      <c r="J83" s="94">
        <v>3</v>
      </c>
      <c r="K83" s="94"/>
      <c r="L83" s="94"/>
      <c r="M83" s="94"/>
      <c r="N83" s="94"/>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51" t="s">
        <v>36</v>
      </c>
      <c r="B84" s="51"/>
      <c r="C84" s="91" t="s">
        <v>14</v>
      </c>
      <c r="D84" s="92"/>
      <c r="E84" s="92"/>
      <c r="F84" s="92"/>
      <c r="G84" s="92"/>
      <c r="H84" s="92"/>
      <c r="I84" s="93"/>
      <c r="J84" s="51" t="s">
        <v>15</v>
      </c>
      <c r="K84" s="51"/>
      <c r="L84" s="51"/>
      <c r="M84" s="51"/>
      <c r="N84" s="51"/>
      <c r="O84" s="86" t="s">
        <v>72</v>
      </c>
      <c r="P84" s="87"/>
      <c r="Q84" s="87"/>
      <c r="R84" s="87"/>
      <c r="S84" s="87"/>
      <c r="T84" s="87"/>
      <c r="U84" s="87"/>
      <c r="V84" s="87"/>
      <c r="W84" s="87"/>
      <c r="X84" s="87"/>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39"/>
      <c r="BS84" s="39"/>
      <c r="BT84" s="37"/>
      <c r="BU84" s="37"/>
      <c r="BV84" s="37"/>
      <c r="BW84" s="37"/>
      <c r="BX84" s="37"/>
      <c r="BY84" s="37"/>
      <c r="BZ84" s="37"/>
      <c r="CA84" s="38" t="s">
        <v>71</v>
      </c>
    </row>
    <row r="85" spans="1:79" s="141" customFormat="1" ht="15.6" x14ac:dyDescent="0.25">
      <c r="A85" s="79">
        <v>0</v>
      </c>
      <c r="B85" s="79"/>
      <c r="C85" s="79" t="s">
        <v>88</v>
      </c>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c r="CA85" s="141" t="s">
        <v>66</v>
      </c>
    </row>
    <row r="86" spans="1:79" s="141" customFormat="1" ht="15.6" x14ac:dyDescent="0.25">
      <c r="A86" s="79">
        <v>0</v>
      </c>
      <c r="B86" s="79"/>
      <c r="C86" s="79"/>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t="s">
        <v>93</v>
      </c>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t="s">
        <v>98</v>
      </c>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t="s">
        <v>105</v>
      </c>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5.6" x14ac:dyDescent="0.25">
      <c r="A92" s="79">
        <v>0</v>
      </c>
      <c r="B92" s="79"/>
      <c r="C92" s="79"/>
      <c r="D92" s="79"/>
      <c r="E92" s="79"/>
      <c r="F92" s="79"/>
      <c r="G92" s="79"/>
      <c r="H92" s="79"/>
      <c r="I92" s="79"/>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253</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147" t="s">
        <v>205</v>
      </c>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51" t="s">
        <v>115</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85"/>
      <c r="X104" s="85"/>
      <c r="Y104" s="85"/>
      <c r="Z104" s="85"/>
      <c r="AA104" s="85"/>
      <c r="AB104" s="85"/>
      <c r="AC104" s="85"/>
      <c r="AD104" s="85"/>
      <c r="AE104" s="85"/>
      <c r="AF104" s="85"/>
      <c r="AG104" s="85"/>
      <c r="AH104" s="85"/>
      <c r="AI104" s="85"/>
      <c r="AJ104" s="85"/>
      <c r="AK104" s="85"/>
      <c r="AL104" s="85"/>
      <c r="AM104" s="85"/>
      <c r="AN104" s="3"/>
      <c r="AO104" s="3"/>
      <c r="AP104" s="152" t="s">
        <v>117</v>
      </c>
      <c r="AQ104" s="153"/>
      <c r="AR104" s="153"/>
      <c r="AS104" s="153"/>
      <c r="AT104" s="153"/>
      <c r="AU104" s="153"/>
      <c r="AV104" s="153"/>
      <c r="AW104" s="153"/>
      <c r="AX104" s="153"/>
      <c r="AY104" s="153"/>
      <c r="AZ104" s="153"/>
      <c r="BA104" s="153"/>
      <c r="BB104" s="153"/>
      <c r="BC104" s="153"/>
      <c r="BD104" s="153"/>
      <c r="BE104" s="153"/>
      <c r="BF104" s="153"/>
      <c r="BG104" s="153"/>
      <c r="BH104" s="153"/>
    </row>
    <row r="105" spans="1:64" x14ac:dyDescent="0.25">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row r="108" spans="1:64" ht="15.9" customHeight="1" x14ac:dyDescent="0.3">
      <c r="A108" s="151" t="s">
        <v>116</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85"/>
      <c r="X108" s="85"/>
      <c r="Y108" s="85"/>
      <c r="Z108" s="85"/>
      <c r="AA108" s="85"/>
      <c r="AB108" s="85"/>
      <c r="AC108" s="85"/>
      <c r="AD108" s="85"/>
      <c r="AE108" s="85"/>
      <c r="AF108" s="85"/>
      <c r="AG108" s="85"/>
      <c r="AH108" s="85"/>
      <c r="AI108" s="85"/>
      <c r="AJ108" s="85"/>
      <c r="AK108" s="85"/>
      <c r="AL108" s="85"/>
      <c r="AM108" s="85"/>
      <c r="AN108" s="3"/>
      <c r="AO108" s="3"/>
      <c r="AP108" s="152" t="s">
        <v>118</v>
      </c>
      <c r="AQ108" s="153"/>
      <c r="AR108" s="153"/>
      <c r="AS108" s="153"/>
      <c r="AT108" s="153"/>
      <c r="AU108" s="153"/>
      <c r="AV108" s="153"/>
      <c r="AW108" s="153"/>
      <c r="AX108" s="153"/>
      <c r="AY108" s="153"/>
      <c r="AZ108" s="153"/>
      <c r="BA108" s="153"/>
      <c r="BB108" s="153"/>
      <c r="BC108" s="153"/>
      <c r="BD108" s="153"/>
      <c r="BE108" s="153"/>
      <c r="BF108" s="153"/>
      <c r="BG108" s="153"/>
      <c r="BH108" s="153"/>
    </row>
    <row r="109" spans="1:64" x14ac:dyDescent="0.25">
      <c r="W109" s="90" t="s">
        <v>8</v>
      </c>
      <c r="X109" s="90"/>
      <c r="Y109" s="90"/>
      <c r="Z109" s="90"/>
      <c r="AA109" s="90"/>
      <c r="AB109" s="90"/>
      <c r="AC109" s="90"/>
      <c r="AD109" s="90"/>
      <c r="AE109" s="90"/>
      <c r="AF109" s="90"/>
      <c r="AG109" s="90"/>
      <c r="AH109" s="90"/>
      <c r="AI109" s="90"/>
      <c r="AJ109" s="90"/>
      <c r="AK109" s="90"/>
      <c r="AL109" s="90"/>
      <c r="AM109" s="90"/>
      <c r="AN109" s="4"/>
      <c r="AO109" s="4"/>
      <c r="AP109" s="90" t="s">
        <v>73</v>
      </c>
      <c r="AQ109" s="90"/>
      <c r="AR109" s="90"/>
      <c r="AS109" s="90"/>
      <c r="AT109" s="90"/>
      <c r="AU109" s="90"/>
      <c r="AV109" s="90"/>
      <c r="AW109" s="90"/>
      <c r="AX109" s="90"/>
      <c r="AY109" s="90"/>
      <c r="AZ109" s="90"/>
      <c r="BA109" s="90"/>
      <c r="BB109" s="90"/>
      <c r="BC109" s="90"/>
      <c r="BD109" s="90"/>
      <c r="BE109" s="90"/>
      <c r="BF109" s="90"/>
      <c r="BG109" s="90"/>
      <c r="BH109" s="90"/>
    </row>
  </sheetData>
  <mergeCells count="3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BI62:BN62"/>
    <mergeCell ref="AC62:AH62"/>
    <mergeCell ref="AI62:AM62"/>
    <mergeCell ref="AN62:AR62"/>
    <mergeCell ref="AS62:AX62"/>
    <mergeCell ref="AY62:BC62"/>
    <mergeCell ref="BD62:BH62"/>
    <mergeCell ref="AZ46:BC46"/>
    <mergeCell ref="BD46:BH46"/>
    <mergeCell ref="BI46:BM46"/>
    <mergeCell ref="BN46:BQ46"/>
    <mergeCell ref="G36:BL36"/>
    <mergeCell ref="A46:B46"/>
    <mergeCell ref="C46:Z46"/>
    <mergeCell ref="AA46:AE46"/>
    <mergeCell ref="AF46:AJ46"/>
    <mergeCell ref="AK46:AO46"/>
    <mergeCell ref="AP46:AT46"/>
    <mergeCell ref="AU46:AY46"/>
    <mergeCell ref="A108:V108"/>
    <mergeCell ref="W108:AM108"/>
    <mergeCell ref="AP108:BH108"/>
    <mergeCell ref="W109:AM109"/>
    <mergeCell ref="AP109:BH109"/>
    <mergeCell ref="A27:F27"/>
    <mergeCell ref="G27:BL27"/>
    <mergeCell ref="A36:F36"/>
    <mergeCell ref="A97:BL97"/>
    <mergeCell ref="A98:BL98"/>
    <mergeCell ref="A104:V104"/>
    <mergeCell ref="W104:AM104"/>
    <mergeCell ref="AP104:BH104"/>
    <mergeCell ref="W105:AM105"/>
    <mergeCell ref="AP105:BH105"/>
    <mergeCell ref="A85:B85"/>
    <mergeCell ref="C85:I85"/>
    <mergeCell ref="J85:N85"/>
    <mergeCell ref="O85:BQ85"/>
    <mergeCell ref="A94:BL94"/>
    <mergeCell ref="A95:BL95"/>
    <mergeCell ref="A88:B88"/>
    <mergeCell ref="C88:I88"/>
    <mergeCell ref="J88:N88"/>
    <mergeCell ref="O88:BQ88"/>
    <mergeCell ref="A83:B83"/>
    <mergeCell ref="C83:I83"/>
    <mergeCell ref="J83:N83"/>
    <mergeCell ref="O83:BQ83"/>
    <mergeCell ref="A84:B84"/>
    <mergeCell ref="C84:I84"/>
    <mergeCell ref="J84:N84"/>
    <mergeCell ref="O84:BQ84"/>
    <mergeCell ref="AX71:BB71"/>
    <mergeCell ref="BC71:BG71"/>
    <mergeCell ref="BH71:BL71"/>
    <mergeCell ref="BM71:BQ71"/>
    <mergeCell ref="A80:BQ80"/>
    <mergeCell ref="A82:B82"/>
    <mergeCell ref="C82:I82"/>
    <mergeCell ref="J82:N82"/>
    <mergeCell ref="O82:BQ82"/>
    <mergeCell ref="AS72:AW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5:F35"/>
    <mergeCell ref="G35:BL35"/>
    <mergeCell ref="A38:BQ38"/>
    <mergeCell ref="A39:BQ39"/>
    <mergeCell ref="A40:BQ40"/>
    <mergeCell ref="A41:B42"/>
    <mergeCell ref="C41:Z42"/>
    <mergeCell ref="AA41:AO41"/>
    <mergeCell ref="AP41:BC41"/>
    <mergeCell ref="BD41:BQ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6 C71 C85">
    <cfRule type="cellIs" dxfId="670" priority="35" stopIfTrue="1" operator="equal">
      <formula>$C70</formula>
    </cfRule>
  </conditionalFormatting>
  <conditionalFormatting sqref="A71:B71 A81:B81 A85:B85 A96:B96 A61:B61 A79:B79 A93:B93">
    <cfRule type="cellIs" dxfId="669" priority="36" stopIfTrue="1" operator="equal">
      <formula>0</formula>
    </cfRule>
  </conditionalFormatting>
  <conditionalFormatting sqref="A62:B62">
    <cfRule type="cellIs" dxfId="668" priority="34" stopIfTrue="1" operator="equal">
      <formula>0</formula>
    </cfRule>
  </conditionalFormatting>
  <conditionalFormatting sqref="C79">
    <cfRule type="cellIs" dxfId="667" priority="349" stopIfTrue="1" operator="equal">
      <formula>$C71</formula>
    </cfRule>
  </conditionalFormatting>
  <conditionalFormatting sqref="C72">
    <cfRule type="cellIs" dxfId="666" priority="31" stopIfTrue="1" operator="equal">
      <formula>$C71</formula>
    </cfRule>
  </conditionalFormatting>
  <conditionalFormatting sqref="A72:B72">
    <cfRule type="cellIs" dxfId="665" priority="32" stopIfTrue="1" operator="equal">
      <formula>0</formula>
    </cfRule>
  </conditionalFormatting>
  <conditionalFormatting sqref="C73">
    <cfRule type="cellIs" dxfId="664" priority="29" stopIfTrue="1" operator="equal">
      <formula>$C72</formula>
    </cfRule>
  </conditionalFormatting>
  <conditionalFormatting sqref="A73:B73">
    <cfRule type="cellIs" dxfId="663" priority="30" stopIfTrue="1" operator="equal">
      <formula>0</formula>
    </cfRule>
  </conditionalFormatting>
  <conditionalFormatting sqref="C74">
    <cfRule type="cellIs" dxfId="662" priority="27" stopIfTrue="1" operator="equal">
      <formula>$C73</formula>
    </cfRule>
  </conditionalFormatting>
  <conditionalFormatting sqref="A74:B74">
    <cfRule type="cellIs" dxfId="661" priority="28" stopIfTrue="1" operator="equal">
      <formula>0</formula>
    </cfRule>
  </conditionalFormatting>
  <conditionalFormatting sqref="C75">
    <cfRule type="cellIs" dxfId="660" priority="25" stopIfTrue="1" operator="equal">
      <formula>$C74</formula>
    </cfRule>
  </conditionalFormatting>
  <conditionalFormatting sqref="A75:B75">
    <cfRule type="cellIs" dxfId="659" priority="26" stopIfTrue="1" operator="equal">
      <formula>0</formula>
    </cfRule>
  </conditionalFormatting>
  <conditionalFormatting sqref="C76">
    <cfRule type="cellIs" dxfId="658" priority="23" stopIfTrue="1" operator="equal">
      <formula>$C75</formula>
    </cfRule>
  </conditionalFormatting>
  <conditionalFormatting sqref="A76:B76">
    <cfRule type="cellIs" dxfId="657" priority="24" stopIfTrue="1" operator="equal">
      <formula>0</formula>
    </cfRule>
  </conditionalFormatting>
  <conditionalFormatting sqref="C77">
    <cfRule type="cellIs" dxfId="656" priority="21" stopIfTrue="1" operator="equal">
      <formula>$C76</formula>
    </cfRule>
  </conditionalFormatting>
  <conditionalFormatting sqref="A77:B77">
    <cfRule type="cellIs" dxfId="655" priority="22" stopIfTrue="1" operator="equal">
      <formula>0</formula>
    </cfRule>
  </conditionalFormatting>
  <conditionalFormatting sqref="C78">
    <cfRule type="cellIs" dxfId="654" priority="19" stopIfTrue="1" operator="equal">
      <formula>$C77</formula>
    </cfRule>
  </conditionalFormatting>
  <conditionalFormatting sqref="A78:B78">
    <cfRule type="cellIs" dxfId="653" priority="20" stopIfTrue="1" operator="equal">
      <formula>0</formula>
    </cfRule>
  </conditionalFormatting>
  <conditionalFormatting sqref="C93">
    <cfRule type="cellIs" dxfId="652" priority="351" stopIfTrue="1" operator="equal">
      <formula>$C85</formula>
    </cfRule>
  </conditionalFormatting>
  <conditionalFormatting sqref="C86">
    <cfRule type="cellIs" dxfId="651" priority="15" stopIfTrue="1" operator="equal">
      <formula>$C85</formula>
    </cfRule>
  </conditionalFormatting>
  <conditionalFormatting sqref="A86:B86">
    <cfRule type="cellIs" dxfId="650" priority="16" stopIfTrue="1" operator="equal">
      <formula>0</formula>
    </cfRule>
  </conditionalFormatting>
  <conditionalFormatting sqref="C87">
    <cfRule type="cellIs" dxfId="649" priority="13" stopIfTrue="1" operator="equal">
      <formula>$C86</formula>
    </cfRule>
  </conditionalFormatting>
  <conditionalFormatting sqref="A87:B87">
    <cfRule type="cellIs" dxfId="648" priority="14" stopIfTrue="1" operator="equal">
      <formula>0</formula>
    </cfRule>
  </conditionalFormatting>
  <conditionalFormatting sqref="C88">
    <cfRule type="cellIs" dxfId="647" priority="11" stopIfTrue="1" operator="equal">
      <formula>$C87</formula>
    </cfRule>
  </conditionalFormatting>
  <conditionalFormatting sqref="A88:B88">
    <cfRule type="cellIs" dxfId="646" priority="12" stopIfTrue="1" operator="equal">
      <formula>0</formula>
    </cfRule>
  </conditionalFormatting>
  <conditionalFormatting sqref="C89">
    <cfRule type="cellIs" dxfId="645" priority="9" stopIfTrue="1" operator="equal">
      <formula>$C88</formula>
    </cfRule>
  </conditionalFormatting>
  <conditionalFormatting sqref="A89:B89">
    <cfRule type="cellIs" dxfId="644" priority="10" stopIfTrue="1" operator="equal">
      <formula>0</formula>
    </cfRule>
  </conditionalFormatting>
  <conditionalFormatting sqref="C90">
    <cfRule type="cellIs" dxfId="643" priority="7" stopIfTrue="1" operator="equal">
      <formula>$C89</formula>
    </cfRule>
  </conditionalFormatting>
  <conditionalFormatting sqref="A90:B90">
    <cfRule type="cellIs" dxfId="642" priority="8" stopIfTrue="1" operator="equal">
      <formula>0</formula>
    </cfRule>
  </conditionalFormatting>
  <conditionalFormatting sqref="C91">
    <cfRule type="cellIs" dxfId="641" priority="5" stopIfTrue="1" operator="equal">
      <formula>$C90</formula>
    </cfRule>
  </conditionalFormatting>
  <conditionalFormatting sqref="A91:B91">
    <cfRule type="cellIs" dxfId="640" priority="6" stopIfTrue="1" operator="equal">
      <formula>0</formula>
    </cfRule>
  </conditionalFormatting>
  <conditionalFormatting sqref="C92">
    <cfRule type="cellIs" dxfId="639" priority="3" stopIfTrue="1" operator="equal">
      <formula>$C91</formula>
    </cfRule>
  </conditionalFormatting>
  <conditionalFormatting sqref="A92:B92">
    <cfRule type="cellIs" dxfId="63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271</v>
      </c>
      <c r="C20" s="60"/>
      <c r="D20" s="60"/>
      <c r="E20" s="60"/>
      <c r="F20" s="60"/>
      <c r="G20" s="60"/>
      <c r="H20" s="60"/>
      <c r="I20" s="60"/>
      <c r="J20" s="60"/>
      <c r="K20" s="60"/>
      <c r="L20" s="60"/>
      <c r="M20"/>
      <c r="N20" s="149" t="s">
        <v>272</v>
      </c>
      <c r="O20" s="60"/>
      <c r="P20" s="60"/>
      <c r="Q20" s="60"/>
      <c r="R20" s="60"/>
      <c r="S20" s="60"/>
      <c r="T20" s="60"/>
      <c r="U20" s="60"/>
      <c r="V20" s="60"/>
      <c r="W20" s="60"/>
      <c r="X20" s="60"/>
      <c r="Y20" s="60"/>
      <c r="Z20" s="24"/>
      <c r="AA20" s="149" t="s">
        <v>273</v>
      </c>
      <c r="AB20" s="60"/>
      <c r="AC20" s="60"/>
      <c r="AD20" s="60"/>
      <c r="AE20" s="60"/>
      <c r="AF20" s="60"/>
      <c r="AG20" s="60"/>
      <c r="AH20" s="60"/>
      <c r="AI20" s="60"/>
      <c r="AJ20" s="24"/>
      <c r="AK20" s="154" t="s">
        <v>268</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258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268</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259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5">
      <c r="A35" s="95">
        <v>2</v>
      </c>
      <c r="B35" s="95"/>
      <c r="C35" s="95"/>
      <c r="D35" s="95"/>
      <c r="E35" s="95"/>
      <c r="F35" s="95"/>
      <c r="G35" s="113" t="s">
        <v>260</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9" t="s">
        <v>121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5">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 customHeight="1" x14ac:dyDescent="0.25">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0.2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26.4" customHeight="1" x14ac:dyDescent="0.25">
      <c r="A44" s="83">
        <v>1</v>
      </c>
      <c r="B44" s="83"/>
      <c r="C44" s="116" t="s">
        <v>261</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1905500</v>
      </c>
      <c r="AB44" s="58"/>
      <c r="AC44" s="58"/>
      <c r="AD44" s="58"/>
      <c r="AE44" s="58"/>
      <c r="AF44" s="58">
        <v>0</v>
      </c>
      <c r="AG44" s="58"/>
      <c r="AH44" s="58"/>
      <c r="AI44" s="58"/>
      <c r="AJ44" s="58"/>
      <c r="AK44" s="58">
        <f>AA44+AF44</f>
        <v>1905500</v>
      </c>
      <c r="AL44" s="58"/>
      <c r="AM44" s="58"/>
      <c r="AN44" s="58"/>
      <c r="AO44" s="58"/>
      <c r="AP44" s="58">
        <v>1872983.04</v>
      </c>
      <c r="AQ44" s="58"/>
      <c r="AR44" s="58"/>
      <c r="AS44" s="58"/>
      <c r="AT44" s="58"/>
      <c r="AU44" s="58">
        <v>0</v>
      </c>
      <c r="AV44" s="58"/>
      <c r="AW44" s="58"/>
      <c r="AX44" s="58"/>
      <c r="AY44" s="58"/>
      <c r="AZ44" s="58">
        <f>AP44+AU44</f>
        <v>1872983.04</v>
      </c>
      <c r="BA44" s="58"/>
      <c r="BB44" s="58"/>
      <c r="BC44" s="58"/>
      <c r="BD44" s="58">
        <f>AP44-AA44</f>
        <v>-32516.959999999963</v>
      </c>
      <c r="BE44" s="58"/>
      <c r="BF44" s="58"/>
      <c r="BG44" s="58"/>
      <c r="BH44" s="58"/>
      <c r="BI44" s="58">
        <f>AU44-AF44</f>
        <v>0</v>
      </c>
      <c r="BJ44" s="58"/>
      <c r="BK44" s="58"/>
      <c r="BL44" s="58"/>
      <c r="BM44" s="58"/>
      <c r="BN44" s="58">
        <f>BD44+BI44</f>
        <v>-32516.959999999963</v>
      </c>
      <c r="BO44" s="58"/>
      <c r="BP44" s="58"/>
      <c r="BQ44" s="58"/>
      <c r="CA44" s="1" t="s">
        <v>20</v>
      </c>
    </row>
    <row r="45" spans="1:79" s="123" customFormat="1" ht="15" customHeight="1" x14ac:dyDescent="0.25">
      <c r="A45" s="119"/>
      <c r="B45" s="119"/>
      <c r="C45" s="120" t="s">
        <v>85</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1905500</v>
      </c>
      <c r="AB45" s="84"/>
      <c r="AC45" s="84"/>
      <c r="AD45" s="84"/>
      <c r="AE45" s="84"/>
      <c r="AF45" s="84">
        <v>0</v>
      </c>
      <c r="AG45" s="84"/>
      <c r="AH45" s="84"/>
      <c r="AI45" s="84"/>
      <c r="AJ45" s="84"/>
      <c r="AK45" s="84">
        <f>AA45+AF45</f>
        <v>1905500</v>
      </c>
      <c r="AL45" s="84"/>
      <c r="AM45" s="84"/>
      <c r="AN45" s="84"/>
      <c r="AO45" s="84"/>
      <c r="AP45" s="84">
        <v>1872983.04</v>
      </c>
      <c r="AQ45" s="84"/>
      <c r="AR45" s="84"/>
      <c r="AS45" s="84"/>
      <c r="AT45" s="84"/>
      <c r="AU45" s="84">
        <v>0</v>
      </c>
      <c r="AV45" s="84"/>
      <c r="AW45" s="84"/>
      <c r="AX45" s="84"/>
      <c r="AY45" s="84"/>
      <c r="AZ45" s="84">
        <f>AP45+AU45</f>
        <v>1872983.04</v>
      </c>
      <c r="BA45" s="84"/>
      <c r="BB45" s="84"/>
      <c r="BC45" s="84"/>
      <c r="BD45" s="84">
        <f>AP45-AA45</f>
        <v>-32516.959999999963</v>
      </c>
      <c r="BE45" s="84"/>
      <c r="BF45" s="84"/>
      <c r="BG45" s="84"/>
      <c r="BH45" s="84"/>
      <c r="BI45" s="84">
        <f>AU45-AF45</f>
        <v>0</v>
      </c>
      <c r="BJ45" s="84"/>
      <c r="BK45" s="84"/>
      <c r="BL45" s="84"/>
      <c r="BM45" s="84"/>
      <c r="BN45" s="84">
        <f>BD45+BI45</f>
        <v>-32516.959999999963</v>
      </c>
      <c r="BO45" s="84"/>
      <c r="BP45" s="84"/>
      <c r="BQ45" s="84"/>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6" x14ac:dyDescent="0.25">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14.25" customHeight="1" x14ac:dyDescent="0.25">
      <c r="A52" s="97">
        <v>1</v>
      </c>
      <c r="B52" s="98"/>
      <c r="C52" s="124" t="s">
        <v>262</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9" t="s">
        <v>121</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5">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5">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 customHeight="1" x14ac:dyDescent="0.3">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5">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26.4" customHeight="1" x14ac:dyDescent="0.25">
      <c r="A60" s="95">
        <v>1</v>
      </c>
      <c r="B60" s="95"/>
      <c r="C60" s="155" t="s">
        <v>263</v>
      </c>
      <c r="D60" s="117"/>
      <c r="E60" s="117"/>
      <c r="F60" s="117"/>
      <c r="G60" s="117"/>
      <c r="H60" s="117"/>
      <c r="I60" s="117"/>
      <c r="J60" s="117"/>
      <c r="K60" s="117"/>
      <c r="L60" s="117"/>
      <c r="M60" s="117"/>
      <c r="N60" s="117"/>
      <c r="O60" s="117"/>
      <c r="P60" s="117"/>
      <c r="Q60" s="117"/>
      <c r="R60" s="118"/>
      <c r="S60" s="111">
        <v>1905500</v>
      </c>
      <c r="T60" s="111"/>
      <c r="U60" s="111"/>
      <c r="V60" s="111"/>
      <c r="W60" s="111"/>
      <c r="X60" s="111">
        <v>0</v>
      </c>
      <c r="Y60" s="111"/>
      <c r="Z60" s="111"/>
      <c r="AA60" s="111"/>
      <c r="AB60" s="111"/>
      <c r="AC60" s="111">
        <f>S60+X60</f>
        <v>1905500</v>
      </c>
      <c r="AD60" s="111"/>
      <c r="AE60" s="111"/>
      <c r="AF60" s="111"/>
      <c r="AG60" s="111"/>
      <c r="AH60" s="111"/>
      <c r="AI60" s="111">
        <v>0</v>
      </c>
      <c r="AJ60" s="111"/>
      <c r="AK60" s="111"/>
      <c r="AL60" s="111"/>
      <c r="AM60" s="111"/>
      <c r="AN60" s="111">
        <v>0</v>
      </c>
      <c r="AO60" s="111"/>
      <c r="AP60" s="111"/>
      <c r="AQ60" s="111"/>
      <c r="AR60" s="111"/>
      <c r="AS60" s="111">
        <f>AI60+AN60</f>
        <v>0</v>
      </c>
      <c r="AT60" s="111"/>
      <c r="AU60" s="111"/>
      <c r="AV60" s="111"/>
      <c r="AW60" s="111"/>
      <c r="AX60" s="111"/>
      <c r="AY60" s="111">
        <f>AI60-S60</f>
        <v>-1905500</v>
      </c>
      <c r="AZ60" s="111"/>
      <c r="BA60" s="111"/>
      <c r="BB60" s="111"/>
      <c r="BC60" s="111"/>
      <c r="BD60" s="156">
        <f>AN60-X60</f>
        <v>0</v>
      </c>
      <c r="BE60" s="156"/>
      <c r="BF60" s="156"/>
      <c r="BG60" s="156"/>
      <c r="BH60" s="156"/>
      <c r="BI60" s="156">
        <f>AY60+BD60</f>
        <v>-1905500</v>
      </c>
      <c r="BJ60" s="156"/>
      <c r="BK60" s="156"/>
      <c r="BL60" s="156"/>
      <c r="BM60" s="156"/>
      <c r="BN60" s="156"/>
      <c r="BO60" s="8"/>
      <c r="BP60" s="8"/>
      <c r="BQ60" s="8"/>
      <c r="CA60" s="1" t="s">
        <v>22</v>
      </c>
    </row>
    <row r="61" spans="1:79" s="123" customFormat="1" ht="15" customHeight="1" x14ac:dyDescent="0.25">
      <c r="A61" s="125"/>
      <c r="B61" s="125"/>
      <c r="C61" s="157" t="s">
        <v>87</v>
      </c>
      <c r="D61" s="121"/>
      <c r="E61" s="121"/>
      <c r="F61" s="121"/>
      <c r="G61" s="121"/>
      <c r="H61" s="121"/>
      <c r="I61" s="121"/>
      <c r="J61" s="121"/>
      <c r="K61" s="121"/>
      <c r="L61" s="121"/>
      <c r="M61" s="121"/>
      <c r="N61" s="121"/>
      <c r="O61" s="121"/>
      <c r="P61" s="121"/>
      <c r="Q61" s="121"/>
      <c r="R61" s="122"/>
      <c r="S61" s="112">
        <v>1905500</v>
      </c>
      <c r="T61" s="112"/>
      <c r="U61" s="112"/>
      <c r="V61" s="112"/>
      <c r="W61" s="112"/>
      <c r="X61" s="112">
        <v>0</v>
      </c>
      <c r="Y61" s="112"/>
      <c r="Z61" s="112"/>
      <c r="AA61" s="112"/>
      <c r="AB61" s="112"/>
      <c r="AC61" s="112">
        <f>S61+X61</f>
        <v>1905500</v>
      </c>
      <c r="AD61" s="112"/>
      <c r="AE61" s="112"/>
      <c r="AF61" s="112"/>
      <c r="AG61" s="112"/>
      <c r="AH61" s="112"/>
      <c r="AI61" s="112">
        <v>0</v>
      </c>
      <c r="AJ61" s="112"/>
      <c r="AK61" s="112"/>
      <c r="AL61" s="112"/>
      <c r="AM61" s="112"/>
      <c r="AN61" s="112">
        <v>0</v>
      </c>
      <c r="AO61" s="112"/>
      <c r="AP61" s="112"/>
      <c r="AQ61" s="112"/>
      <c r="AR61" s="112"/>
      <c r="AS61" s="112">
        <f>AI61+AN61</f>
        <v>0</v>
      </c>
      <c r="AT61" s="112"/>
      <c r="AU61" s="112"/>
      <c r="AV61" s="112"/>
      <c r="AW61" s="112"/>
      <c r="AX61" s="112"/>
      <c r="AY61" s="112">
        <f>AI61-S61</f>
        <v>-1905500</v>
      </c>
      <c r="AZ61" s="112"/>
      <c r="BA61" s="112"/>
      <c r="BB61" s="112"/>
      <c r="BC61" s="112"/>
      <c r="BD61" s="127">
        <f>AN61-X61</f>
        <v>0</v>
      </c>
      <c r="BE61" s="127"/>
      <c r="BF61" s="127"/>
      <c r="BG61" s="127"/>
      <c r="BH61" s="127"/>
      <c r="BI61" s="127">
        <f>AY61+BD61</f>
        <v>-1905500</v>
      </c>
      <c r="BJ61" s="127"/>
      <c r="BK61" s="127"/>
      <c r="BL61" s="127"/>
      <c r="BM61" s="127"/>
      <c r="BN61" s="127"/>
      <c r="BO61" s="128"/>
      <c r="BP61" s="128"/>
      <c r="BQ61" s="128"/>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26.4" customHeight="1" x14ac:dyDescent="0.25">
      <c r="A71" s="95">
        <v>0</v>
      </c>
      <c r="B71" s="95"/>
      <c r="C71" s="133" t="s">
        <v>264</v>
      </c>
      <c r="D71" s="117"/>
      <c r="E71" s="117"/>
      <c r="F71" s="117"/>
      <c r="G71" s="117"/>
      <c r="H71" s="117"/>
      <c r="I71" s="118"/>
      <c r="J71" s="134" t="s">
        <v>133</v>
      </c>
      <c r="K71" s="134"/>
      <c r="L71" s="134"/>
      <c r="M71" s="134"/>
      <c r="N71" s="134"/>
      <c r="O71" s="134" t="s">
        <v>100</v>
      </c>
      <c r="P71" s="134"/>
      <c r="Q71" s="134"/>
      <c r="R71" s="134"/>
      <c r="S71" s="134"/>
      <c r="T71" s="134"/>
      <c r="U71" s="134"/>
      <c r="V71" s="134"/>
      <c r="W71" s="134"/>
      <c r="X71" s="134"/>
      <c r="Y71" s="111">
        <v>1905500</v>
      </c>
      <c r="Z71" s="111"/>
      <c r="AA71" s="111"/>
      <c r="AB71" s="111"/>
      <c r="AC71" s="111"/>
      <c r="AD71" s="111">
        <v>0</v>
      </c>
      <c r="AE71" s="111"/>
      <c r="AF71" s="111"/>
      <c r="AG71" s="111"/>
      <c r="AH71" s="111"/>
      <c r="AI71" s="111">
        <v>1905500</v>
      </c>
      <c r="AJ71" s="111"/>
      <c r="AK71" s="111"/>
      <c r="AL71" s="111"/>
      <c r="AM71" s="111"/>
      <c r="AN71" s="111">
        <v>1872983.04</v>
      </c>
      <c r="AO71" s="111"/>
      <c r="AP71" s="111"/>
      <c r="AQ71" s="111"/>
      <c r="AR71" s="111"/>
      <c r="AS71" s="111">
        <v>0</v>
      </c>
      <c r="AT71" s="111"/>
      <c r="AU71" s="111"/>
      <c r="AV71" s="111"/>
      <c r="AW71" s="111"/>
      <c r="AX71" s="111">
        <v>1872983.04</v>
      </c>
      <c r="AY71" s="111"/>
      <c r="AZ71" s="111"/>
      <c r="BA71" s="111"/>
      <c r="BB71" s="111"/>
      <c r="BC71" s="111">
        <f>AN71-Y71</f>
        <v>-32516.959999999963</v>
      </c>
      <c r="BD71" s="111"/>
      <c r="BE71" s="111"/>
      <c r="BF71" s="111"/>
      <c r="BG71" s="111"/>
      <c r="BH71" s="111">
        <f>AS71-AD71</f>
        <v>0</v>
      </c>
      <c r="BI71" s="111"/>
      <c r="BJ71" s="111"/>
      <c r="BK71" s="111"/>
      <c r="BL71" s="111"/>
      <c r="BM71" s="111">
        <v>-32516.959999999963</v>
      </c>
      <c r="BN71" s="111"/>
      <c r="BO71" s="111"/>
      <c r="BP71" s="111"/>
      <c r="BQ71" s="111"/>
      <c r="BR71" s="11"/>
      <c r="BS71" s="11"/>
      <c r="BT71" s="11"/>
      <c r="BU71" s="11"/>
      <c r="BV71" s="11"/>
      <c r="BW71" s="11"/>
      <c r="BX71" s="11"/>
      <c r="BY71" s="11"/>
      <c r="BZ71" s="9"/>
    </row>
    <row r="72" spans="1:79" s="123" customFormat="1" ht="15.6" x14ac:dyDescent="0.25">
      <c r="A72" s="125">
        <v>0</v>
      </c>
      <c r="B72" s="125"/>
      <c r="C72" s="132" t="s">
        <v>93</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265</v>
      </c>
      <c r="D73" s="117"/>
      <c r="E73" s="117"/>
      <c r="F73" s="117"/>
      <c r="G73" s="117"/>
      <c r="H73" s="117"/>
      <c r="I73" s="118"/>
      <c r="J73" s="134" t="s">
        <v>154</v>
      </c>
      <c r="K73" s="134"/>
      <c r="L73" s="134"/>
      <c r="M73" s="134"/>
      <c r="N73" s="134"/>
      <c r="O73" s="133" t="s">
        <v>95</v>
      </c>
      <c r="P73" s="117"/>
      <c r="Q73" s="117"/>
      <c r="R73" s="117"/>
      <c r="S73" s="117"/>
      <c r="T73" s="117"/>
      <c r="U73" s="117"/>
      <c r="V73" s="117"/>
      <c r="W73" s="117"/>
      <c r="X73" s="118"/>
      <c r="Y73" s="111">
        <v>350</v>
      </c>
      <c r="Z73" s="111"/>
      <c r="AA73" s="111"/>
      <c r="AB73" s="111"/>
      <c r="AC73" s="111"/>
      <c r="AD73" s="111">
        <v>0</v>
      </c>
      <c r="AE73" s="111"/>
      <c r="AF73" s="111"/>
      <c r="AG73" s="111"/>
      <c r="AH73" s="111"/>
      <c r="AI73" s="111">
        <v>350</v>
      </c>
      <c r="AJ73" s="111"/>
      <c r="AK73" s="111"/>
      <c r="AL73" s="111"/>
      <c r="AM73" s="111"/>
      <c r="AN73" s="111">
        <v>350</v>
      </c>
      <c r="AO73" s="111"/>
      <c r="AP73" s="111"/>
      <c r="AQ73" s="111"/>
      <c r="AR73" s="111"/>
      <c r="AS73" s="111">
        <v>0</v>
      </c>
      <c r="AT73" s="111"/>
      <c r="AU73" s="111"/>
      <c r="AV73" s="111"/>
      <c r="AW73" s="111"/>
      <c r="AX73" s="111">
        <v>350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6" x14ac:dyDescent="0.25">
      <c r="A74" s="125">
        <v>0</v>
      </c>
      <c r="B74" s="125"/>
      <c r="C74" s="132" t="s">
        <v>98</v>
      </c>
      <c r="D74" s="121"/>
      <c r="E74" s="121"/>
      <c r="F74" s="121"/>
      <c r="G74" s="121"/>
      <c r="H74" s="121"/>
      <c r="I74" s="122"/>
      <c r="J74" s="129" t="s">
        <v>89</v>
      </c>
      <c r="K74" s="129"/>
      <c r="L74" s="129"/>
      <c r="M74" s="129"/>
      <c r="N74" s="129"/>
      <c r="O74" s="132" t="s">
        <v>89</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9.6" customHeight="1" x14ac:dyDescent="0.25">
      <c r="A75" s="95">
        <v>0</v>
      </c>
      <c r="B75" s="95"/>
      <c r="C75" s="133" t="s">
        <v>266</v>
      </c>
      <c r="D75" s="117"/>
      <c r="E75" s="117"/>
      <c r="F75" s="117"/>
      <c r="G75" s="117"/>
      <c r="H75" s="117"/>
      <c r="I75" s="118"/>
      <c r="J75" s="134" t="s">
        <v>133</v>
      </c>
      <c r="K75" s="134"/>
      <c r="L75" s="134"/>
      <c r="M75" s="134"/>
      <c r="N75" s="134"/>
      <c r="O75" s="133" t="s">
        <v>100</v>
      </c>
      <c r="P75" s="117"/>
      <c r="Q75" s="117"/>
      <c r="R75" s="117"/>
      <c r="S75" s="117"/>
      <c r="T75" s="117"/>
      <c r="U75" s="117"/>
      <c r="V75" s="117"/>
      <c r="W75" s="117"/>
      <c r="X75" s="118"/>
      <c r="Y75" s="111">
        <v>5444.28</v>
      </c>
      <c r="Z75" s="111"/>
      <c r="AA75" s="111"/>
      <c r="AB75" s="111"/>
      <c r="AC75" s="111"/>
      <c r="AD75" s="111">
        <v>0</v>
      </c>
      <c r="AE75" s="111"/>
      <c r="AF75" s="111"/>
      <c r="AG75" s="111"/>
      <c r="AH75" s="111"/>
      <c r="AI75" s="111">
        <v>5444.28</v>
      </c>
      <c r="AJ75" s="111"/>
      <c r="AK75" s="111"/>
      <c r="AL75" s="111"/>
      <c r="AM75" s="111"/>
      <c r="AN75" s="111">
        <v>5351.38</v>
      </c>
      <c r="AO75" s="111"/>
      <c r="AP75" s="111"/>
      <c r="AQ75" s="111"/>
      <c r="AR75" s="111"/>
      <c r="AS75" s="111">
        <v>0</v>
      </c>
      <c r="AT75" s="111"/>
      <c r="AU75" s="111"/>
      <c r="AV75" s="111"/>
      <c r="AW75" s="111"/>
      <c r="AX75" s="111">
        <v>5351.38</v>
      </c>
      <c r="AY75" s="111"/>
      <c r="AZ75" s="111"/>
      <c r="BA75" s="111"/>
      <c r="BB75" s="111"/>
      <c r="BC75" s="111">
        <f>AN75-Y75</f>
        <v>-92.899999999999636</v>
      </c>
      <c r="BD75" s="111"/>
      <c r="BE75" s="111"/>
      <c r="BF75" s="111"/>
      <c r="BG75" s="111"/>
      <c r="BH75" s="111">
        <f>AS75-AD75</f>
        <v>0</v>
      </c>
      <c r="BI75" s="111"/>
      <c r="BJ75" s="111"/>
      <c r="BK75" s="111"/>
      <c r="BL75" s="111"/>
      <c r="BM75" s="111">
        <v>-92.899999999999636</v>
      </c>
      <c r="BN75" s="111"/>
      <c r="BO75" s="111"/>
      <c r="BP75" s="111"/>
      <c r="BQ75" s="111"/>
      <c r="BR75" s="11"/>
      <c r="BS75" s="11"/>
      <c r="BT75" s="11"/>
      <c r="BU75" s="11"/>
      <c r="BV75" s="11"/>
      <c r="BW75" s="11"/>
      <c r="BX75" s="11"/>
      <c r="BY75" s="11"/>
      <c r="BZ75" s="9"/>
    </row>
    <row r="76" spans="1:79" s="123" customFormat="1" ht="15.6" x14ac:dyDescent="0.25">
      <c r="A76" s="125">
        <v>0</v>
      </c>
      <c r="B76" s="125"/>
      <c r="C76" s="132" t="s">
        <v>105</v>
      </c>
      <c r="D76" s="121"/>
      <c r="E76" s="121"/>
      <c r="F76" s="121"/>
      <c r="G76" s="121"/>
      <c r="H76" s="121"/>
      <c r="I76" s="122"/>
      <c r="J76" s="129" t="s">
        <v>89</v>
      </c>
      <c r="K76" s="129"/>
      <c r="L76" s="129"/>
      <c r="M76" s="129"/>
      <c r="N76" s="129"/>
      <c r="O76" s="132" t="s">
        <v>89</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66" customHeight="1" x14ac:dyDescent="0.25">
      <c r="A77" s="95">
        <v>0</v>
      </c>
      <c r="B77" s="95"/>
      <c r="C77" s="133" t="s">
        <v>267</v>
      </c>
      <c r="D77" s="117"/>
      <c r="E77" s="117"/>
      <c r="F77" s="117"/>
      <c r="G77" s="117"/>
      <c r="H77" s="117"/>
      <c r="I77" s="118"/>
      <c r="J77" s="134" t="s">
        <v>108</v>
      </c>
      <c r="K77" s="134"/>
      <c r="L77" s="134"/>
      <c r="M77" s="134"/>
      <c r="N77" s="134"/>
      <c r="O77" s="133" t="s">
        <v>100</v>
      </c>
      <c r="P77" s="117"/>
      <c r="Q77" s="117"/>
      <c r="R77" s="117"/>
      <c r="S77" s="117"/>
      <c r="T77" s="117"/>
      <c r="U77" s="117"/>
      <c r="V77" s="117"/>
      <c r="W77" s="117"/>
      <c r="X77" s="118"/>
      <c r="Y77" s="111">
        <v>100</v>
      </c>
      <c r="Z77" s="111"/>
      <c r="AA77" s="111"/>
      <c r="AB77" s="111"/>
      <c r="AC77" s="111"/>
      <c r="AD77" s="111">
        <v>0</v>
      </c>
      <c r="AE77" s="111"/>
      <c r="AF77" s="111"/>
      <c r="AG77" s="111"/>
      <c r="AH77" s="111"/>
      <c r="AI77" s="111">
        <v>100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-100</v>
      </c>
      <c r="BD77" s="111"/>
      <c r="BE77" s="111"/>
      <c r="BF77" s="111"/>
      <c r="BG77" s="111"/>
      <c r="BH77" s="111">
        <f>AS77-AD77</f>
        <v>0</v>
      </c>
      <c r="BI77" s="111"/>
      <c r="BJ77" s="111"/>
      <c r="BK77" s="111"/>
      <c r="BL77" s="111"/>
      <c r="BM77" s="111">
        <v>-100</v>
      </c>
      <c r="BN77" s="111"/>
      <c r="BO77" s="111"/>
      <c r="BP77" s="111"/>
      <c r="BQ77" s="111"/>
      <c r="BR77" s="11"/>
      <c r="BS77" s="11"/>
      <c r="BT77" s="11"/>
      <c r="BU77" s="11"/>
      <c r="BV77" s="11"/>
      <c r="BW77" s="11"/>
      <c r="BX77" s="11"/>
      <c r="BY77" s="11"/>
      <c r="BZ77" s="9"/>
    </row>
    <row r="78" spans="1:79" ht="15.6"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5">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5">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 customHeight="1" x14ac:dyDescent="0.25">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5">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1" customFormat="1" ht="15.6" x14ac:dyDescent="0.25">
      <c r="A84" s="79">
        <v>0</v>
      </c>
      <c r="B84" s="79"/>
      <c r="C84" s="79" t="s">
        <v>88</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c r="CA84" s="141" t="s">
        <v>66</v>
      </c>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38" customFormat="1" ht="26.4" customHeight="1" x14ac:dyDescent="0.25">
      <c r="A86" s="51">
        <v>0</v>
      </c>
      <c r="B86" s="51"/>
      <c r="C86" s="86" t="s">
        <v>264</v>
      </c>
      <c r="D86" s="117"/>
      <c r="E86" s="117"/>
      <c r="F86" s="117"/>
      <c r="G86" s="117"/>
      <c r="H86" s="117"/>
      <c r="I86" s="118"/>
      <c r="J86" s="51" t="s">
        <v>133</v>
      </c>
      <c r="K86" s="51"/>
      <c r="L86" s="51"/>
      <c r="M86" s="51"/>
      <c r="N86" s="51"/>
      <c r="O86" s="49" t="s">
        <v>262</v>
      </c>
      <c r="P86" s="50"/>
      <c r="Q86" s="50"/>
      <c r="R86" s="50"/>
      <c r="S86" s="50"/>
      <c r="T86" s="50"/>
      <c r="U86" s="50"/>
      <c r="V86" s="50"/>
      <c r="W86" s="50"/>
      <c r="X86" s="50"/>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4"/>
      <c r="BR86" s="36"/>
      <c r="BS86" s="36"/>
      <c r="BT86" s="36"/>
      <c r="BU86" s="36"/>
      <c r="BV86" s="36"/>
      <c r="BW86" s="36"/>
      <c r="BX86" s="36"/>
      <c r="BY86" s="36"/>
      <c r="BZ86" s="37"/>
    </row>
    <row r="87" spans="1:79" s="141" customFormat="1" ht="15.6" x14ac:dyDescent="0.25">
      <c r="A87" s="79">
        <v>0</v>
      </c>
      <c r="B87" s="79"/>
      <c r="C87" s="142" t="s">
        <v>93</v>
      </c>
      <c r="D87" s="121"/>
      <c r="E87" s="121"/>
      <c r="F87" s="121"/>
      <c r="G87" s="121"/>
      <c r="H87" s="121"/>
      <c r="I87" s="122"/>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142"/>
      <c r="D88" s="121"/>
      <c r="E88" s="121"/>
      <c r="F88" s="121"/>
      <c r="G88" s="121"/>
      <c r="H88" s="121"/>
      <c r="I88" s="122"/>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142" t="s">
        <v>98</v>
      </c>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142"/>
      <c r="D90" s="121"/>
      <c r="E90" s="121"/>
      <c r="F90" s="121"/>
      <c r="G90" s="121"/>
      <c r="H90" s="121"/>
      <c r="I90" s="122"/>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142" t="s">
        <v>105</v>
      </c>
      <c r="D91" s="121"/>
      <c r="E91" s="121"/>
      <c r="F91" s="121"/>
      <c r="G91" s="121"/>
      <c r="H91" s="121"/>
      <c r="I91" s="122"/>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5.6" x14ac:dyDescent="0.25">
      <c r="A92" s="79">
        <v>0</v>
      </c>
      <c r="B92" s="79"/>
      <c r="C92" s="142"/>
      <c r="D92" s="121"/>
      <c r="E92" s="121"/>
      <c r="F92" s="121"/>
      <c r="G92" s="121"/>
      <c r="H92" s="121"/>
      <c r="I92" s="122"/>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62.4" customHeight="1" x14ac:dyDescent="0.25">
      <c r="A95" s="147" t="s">
        <v>269</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31.2" customHeight="1" x14ac:dyDescent="0.25">
      <c r="A98" s="147" t="s">
        <v>270</v>
      </c>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51" t="s">
        <v>115</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85"/>
      <c r="X104" s="85"/>
      <c r="Y104" s="85"/>
      <c r="Z104" s="85"/>
      <c r="AA104" s="85"/>
      <c r="AB104" s="85"/>
      <c r="AC104" s="85"/>
      <c r="AD104" s="85"/>
      <c r="AE104" s="85"/>
      <c r="AF104" s="85"/>
      <c r="AG104" s="85"/>
      <c r="AH104" s="85"/>
      <c r="AI104" s="85"/>
      <c r="AJ104" s="85"/>
      <c r="AK104" s="85"/>
      <c r="AL104" s="85"/>
      <c r="AM104" s="85"/>
      <c r="AN104" s="3"/>
      <c r="AO104" s="3"/>
      <c r="AP104" s="152" t="s">
        <v>117</v>
      </c>
      <c r="AQ104" s="153"/>
      <c r="AR104" s="153"/>
      <c r="AS104" s="153"/>
      <c r="AT104" s="153"/>
      <c r="AU104" s="153"/>
      <c r="AV104" s="153"/>
      <c r="AW104" s="153"/>
      <c r="AX104" s="153"/>
      <c r="AY104" s="153"/>
      <c r="AZ104" s="153"/>
      <c r="BA104" s="153"/>
      <c r="BB104" s="153"/>
      <c r="BC104" s="153"/>
      <c r="BD104" s="153"/>
      <c r="BE104" s="153"/>
      <c r="BF104" s="153"/>
      <c r="BG104" s="153"/>
      <c r="BH104" s="153"/>
    </row>
    <row r="105" spans="1:64" x14ac:dyDescent="0.25">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row r="108" spans="1:64" ht="15.9" customHeight="1" x14ac:dyDescent="0.3">
      <c r="A108" s="151" t="s">
        <v>116</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85"/>
      <c r="X108" s="85"/>
      <c r="Y108" s="85"/>
      <c r="Z108" s="85"/>
      <c r="AA108" s="85"/>
      <c r="AB108" s="85"/>
      <c r="AC108" s="85"/>
      <c r="AD108" s="85"/>
      <c r="AE108" s="85"/>
      <c r="AF108" s="85"/>
      <c r="AG108" s="85"/>
      <c r="AH108" s="85"/>
      <c r="AI108" s="85"/>
      <c r="AJ108" s="85"/>
      <c r="AK108" s="85"/>
      <c r="AL108" s="85"/>
      <c r="AM108" s="85"/>
      <c r="AN108" s="3"/>
      <c r="AO108" s="3"/>
      <c r="AP108" s="152" t="s">
        <v>118</v>
      </c>
      <c r="AQ108" s="153"/>
      <c r="AR108" s="153"/>
      <c r="AS108" s="153"/>
      <c r="AT108" s="153"/>
      <c r="AU108" s="153"/>
      <c r="AV108" s="153"/>
      <c r="AW108" s="153"/>
      <c r="AX108" s="153"/>
      <c r="AY108" s="153"/>
      <c r="AZ108" s="153"/>
      <c r="BA108" s="153"/>
      <c r="BB108" s="153"/>
      <c r="BC108" s="153"/>
      <c r="BD108" s="153"/>
      <c r="BE108" s="153"/>
      <c r="BF108" s="153"/>
      <c r="BG108" s="153"/>
      <c r="BH108" s="153"/>
    </row>
    <row r="109" spans="1:64" x14ac:dyDescent="0.25">
      <c r="W109" s="90" t="s">
        <v>8</v>
      </c>
      <c r="X109" s="90"/>
      <c r="Y109" s="90"/>
      <c r="Z109" s="90"/>
      <c r="AA109" s="90"/>
      <c r="AB109" s="90"/>
      <c r="AC109" s="90"/>
      <c r="AD109" s="90"/>
      <c r="AE109" s="90"/>
      <c r="AF109" s="90"/>
      <c r="AG109" s="90"/>
      <c r="AH109" s="90"/>
      <c r="AI109" s="90"/>
      <c r="AJ109" s="90"/>
      <c r="AK109" s="90"/>
      <c r="AL109" s="90"/>
      <c r="AM109" s="90"/>
      <c r="AN109" s="4"/>
      <c r="AO109" s="4"/>
      <c r="AP109" s="90" t="s">
        <v>73</v>
      </c>
      <c r="AQ109" s="90"/>
      <c r="AR109" s="90"/>
      <c r="AS109" s="90"/>
      <c r="AT109" s="90"/>
      <c r="AU109" s="90"/>
      <c r="AV109" s="90"/>
      <c r="AW109" s="90"/>
      <c r="AX109" s="90"/>
      <c r="AY109" s="90"/>
      <c r="AZ109" s="90"/>
      <c r="BA109" s="90"/>
      <c r="BB109" s="90"/>
      <c r="BC109" s="90"/>
      <c r="BD109" s="90"/>
      <c r="BE109" s="90"/>
      <c r="BF109" s="90"/>
      <c r="BG109" s="90"/>
      <c r="BH109" s="90"/>
    </row>
  </sheetData>
  <mergeCells count="388">
    <mergeCell ref="A92:B92"/>
    <mergeCell ref="C92:I92"/>
    <mergeCell ref="J92:N92"/>
    <mergeCell ref="O92:BQ92"/>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4:B84"/>
    <mergeCell ref="C84:I84"/>
    <mergeCell ref="J84:N84"/>
    <mergeCell ref="O84:BQ84"/>
    <mergeCell ref="A94:BL94"/>
    <mergeCell ref="A95:BL95"/>
    <mergeCell ref="A87:B87"/>
    <mergeCell ref="C87:I87"/>
    <mergeCell ref="J87:N87"/>
    <mergeCell ref="O87:BQ87"/>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6 C70 C84">
    <cfRule type="cellIs" dxfId="637" priority="37" stopIfTrue="1" operator="equal">
      <formula>$C69</formula>
    </cfRule>
  </conditionalFormatting>
  <conditionalFormatting sqref="A70:B70 A80:B80 A84:B84 A96:B96 A60:B60 A78:B78 A93:B93">
    <cfRule type="cellIs" dxfId="636" priority="38" stopIfTrue="1" operator="equal">
      <formula>0</formula>
    </cfRule>
  </conditionalFormatting>
  <conditionalFormatting sqref="A61:B61">
    <cfRule type="cellIs" dxfId="635" priority="36" stopIfTrue="1" operator="equal">
      <formula>0</formula>
    </cfRule>
  </conditionalFormatting>
  <conditionalFormatting sqref="C78">
    <cfRule type="cellIs" dxfId="634" priority="387" stopIfTrue="1" operator="equal">
      <formula>$C70</formula>
    </cfRule>
  </conditionalFormatting>
  <conditionalFormatting sqref="C71">
    <cfRule type="cellIs" dxfId="633" priority="33" stopIfTrue="1" operator="equal">
      <formula>$C70</formula>
    </cfRule>
  </conditionalFormatting>
  <conditionalFormatting sqref="A71:B71">
    <cfRule type="cellIs" dxfId="632" priority="34" stopIfTrue="1" operator="equal">
      <formula>0</formula>
    </cfRule>
  </conditionalFormatting>
  <conditionalFormatting sqref="C72">
    <cfRule type="cellIs" dxfId="631" priority="31" stopIfTrue="1" operator="equal">
      <formula>$C71</formula>
    </cfRule>
  </conditionalFormatting>
  <conditionalFormatting sqref="A72:B72">
    <cfRule type="cellIs" dxfId="630" priority="32" stopIfTrue="1" operator="equal">
      <formula>0</formula>
    </cfRule>
  </conditionalFormatting>
  <conditionalFormatting sqref="C73">
    <cfRule type="cellIs" dxfId="629" priority="29" stopIfTrue="1" operator="equal">
      <formula>$C72</formula>
    </cfRule>
  </conditionalFormatting>
  <conditionalFormatting sqref="A73:B73">
    <cfRule type="cellIs" dxfId="628" priority="30" stopIfTrue="1" operator="equal">
      <formula>0</formula>
    </cfRule>
  </conditionalFormatting>
  <conditionalFormatting sqref="C74">
    <cfRule type="cellIs" dxfId="627" priority="27" stopIfTrue="1" operator="equal">
      <formula>$C73</formula>
    </cfRule>
  </conditionalFormatting>
  <conditionalFormatting sqref="A74:B74">
    <cfRule type="cellIs" dxfId="626" priority="28" stopIfTrue="1" operator="equal">
      <formula>0</formula>
    </cfRule>
  </conditionalFormatting>
  <conditionalFormatting sqref="C75">
    <cfRule type="cellIs" dxfId="625" priority="25" stopIfTrue="1" operator="equal">
      <formula>$C74</formula>
    </cfRule>
  </conditionalFormatting>
  <conditionalFormatting sqref="A75:B75">
    <cfRule type="cellIs" dxfId="624" priority="26" stopIfTrue="1" operator="equal">
      <formula>0</formula>
    </cfRule>
  </conditionalFormatting>
  <conditionalFormatting sqref="C76">
    <cfRule type="cellIs" dxfId="623" priority="23" stopIfTrue="1" operator="equal">
      <formula>$C75</formula>
    </cfRule>
  </conditionalFormatting>
  <conditionalFormatting sqref="A76:B76">
    <cfRule type="cellIs" dxfId="622" priority="24" stopIfTrue="1" operator="equal">
      <formula>0</formula>
    </cfRule>
  </conditionalFormatting>
  <conditionalFormatting sqref="C77">
    <cfRule type="cellIs" dxfId="621" priority="21" stopIfTrue="1" operator="equal">
      <formula>$C76</formula>
    </cfRule>
  </conditionalFormatting>
  <conditionalFormatting sqref="A77:B77">
    <cfRule type="cellIs" dxfId="620" priority="22" stopIfTrue="1" operator="equal">
      <formula>0</formula>
    </cfRule>
  </conditionalFormatting>
  <conditionalFormatting sqref="C93">
    <cfRule type="cellIs" dxfId="619" priority="389" stopIfTrue="1" operator="equal">
      <formula>$C84</formula>
    </cfRule>
  </conditionalFormatting>
  <conditionalFormatting sqref="C85">
    <cfRule type="cellIs" dxfId="618" priority="17" stopIfTrue="1" operator="equal">
      <formula>$C84</formula>
    </cfRule>
  </conditionalFormatting>
  <conditionalFormatting sqref="A85:B85">
    <cfRule type="cellIs" dxfId="617" priority="18" stopIfTrue="1" operator="equal">
      <formula>0</formula>
    </cfRule>
  </conditionalFormatting>
  <conditionalFormatting sqref="C86">
    <cfRule type="cellIs" dxfId="616" priority="15" stopIfTrue="1" operator="equal">
      <formula>$C85</formula>
    </cfRule>
  </conditionalFormatting>
  <conditionalFormatting sqref="A86:B86">
    <cfRule type="cellIs" dxfId="615" priority="16" stopIfTrue="1" operator="equal">
      <formula>0</formula>
    </cfRule>
  </conditionalFormatting>
  <conditionalFormatting sqref="C87">
    <cfRule type="cellIs" dxfId="614" priority="13" stopIfTrue="1" operator="equal">
      <formula>$C86</formula>
    </cfRule>
  </conditionalFormatting>
  <conditionalFormatting sqref="A87:B87">
    <cfRule type="cellIs" dxfId="613" priority="14" stopIfTrue="1" operator="equal">
      <formula>0</formula>
    </cfRule>
  </conditionalFormatting>
  <conditionalFormatting sqref="C88">
    <cfRule type="cellIs" dxfId="612" priority="11" stopIfTrue="1" operator="equal">
      <formula>$C87</formula>
    </cfRule>
  </conditionalFormatting>
  <conditionalFormatting sqref="A88:B88">
    <cfRule type="cellIs" dxfId="611" priority="12" stopIfTrue="1" operator="equal">
      <formula>0</formula>
    </cfRule>
  </conditionalFormatting>
  <conditionalFormatting sqref="C89">
    <cfRule type="cellIs" dxfId="610" priority="9" stopIfTrue="1" operator="equal">
      <formula>$C88</formula>
    </cfRule>
  </conditionalFormatting>
  <conditionalFormatting sqref="A89:B89">
    <cfRule type="cellIs" dxfId="609" priority="10" stopIfTrue="1" operator="equal">
      <formula>0</formula>
    </cfRule>
  </conditionalFormatting>
  <conditionalFormatting sqref="C90">
    <cfRule type="cellIs" dxfId="608" priority="7" stopIfTrue="1" operator="equal">
      <formula>$C89</formula>
    </cfRule>
  </conditionalFormatting>
  <conditionalFormatting sqref="A90:B90">
    <cfRule type="cellIs" dxfId="607" priority="8" stopIfTrue="1" operator="equal">
      <formula>0</formula>
    </cfRule>
  </conditionalFormatting>
  <conditionalFormatting sqref="C91">
    <cfRule type="cellIs" dxfId="606" priority="5" stopIfTrue="1" operator="equal">
      <formula>$C90</formula>
    </cfRule>
  </conditionalFormatting>
  <conditionalFormatting sqref="A91:B91">
    <cfRule type="cellIs" dxfId="605" priority="6" stopIfTrue="1" operator="equal">
      <formula>0</formula>
    </cfRule>
  </conditionalFormatting>
  <conditionalFormatting sqref="C92">
    <cfRule type="cellIs" dxfId="604" priority="3" stopIfTrue="1" operator="equal">
      <formula>$C91</formula>
    </cfRule>
  </conditionalFormatting>
  <conditionalFormatting sqref="A92:B92">
    <cfRule type="cellIs" dxfId="60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289</v>
      </c>
      <c r="C20" s="60"/>
      <c r="D20" s="60"/>
      <c r="E20" s="60"/>
      <c r="F20" s="60"/>
      <c r="G20" s="60"/>
      <c r="H20" s="60"/>
      <c r="I20" s="60"/>
      <c r="J20" s="60"/>
      <c r="K20" s="60"/>
      <c r="L20" s="60"/>
      <c r="M20"/>
      <c r="N20" s="149" t="s">
        <v>291</v>
      </c>
      <c r="O20" s="60"/>
      <c r="P20" s="60"/>
      <c r="Q20" s="60"/>
      <c r="R20" s="60"/>
      <c r="S20" s="60"/>
      <c r="T20" s="60"/>
      <c r="U20" s="60"/>
      <c r="V20" s="60"/>
      <c r="W20" s="60"/>
      <c r="X20" s="60"/>
      <c r="Y20" s="60"/>
      <c r="Z20" s="24"/>
      <c r="AA20" s="149" t="s">
        <v>292</v>
      </c>
      <c r="AB20" s="60"/>
      <c r="AC20" s="60"/>
      <c r="AD20" s="60"/>
      <c r="AE20" s="60"/>
      <c r="AF20" s="60"/>
      <c r="AG20" s="60"/>
      <c r="AH20" s="60"/>
      <c r="AI20" s="60"/>
      <c r="AJ20" s="24"/>
      <c r="AK20" s="154" t="s">
        <v>290</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274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286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275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5">
      <c r="A35" s="95">
        <v>2</v>
      </c>
      <c r="B35" s="95"/>
      <c r="C35" s="95"/>
      <c r="D35" s="95"/>
      <c r="E35" s="95"/>
      <c r="F35" s="95"/>
      <c r="G35" s="113" t="s">
        <v>276</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9" t="s">
        <v>121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5">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 customHeight="1" x14ac:dyDescent="0.25">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0.2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15" customHeight="1" x14ac:dyDescent="0.25">
      <c r="A44" s="83">
        <v>1</v>
      </c>
      <c r="B44" s="83"/>
      <c r="C44" s="116" t="s">
        <v>277</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303500</v>
      </c>
      <c r="AB44" s="58"/>
      <c r="AC44" s="58"/>
      <c r="AD44" s="58"/>
      <c r="AE44" s="58"/>
      <c r="AF44" s="58">
        <v>0</v>
      </c>
      <c r="AG44" s="58"/>
      <c r="AH44" s="58"/>
      <c r="AI44" s="58"/>
      <c r="AJ44" s="58"/>
      <c r="AK44" s="58">
        <f>AA44+AF44</f>
        <v>303500</v>
      </c>
      <c r="AL44" s="58"/>
      <c r="AM44" s="58"/>
      <c r="AN44" s="58"/>
      <c r="AO44" s="58"/>
      <c r="AP44" s="58">
        <v>286080</v>
      </c>
      <c r="AQ44" s="58"/>
      <c r="AR44" s="58"/>
      <c r="AS44" s="58"/>
      <c r="AT44" s="58"/>
      <c r="AU44" s="58">
        <v>0</v>
      </c>
      <c r="AV44" s="58"/>
      <c r="AW44" s="58"/>
      <c r="AX44" s="58"/>
      <c r="AY44" s="58"/>
      <c r="AZ44" s="58">
        <f>AP44+AU44</f>
        <v>286080</v>
      </c>
      <c r="BA44" s="58"/>
      <c r="BB44" s="58"/>
      <c r="BC44" s="58"/>
      <c r="BD44" s="58">
        <f>AP44-AA44</f>
        <v>-17420</v>
      </c>
      <c r="BE44" s="58"/>
      <c r="BF44" s="58"/>
      <c r="BG44" s="58"/>
      <c r="BH44" s="58"/>
      <c r="BI44" s="58">
        <f>AU44-AF44</f>
        <v>0</v>
      </c>
      <c r="BJ44" s="58"/>
      <c r="BK44" s="58"/>
      <c r="BL44" s="58"/>
      <c r="BM44" s="58"/>
      <c r="BN44" s="58">
        <f>BD44+BI44</f>
        <v>-17420</v>
      </c>
      <c r="BO44" s="58"/>
      <c r="BP44" s="58"/>
      <c r="BQ44" s="58"/>
      <c r="CA44" s="1" t="s">
        <v>20</v>
      </c>
    </row>
    <row r="45" spans="1:79" s="123" customFormat="1" ht="15" customHeight="1" x14ac:dyDescent="0.25">
      <c r="A45" s="119"/>
      <c r="B45" s="119"/>
      <c r="C45" s="120" t="s">
        <v>85</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303500</v>
      </c>
      <c r="AB45" s="84"/>
      <c r="AC45" s="84"/>
      <c r="AD45" s="84"/>
      <c r="AE45" s="84"/>
      <c r="AF45" s="84">
        <v>0</v>
      </c>
      <c r="AG45" s="84"/>
      <c r="AH45" s="84"/>
      <c r="AI45" s="84"/>
      <c r="AJ45" s="84"/>
      <c r="AK45" s="84">
        <f>AA45+AF45</f>
        <v>303500</v>
      </c>
      <c r="AL45" s="84"/>
      <c r="AM45" s="84"/>
      <c r="AN45" s="84"/>
      <c r="AO45" s="84"/>
      <c r="AP45" s="84">
        <v>286080</v>
      </c>
      <c r="AQ45" s="84"/>
      <c r="AR45" s="84"/>
      <c r="AS45" s="84"/>
      <c r="AT45" s="84"/>
      <c r="AU45" s="84">
        <v>0</v>
      </c>
      <c r="AV45" s="84"/>
      <c r="AW45" s="84"/>
      <c r="AX45" s="84"/>
      <c r="AY45" s="84"/>
      <c r="AZ45" s="84">
        <f>AP45+AU45</f>
        <v>286080</v>
      </c>
      <c r="BA45" s="84"/>
      <c r="BB45" s="84"/>
      <c r="BC45" s="84"/>
      <c r="BD45" s="84">
        <f>AP45-AA45</f>
        <v>-17420</v>
      </c>
      <c r="BE45" s="84"/>
      <c r="BF45" s="84"/>
      <c r="BG45" s="84"/>
      <c r="BH45" s="84"/>
      <c r="BI45" s="84">
        <f>AU45-AF45</f>
        <v>0</v>
      </c>
      <c r="BJ45" s="84"/>
      <c r="BK45" s="84"/>
      <c r="BL45" s="84"/>
      <c r="BM45" s="84"/>
      <c r="BN45" s="84">
        <f>BD45+BI45</f>
        <v>-17420</v>
      </c>
      <c r="BO45" s="84"/>
      <c r="BP45" s="84"/>
      <c r="BQ45" s="84"/>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6" x14ac:dyDescent="0.25">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14.25" customHeight="1" x14ac:dyDescent="0.25">
      <c r="A52" s="97">
        <v>1</v>
      </c>
      <c r="B52" s="98"/>
      <c r="C52" s="124" t="s">
        <v>278</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9" t="s">
        <v>121</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5">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5">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 customHeight="1" x14ac:dyDescent="0.3">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5">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26.4" customHeight="1" x14ac:dyDescent="0.25">
      <c r="A60" s="95">
        <v>1</v>
      </c>
      <c r="B60" s="95"/>
      <c r="C60" s="155" t="s">
        <v>279</v>
      </c>
      <c r="D60" s="117"/>
      <c r="E60" s="117"/>
      <c r="F60" s="117"/>
      <c r="G60" s="117"/>
      <c r="H60" s="117"/>
      <c r="I60" s="117"/>
      <c r="J60" s="117"/>
      <c r="K60" s="117"/>
      <c r="L60" s="117"/>
      <c r="M60" s="117"/>
      <c r="N60" s="117"/>
      <c r="O60" s="117"/>
      <c r="P60" s="117"/>
      <c r="Q60" s="117"/>
      <c r="R60" s="118"/>
      <c r="S60" s="111">
        <v>303500</v>
      </c>
      <c r="T60" s="111"/>
      <c r="U60" s="111"/>
      <c r="V60" s="111"/>
      <c r="W60" s="111"/>
      <c r="X60" s="111">
        <v>0</v>
      </c>
      <c r="Y60" s="111"/>
      <c r="Z60" s="111"/>
      <c r="AA60" s="111"/>
      <c r="AB60" s="111"/>
      <c r="AC60" s="111">
        <f>S60+X60</f>
        <v>303500</v>
      </c>
      <c r="AD60" s="111"/>
      <c r="AE60" s="111"/>
      <c r="AF60" s="111"/>
      <c r="AG60" s="111"/>
      <c r="AH60" s="111"/>
      <c r="AI60" s="111">
        <v>286080</v>
      </c>
      <c r="AJ60" s="111"/>
      <c r="AK60" s="111"/>
      <c r="AL60" s="111"/>
      <c r="AM60" s="111"/>
      <c r="AN60" s="111">
        <v>0</v>
      </c>
      <c r="AO60" s="111"/>
      <c r="AP60" s="111"/>
      <c r="AQ60" s="111"/>
      <c r="AR60" s="111"/>
      <c r="AS60" s="111">
        <f>AI60+AN60</f>
        <v>286080</v>
      </c>
      <c r="AT60" s="111"/>
      <c r="AU60" s="111"/>
      <c r="AV60" s="111"/>
      <c r="AW60" s="111"/>
      <c r="AX60" s="111"/>
      <c r="AY60" s="111">
        <f>AI60-S60</f>
        <v>-17420</v>
      </c>
      <c r="AZ60" s="111"/>
      <c r="BA60" s="111"/>
      <c r="BB60" s="111"/>
      <c r="BC60" s="111"/>
      <c r="BD60" s="156">
        <f>AN60-X60</f>
        <v>0</v>
      </c>
      <c r="BE60" s="156"/>
      <c r="BF60" s="156"/>
      <c r="BG60" s="156"/>
      <c r="BH60" s="156"/>
      <c r="BI60" s="156">
        <f>AY60+BD60</f>
        <v>-17420</v>
      </c>
      <c r="BJ60" s="156"/>
      <c r="BK60" s="156"/>
      <c r="BL60" s="156"/>
      <c r="BM60" s="156"/>
      <c r="BN60" s="156"/>
      <c r="BO60" s="8"/>
      <c r="BP60" s="8"/>
      <c r="BQ60" s="8"/>
      <c r="CA60" s="1" t="s">
        <v>22</v>
      </c>
    </row>
    <row r="61" spans="1:79" s="123" customFormat="1" ht="15" customHeight="1" x14ac:dyDescent="0.25">
      <c r="A61" s="125"/>
      <c r="B61" s="125"/>
      <c r="C61" s="157" t="s">
        <v>87</v>
      </c>
      <c r="D61" s="121"/>
      <c r="E61" s="121"/>
      <c r="F61" s="121"/>
      <c r="G61" s="121"/>
      <c r="H61" s="121"/>
      <c r="I61" s="121"/>
      <c r="J61" s="121"/>
      <c r="K61" s="121"/>
      <c r="L61" s="121"/>
      <c r="M61" s="121"/>
      <c r="N61" s="121"/>
      <c r="O61" s="121"/>
      <c r="P61" s="121"/>
      <c r="Q61" s="121"/>
      <c r="R61" s="122"/>
      <c r="S61" s="112">
        <v>303500</v>
      </c>
      <c r="T61" s="112"/>
      <c r="U61" s="112"/>
      <c r="V61" s="112"/>
      <c r="W61" s="112"/>
      <c r="X61" s="112">
        <v>0</v>
      </c>
      <c r="Y61" s="112"/>
      <c r="Z61" s="112"/>
      <c r="AA61" s="112"/>
      <c r="AB61" s="112"/>
      <c r="AC61" s="112">
        <f>S61+X61</f>
        <v>303500</v>
      </c>
      <c r="AD61" s="112"/>
      <c r="AE61" s="112"/>
      <c r="AF61" s="112"/>
      <c r="AG61" s="112"/>
      <c r="AH61" s="112"/>
      <c r="AI61" s="112">
        <v>286080</v>
      </c>
      <c r="AJ61" s="112"/>
      <c r="AK61" s="112"/>
      <c r="AL61" s="112"/>
      <c r="AM61" s="112"/>
      <c r="AN61" s="112">
        <v>0</v>
      </c>
      <c r="AO61" s="112"/>
      <c r="AP61" s="112"/>
      <c r="AQ61" s="112"/>
      <c r="AR61" s="112"/>
      <c r="AS61" s="112">
        <f>AI61+AN61</f>
        <v>286080</v>
      </c>
      <c r="AT61" s="112"/>
      <c r="AU61" s="112"/>
      <c r="AV61" s="112"/>
      <c r="AW61" s="112"/>
      <c r="AX61" s="112"/>
      <c r="AY61" s="112">
        <f>AI61-S61</f>
        <v>-17420</v>
      </c>
      <c r="AZ61" s="112"/>
      <c r="BA61" s="112"/>
      <c r="BB61" s="112"/>
      <c r="BC61" s="112"/>
      <c r="BD61" s="127">
        <f>AN61-X61</f>
        <v>0</v>
      </c>
      <c r="BE61" s="127"/>
      <c r="BF61" s="127"/>
      <c r="BG61" s="127"/>
      <c r="BH61" s="127"/>
      <c r="BI61" s="127">
        <f>AY61+BD61</f>
        <v>-17420</v>
      </c>
      <c r="BJ61" s="127"/>
      <c r="BK61" s="127"/>
      <c r="BL61" s="127"/>
      <c r="BM61" s="127"/>
      <c r="BN61" s="127"/>
      <c r="BO61" s="128"/>
      <c r="BP61" s="128"/>
      <c r="BQ61" s="128"/>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26.4" customHeight="1" x14ac:dyDescent="0.25">
      <c r="A71" s="95">
        <v>0</v>
      </c>
      <c r="B71" s="95"/>
      <c r="C71" s="133" t="s">
        <v>280</v>
      </c>
      <c r="D71" s="117"/>
      <c r="E71" s="117"/>
      <c r="F71" s="117"/>
      <c r="G71" s="117"/>
      <c r="H71" s="117"/>
      <c r="I71" s="118"/>
      <c r="J71" s="134" t="s">
        <v>133</v>
      </c>
      <c r="K71" s="134"/>
      <c r="L71" s="134"/>
      <c r="M71" s="134"/>
      <c r="N71" s="134"/>
      <c r="O71" s="134" t="s">
        <v>171</v>
      </c>
      <c r="P71" s="134"/>
      <c r="Q71" s="134"/>
      <c r="R71" s="134"/>
      <c r="S71" s="134"/>
      <c r="T71" s="134"/>
      <c r="U71" s="134"/>
      <c r="V71" s="134"/>
      <c r="W71" s="134"/>
      <c r="X71" s="134"/>
      <c r="Y71" s="111">
        <v>303500</v>
      </c>
      <c r="Z71" s="111"/>
      <c r="AA71" s="111"/>
      <c r="AB71" s="111"/>
      <c r="AC71" s="111"/>
      <c r="AD71" s="111">
        <v>0</v>
      </c>
      <c r="AE71" s="111"/>
      <c r="AF71" s="111"/>
      <c r="AG71" s="111"/>
      <c r="AH71" s="111"/>
      <c r="AI71" s="111">
        <v>303500</v>
      </c>
      <c r="AJ71" s="111"/>
      <c r="AK71" s="111"/>
      <c r="AL71" s="111"/>
      <c r="AM71" s="111"/>
      <c r="AN71" s="111">
        <v>286080</v>
      </c>
      <c r="AO71" s="111"/>
      <c r="AP71" s="111"/>
      <c r="AQ71" s="111"/>
      <c r="AR71" s="111"/>
      <c r="AS71" s="111">
        <v>0</v>
      </c>
      <c r="AT71" s="111"/>
      <c r="AU71" s="111"/>
      <c r="AV71" s="111"/>
      <c r="AW71" s="111"/>
      <c r="AX71" s="111">
        <v>286080</v>
      </c>
      <c r="AY71" s="111"/>
      <c r="AZ71" s="111"/>
      <c r="BA71" s="111"/>
      <c r="BB71" s="111"/>
      <c r="BC71" s="111">
        <f>AN71-Y71</f>
        <v>-17420</v>
      </c>
      <c r="BD71" s="111"/>
      <c r="BE71" s="111"/>
      <c r="BF71" s="111"/>
      <c r="BG71" s="111"/>
      <c r="BH71" s="111">
        <f>AS71-AD71</f>
        <v>0</v>
      </c>
      <c r="BI71" s="111"/>
      <c r="BJ71" s="111"/>
      <c r="BK71" s="111"/>
      <c r="BL71" s="111"/>
      <c r="BM71" s="111">
        <v>-17420</v>
      </c>
      <c r="BN71" s="111"/>
      <c r="BO71" s="111"/>
      <c r="BP71" s="111"/>
      <c r="BQ71" s="111"/>
      <c r="BR71" s="11"/>
      <c r="BS71" s="11"/>
      <c r="BT71" s="11"/>
      <c r="BU71" s="11"/>
      <c r="BV71" s="11"/>
      <c r="BW71" s="11"/>
      <c r="BX71" s="11"/>
      <c r="BY71" s="11"/>
      <c r="BZ71" s="9"/>
    </row>
    <row r="72" spans="1:79" s="123" customFormat="1" ht="15.6" x14ac:dyDescent="0.25">
      <c r="A72" s="125">
        <v>0</v>
      </c>
      <c r="B72" s="125"/>
      <c r="C72" s="132" t="s">
        <v>93</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92.4" customHeight="1" x14ac:dyDescent="0.25">
      <c r="A73" s="95">
        <v>0</v>
      </c>
      <c r="B73" s="95"/>
      <c r="C73" s="133" t="s">
        <v>281</v>
      </c>
      <c r="D73" s="117"/>
      <c r="E73" s="117"/>
      <c r="F73" s="117"/>
      <c r="G73" s="117"/>
      <c r="H73" s="117"/>
      <c r="I73" s="118"/>
      <c r="J73" s="134" t="s">
        <v>91</v>
      </c>
      <c r="K73" s="134"/>
      <c r="L73" s="134"/>
      <c r="M73" s="134"/>
      <c r="N73" s="134"/>
      <c r="O73" s="133" t="s">
        <v>282</v>
      </c>
      <c r="P73" s="117"/>
      <c r="Q73" s="117"/>
      <c r="R73" s="117"/>
      <c r="S73" s="117"/>
      <c r="T73" s="117"/>
      <c r="U73" s="117"/>
      <c r="V73" s="117"/>
      <c r="W73" s="117"/>
      <c r="X73" s="118"/>
      <c r="Y73" s="111">
        <v>7400</v>
      </c>
      <c r="Z73" s="111"/>
      <c r="AA73" s="111"/>
      <c r="AB73" s="111"/>
      <c r="AC73" s="111"/>
      <c r="AD73" s="111">
        <v>0</v>
      </c>
      <c r="AE73" s="111"/>
      <c r="AF73" s="111"/>
      <c r="AG73" s="111"/>
      <c r="AH73" s="111"/>
      <c r="AI73" s="111">
        <v>7400</v>
      </c>
      <c r="AJ73" s="111"/>
      <c r="AK73" s="111"/>
      <c r="AL73" s="111"/>
      <c r="AM73" s="111"/>
      <c r="AN73" s="111">
        <v>7400</v>
      </c>
      <c r="AO73" s="111"/>
      <c r="AP73" s="111"/>
      <c r="AQ73" s="111"/>
      <c r="AR73" s="111"/>
      <c r="AS73" s="111">
        <v>0</v>
      </c>
      <c r="AT73" s="111"/>
      <c r="AU73" s="111"/>
      <c r="AV73" s="111"/>
      <c r="AW73" s="111"/>
      <c r="AX73" s="111">
        <v>7400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92.4" customHeight="1" x14ac:dyDescent="0.25">
      <c r="A74" s="95">
        <v>0</v>
      </c>
      <c r="B74" s="95"/>
      <c r="C74" s="133" t="s">
        <v>281</v>
      </c>
      <c r="D74" s="117"/>
      <c r="E74" s="117"/>
      <c r="F74" s="117"/>
      <c r="G74" s="117"/>
      <c r="H74" s="117"/>
      <c r="I74" s="118"/>
      <c r="J74" s="134" t="s">
        <v>91</v>
      </c>
      <c r="K74" s="134"/>
      <c r="L74" s="134"/>
      <c r="M74" s="134"/>
      <c r="N74" s="134"/>
      <c r="O74" s="133" t="s">
        <v>282</v>
      </c>
      <c r="P74" s="117"/>
      <c r="Q74" s="117"/>
      <c r="R74" s="117"/>
      <c r="S74" s="117"/>
      <c r="T74" s="117"/>
      <c r="U74" s="117"/>
      <c r="V74" s="117"/>
      <c r="W74" s="117"/>
      <c r="X74" s="118"/>
      <c r="Y74" s="111">
        <v>0</v>
      </c>
      <c r="Z74" s="111"/>
      <c r="AA74" s="111"/>
      <c r="AB74" s="111"/>
      <c r="AC74" s="111"/>
      <c r="AD74" s="111">
        <v>0</v>
      </c>
      <c r="AE74" s="111"/>
      <c r="AF74" s="111"/>
      <c r="AG74" s="111"/>
      <c r="AH74" s="111"/>
      <c r="AI74" s="111">
        <v>0</v>
      </c>
      <c r="AJ74" s="111"/>
      <c r="AK74" s="111"/>
      <c r="AL74" s="111"/>
      <c r="AM74" s="111"/>
      <c r="AN74" s="111">
        <v>0</v>
      </c>
      <c r="AO74" s="111"/>
      <c r="AP74" s="111"/>
      <c r="AQ74" s="111"/>
      <c r="AR74" s="111"/>
      <c r="AS74" s="111">
        <v>0</v>
      </c>
      <c r="AT74" s="111"/>
      <c r="AU74" s="111"/>
      <c r="AV74" s="111"/>
      <c r="AW74" s="111"/>
      <c r="AX74" s="111">
        <v>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s="123" customFormat="1" ht="15.6" x14ac:dyDescent="0.25">
      <c r="A75" s="125">
        <v>0</v>
      </c>
      <c r="B75" s="125"/>
      <c r="C75" s="132" t="s">
        <v>98</v>
      </c>
      <c r="D75" s="121"/>
      <c r="E75" s="121"/>
      <c r="F75" s="121"/>
      <c r="G75" s="121"/>
      <c r="H75" s="121"/>
      <c r="I75" s="122"/>
      <c r="J75" s="129" t="s">
        <v>89</v>
      </c>
      <c r="K75" s="129"/>
      <c r="L75" s="129"/>
      <c r="M75" s="129"/>
      <c r="N75" s="129"/>
      <c r="O75" s="132" t="s">
        <v>89</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105.6" customHeight="1" x14ac:dyDescent="0.25">
      <c r="A76" s="95">
        <v>0</v>
      </c>
      <c r="B76" s="95"/>
      <c r="C76" s="133" t="s">
        <v>283</v>
      </c>
      <c r="D76" s="117"/>
      <c r="E76" s="117"/>
      <c r="F76" s="117"/>
      <c r="G76" s="117"/>
      <c r="H76" s="117"/>
      <c r="I76" s="118"/>
      <c r="J76" s="134" t="s">
        <v>133</v>
      </c>
      <c r="K76" s="134"/>
      <c r="L76" s="134"/>
      <c r="M76" s="134"/>
      <c r="N76" s="134"/>
      <c r="O76" s="133" t="s">
        <v>100</v>
      </c>
      <c r="P76" s="117"/>
      <c r="Q76" s="117"/>
      <c r="R76" s="117"/>
      <c r="S76" s="117"/>
      <c r="T76" s="117"/>
      <c r="U76" s="117"/>
      <c r="V76" s="117"/>
      <c r="W76" s="117"/>
      <c r="X76" s="118"/>
      <c r="Y76" s="111">
        <v>41.01</v>
      </c>
      <c r="Z76" s="111"/>
      <c r="AA76" s="111"/>
      <c r="AB76" s="111"/>
      <c r="AC76" s="111"/>
      <c r="AD76" s="111">
        <v>0</v>
      </c>
      <c r="AE76" s="111"/>
      <c r="AF76" s="111"/>
      <c r="AG76" s="111"/>
      <c r="AH76" s="111"/>
      <c r="AI76" s="111">
        <v>41.01</v>
      </c>
      <c r="AJ76" s="111"/>
      <c r="AK76" s="111"/>
      <c r="AL76" s="111"/>
      <c r="AM76" s="111"/>
      <c r="AN76" s="111">
        <v>41.01</v>
      </c>
      <c r="AO76" s="111"/>
      <c r="AP76" s="111"/>
      <c r="AQ76" s="111"/>
      <c r="AR76" s="111"/>
      <c r="AS76" s="111">
        <v>0</v>
      </c>
      <c r="AT76" s="111"/>
      <c r="AU76" s="111"/>
      <c r="AV76" s="111"/>
      <c r="AW76" s="111"/>
      <c r="AX76" s="111">
        <v>41.01</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s="123" customFormat="1" ht="15.6" x14ac:dyDescent="0.25">
      <c r="A77" s="125">
        <v>0</v>
      </c>
      <c r="B77" s="125"/>
      <c r="C77" s="132" t="s">
        <v>105</v>
      </c>
      <c r="D77" s="121"/>
      <c r="E77" s="121"/>
      <c r="F77" s="121"/>
      <c r="G77" s="121"/>
      <c r="H77" s="121"/>
      <c r="I77" s="122"/>
      <c r="J77" s="129" t="s">
        <v>89</v>
      </c>
      <c r="K77" s="129"/>
      <c r="L77" s="129"/>
      <c r="M77" s="129"/>
      <c r="N77" s="129"/>
      <c r="O77" s="132" t="s">
        <v>89</v>
      </c>
      <c r="P77" s="121"/>
      <c r="Q77" s="121"/>
      <c r="R77" s="121"/>
      <c r="S77" s="121"/>
      <c r="T77" s="121"/>
      <c r="U77" s="121"/>
      <c r="V77" s="121"/>
      <c r="W77" s="121"/>
      <c r="X77" s="12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30"/>
      <c r="BS77" s="130"/>
      <c r="BT77" s="130"/>
      <c r="BU77" s="130"/>
      <c r="BV77" s="130"/>
      <c r="BW77" s="130"/>
      <c r="BX77" s="130"/>
      <c r="BY77" s="130"/>
      <c r="BZ77" s="131"/>
    </row>
    <row r="78" spans="1:79" ht="79.2" customHeight="1" x14ac:dyDescent="0.25">
      <c r="A78" s="95">
        <v>0</v>
      </c>
      <c r="B78" s="95"/>
      <c r="C78" s="133" t="s">
        <v>284</v>
      </c>
      <c r="D78" s="117"/>
      <c r="E78" s="117"/>
      <c r="F78" s="117"/>
      <c r="G78" s="117"/>
      <c r="H78" s="117"/>
      <c r="I78" s="118"/>
      <c r="J78" s="134" t="s">
        <v>108</v>
      </c>
      <c r="K78" s="134"/>
      <c r="L78" s="134"/>
      <c r="M78" s="134"/>
      <c r="N78" s="134"/>
      <c r="O78" s="133" t="s">
        <v>100</v>
      </c>
      <c r="P78" s="117"/>
      <c r="Q78" s="117"/>
      <c r="R78" s="117"/>
      <c r="S78" s="117"/>
      <c r="T78" s="117"/>
      <c r="U78" s="117"/>
      <c r="V78" s="117"/>
      <c r="W78" s="117"/>
      <c r="X78" s="118"/>
      <c r="Y78" s="111">
        <v>100</v>
      </c>
      <c r="Z78" s="111"/>
      <c r="AA78" s="111"/>
      <c r="AB78" s="111"/>
      <c r="AC78" s="111"/>
      <c r="AD78" s="111">
        <v>0</v>
      </c>
      <c r="AE78" s="111"/>
      <c r="AF78" s="111"/>
      <c r="AG78" s="111"/>
      <c r="AH78" s="111"/>
      <c r="AI78" s="111">
        <v>100</v>
      </c>
      <c r="AJ78" s="111"/>
      <c r="AK78" s="111"/>
      <c r="AL78" s="111"/>
      <c r="AM78" s="111"/>
      <c r="AN78" s="111">
        <v>100</v>
      </c>
      <c r="AO78" s="111"/>
      <c r="AP78" s="111"/>
      <c r="AQ78" s="111"/>
      <c r="AR78" s="111"/>
      <c r="AS78" s="111">
        <v>0</v>
      </c>
      <c r="AT78" s="111"/>
      <c r="AU78" s="111"/>
      <c r="AV78" s="111"/>
      <c r="AW78" s="111"/>
      <c r="AX78" s="111">
        <v>100</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2" t="s">
        <v>3</v>
      </c>
      <c r="B82" s="54"/>
      <c r="C82" s="52" t="s">
        <v>6</v>
      </c>
      <c r="D82" s="53"/>
      <c r="E82" s="53"/>
      <c r="F82" s="53"/>
      <c r="G82" s="53"/>
      <c r="H82" s="53"/>
      <c r="I82" s="54"/>
      <c r="J82" s="52" t="s">
        <v>5</v>
      </c>
      <c r="K82" s="53"/>
      <c r="L82" s="53"/>
      <c r="M82" s="53"/>
      <c r="N82" s="54"/>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94">
        <v>1</v>
      </c>
      <c r="B83" s="94"/>
      <c r="C83" s="94">
        <v>2</v>
      </c>
      <c r="D83" s="94"/>
      <c r="E83" s="94"/>
      <c r="F83" s="94"/>
      <c r="G83" s="94"/>
      <c r="H83" s="94"/>
      <c r="I83" s="94"/>
      <c r="J83" s="94">
        <v>3</v>
      </c>
      <c r="K83" s="94"/>
      <c r="L83" s="94"/>
      <c r="M83" s="94"/>
      <c r="N83" s="94"/>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51" t="s">
        <v>36</v>
      </c>
      <c r="B84" s="51"/>
      <c r="C84" s="91" t="s">
        <v>14</v>
      </c>
      <c r="D84" s="92"/>
      <c r="E84" s="92"/>
      <c r="F84" s="92"/>
      <c r="G84" s="92"/>
      <c r="H84" s="92"/>
      <c r="I84" s="93"/>
      <c r="J84" s="51" t="s">
        <v>15</v>
      </c>
      <c r="K84" s="51"/>
      <c r="L84" s="51"/>
      <c r="M84" s="51"/>
      <c r="N84" s="51"/>
      <c r="O84" s="86" t="s">
        <v>72</v>
      </c>
      <c r="P84" s="87"/>
      <c r="Q84" s="87"/>
      <c r="R84" s="87"/>
      <c r="S84" s="87"/>
      <c r="T84" s="87"/>
      <c r="U84" s="87"/>
      <c r="V84" s="87"/>
      <c r="W84" s="87"/>
      <c r="X84" s="87"/>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39"/>
      <c r="BS84" s="39"/>
      <c r="BT84" s="37"/>
      <c r="BU84" s="37"/>
      <c r="BV84" s="37"/>
      <c r="BW84" s="37"/>
      <c r="BX84" s="37"/>
      <c r="BY84" s="37"/>
      <c r="BZ84" s="37"/>
      <c r="CA84" s="38" t="s">
        <v>71</v>
      </c>
    </row>
    <row r="85" spans="1:79" s="141" customFormat="1" ht="15.6" x14ac:dyDescent="0.25">
      <c r="A85" s="79">
        <v>0</v>
      </c>
      <c r="B85" s="79"/>
      <c r="C85" s="79" t="s">
        <v>88</v>
      </c>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c r="CA85" s="141" t="s">
        <v>66</v>
      </c>
    </row>
    <row r="86" spans="1:79" s="141" customFormat="1" ht="15.6" x14ac:dyDescent="0.25">
      <c r="A86" s="79">
        <v>0</v>
      </c>
      <c r="B86" s="79"/>
      <c r="C86" s="79"/>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38" customFormat="1" ht="26.4" customHeight="1" x14ac:dyDescent="0.25">
      <c r="A87" s="51">
        <v>0</v>
      </c>
      <c r="B87" s="51"/>
      <c r="C87" s="86" t="s">
        <v>280</v>
      </c>
      <c r="D87" s="117"/>
      <c r="E87" s="117"/>
      <c r="F87" s="117"/>
      <c r="G87" s="117"/>
      <c r="H87" s="117"/>
      <c r="I87" s="118"/>
      <c r="J87" s="51" t="s">
        <v>133</v>
      </c>
      <c r="K87" s="51"/>
      <c r="L87" s="51"/>
      <c r="M87" s="51"/>
      <c r="N87" s="51"/>
      <c r="O87" s="49" t="s">
        <v>285</v>
      </c>
      <c r="P87" s="50"/>
      <c r="Q87" s="50"/>
      <c r="R87" s="50"/>
      <c r="S87" s="50"/>
      <c r="T87" s="50"/>
      <c r="U87" s="50"/>
      <c r="V87" s="50"/>
      <c r="W87" s="50"/>
      <c r="X87" s="50"/>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4"/>
      <c r="BR87" s="36"/>
      <c r="BS87" s="36"/>
      <c r="BT87" s="36"/>
      <c r="BU87" s="36"/>
      <c r="BV87" s="36"/>
      <c r="BW87" s="36"/>
      <c r="BX87" s="36"/>
      <c r="BY87" s="36"/>
      <c r="BZ87" s="37"/>
    </row>
    <row r="88" spans="1:79" s="141" customFormat="1" ht="15.6" x14ac:dyDescent="0.25">
      <c r="A88" s="79">
        <v>0</v>
      </c>
      <c r="B88" s="79"/>
      <c r="C88" s="142" t="s">
        <v>93</v>
      </c>
      <c r="D88" s="121"/>
      <c r="E88" s="121"/>
      <c r="F88" s="121"/>
      <c r="G88" s="121"/>
      <c r="H88" s="121"/>
      <c r="I88" s="122"/>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142"/>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142" t="s">
        <v>98</v>
      </c>
      <c r="D90" s="121"/>
      <c r="E90" s="121"/>
      <c r="F90" s="121"/>
      <c r="G90" s="121"/>
      <c r="H90" s="121"/>
      <c r="I90" s="122"/>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142"/>
      <c r="D91" s="121"/>
      <c r="E91" s="121"/>
      <c r="F91" s="121"/>
      <c r="G91" s="121"/>
      <c r="H91" s="121"/>
      <c r="I91" s="122"/>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5.6" x14ac:dyDescent="0.25">
      <c r="A92" s="79">
        <v>0</v>
      </c>
      <c r="B92" s="79"/>
      <c r="C92" s="142" t="s">
        <v>105</v>
      </c>
      <c r="D92" s="121"/>
      <c r="E92" s="121"/>
      <c r="F92" s="121"/>
      <c r="G92" s="121"/>
      <c r="H92" s="121"/>
      <c r="I92" s="122"/>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s="141" customFormat="1" ht="15.6" x14ac:dyDescent="0.25">
      <c r="A93" s="79">
        <v>0</v>
      </c>
      <c r="B93" s="79"/>
      <c r="C93" s="142"/>
      <c r="D93" s="121"/>
      <c r="E93" s="121"/>
      <c r="F93" s="121"/>
      <c r="G93" s="121"/>
      <c r="H93" s="121"/>
      <c r="I93" s="122"/>
      <c r="J93" s="79"/>
      <c r="K93" s="79"/>
      <c r="L93" s="79"/>
      <c r="M93" s="79"/>
      <c r="N93" s="79"/>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139"/>
      <c r="BS93" s="139"/>
      <c r="BT93" s="139"/>
      <c r="BU93" s="139"/>
      <c r="BV93" s="139"/>
      <c r="BW93" s="139"/>
      <c r="BX93" s="139"/>
      <c r="BY93" s="139"/>
      <c r="BZ93" s="140"/>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31.2" customHeight="1" x14ac:dyDescent="0.25">
      <c r="A96" s="147" t="s">
        <v>287</v>
      </c>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row>
    <row r="97" spans="1:78" ht="15.6"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 customHeight="1" x14ac:dyDescent="0.25">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 customHeight="1" x14ac:dyDescent="0.25">
      <c r="A99" s="147" t="s">
        <v>288</v>
      </c>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row>
    <row r="100" spans="1:78" ht="15.9" customHeight="1" x14ac:dyDescent="0.25">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5">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5">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 customHeight="1" x14ac:dyDescent="0.3">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3">
      <c r="A105" s="151" t="s">
        <v>115</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117</v>
      </c>
      <c r="AQ105" s="153"/>
      <c r="AR105" s="153"/>
      <c r="AS105" s="153"/>
      <c r="AT105" s="153"/>
      <c r="AU105" s="153"/>
      <c r="AV105" s="153"/>
      <c r="AW105" s="153"/>
      <c r="AX105" s="153"/>
      <c r="AY105" s="153"/>
      <c r="AZ105" s="153"/>
      <c r="BA105" s="153"/>
      <c r="BB105" s="153"/>
      <c r="BC105" s="153"/>
      <c r="BD105" s="153"/>
      <c r="BE105" s="153"/>
      <c r="BF105" s="153"/>
      <c r="BG105" s="153"/>
      <c r="BH105" s="153"/>
    </row>
    <row r="106" spans="1:78"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row r="109" spans="1:78" ht="15.9" customHeight="1" x14ac:dyDescent="0.3">
      <c r="A109" s="151" t="s">
        <v>116</v>
      </c>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85"/>
      <c r="X109" s="85"/>
      <c r="Y109" s="85"/>
      <c r="Z109" s="85"/>
      <c r="AA109" s="85"/>
      <c r="AB109" s="85"/>
      <c r="AC109" s="85"/>
      <c r="AD109" s="85"/>
      <c r="AE109" s="85"/>
      <c r="AF109" s="85"/>
      <c r="AG109" s="85"/>
      <c r="AH109" s="85"/>
      <c r="AI109" s="85"/>
      <c r="AJ109" s="85"/>
      <c r="AK109" s="85"/>
      <c r="AL109" s="85"/>
      <c r="AM109" s="85"/>
      <c r="AN109" s="3"/>
      <c r="AO109" s="3"/>
      <c r="AP109" s="152" t="s">
        <v>118</v>
      </c>
      <c r="AQ109" s="153"/>
      <c r="AR109" s="153"/>
      <c r="AS109" s="153"/>
      <c r="AT109" s="153"/>
      <c r="AU109" s="153"/>
      <c r="AV109" s="153"/>
      <c r="AW109" s="153"/>
      <c r="AX109" s="153"/>
      <c r="AY109" s="153"/>
      <c r="AZ109" s="153"/>
      <c r="BA109" s="153"/>
      <c r="BB109" s="153"/>
      <c r="BC109" s="153"/>
      <c r="BD109" s="153"/>
      <c r="BE109" s="153"/>
      <c r="BF109" s="153"/>
      <c r="BG109" s="153"/>
      <c r="BH109" s="153"/>
    </row>
    <row r="110" spans="1:78" x14ac:dyDescent="0.25">
      <c r="W110" s="90" t="s">
        <v>8</v>
      </c>
      <c r="X110" s="90"/>
      <c r="Y110" s="90"/>
      <c r="Z110" s="90"/>
      <c r="AA110" s="90"/>
      <c r="AB110" s="90"/>
      <c r="AC110" s="90"/>
      <c r="AD110" s="90"/>
      <c r="AE110" s="90"/>
      <c r="AF110" s="90"/>
      <c r="AG110" s="90"/>
      <c r="AH110" s="90"/>
      <c r="AI110" s="90"/>
      <c r="AJ110" s="90"/>
      <c r="AK110" s="90"/>
      <c r="AL110" s="90"/>
      <c r="AM110" s="90"/>
      <c r="AN110" s="4"/>
      <c r="AO110" s="4"/>
      <c r="AP110" s="90" t="s">
        <v>73</v>
      </c>
      <c r="AQ110" s="90"/>
      <c r="AR110" s="90"/>
      <c r="AS110" s="90"/>
      <c r="AT110" s="90"/>
      <c r="AU110" s="90"/>
      <c r="AV110" s="90"/>
      <c r="AW110" s="90"/>
      <c r="AX110" s="90"/>
      <c r="AY110" s="90"/>
      <c r="AZ110" s="90"/>
      <c r="BA110" s="90"/>
      <c r="BB110" s="90"/>
      <c r="BC110" s="90"/>
      <c r="BD110" s="90"/>
      <c r="BE110" s="90"/>
      <c r="BF110" s="90"/>
      <c r="BG110" s="90"/>
      <c r="BH110" s="90"/>
    </row>
  </sheetData>
  <mergeCells count="401">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5:B85"/>
    <mergeCell ref="C85:I85"/>
    <mergeCell ref="J85:N85"/>
    <mergeCell ref="O85:BQ85"/>
    <mergeCell ref="A95:BL95"/>
    <mergeCell ref="A96:BL96"/>
    <mergeCell ref="A87:B87"/>
    <mergeCell ref="C87:I87"/>
    <mergeCell ref="J87:N87"/>
    <mergeCell ref="O87:BQ87"/>
    <mergeCell ref="A83:B83"/>
    <mergeCell ref="C83:I83"/>
    <mergeCell ref="J83:N83"/>
    <mergeCell ref="O83:BQ83"/>
    <mergeCell ref="A84:B84"/>
    <mergeCell ref="C84:I84"/>
    <mergeCell ref="J84:N84"/>
    <mergeCell ref="O84:BQ84"/>
    <mergeCell ref="AX70:BB70"/>
    <mergeCell ref="BC70:BG70"/>
    <mergeCell ref="BH70:BL70"/>
    <mergeCell ref="BM70:BQ70"/>
    <mergeCell ref="A80:BQ80"/>
    <mergeCell ref="A82:B82"/>
    <mergeCell ref="C82:I82"/>
    <mergeCell ref="J82:N82"/>
    <mergeCell ref="O82:BQ82"/>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7 C70 C85">
    <cfRule type="cellIs" dxfId="602" priority="39" stopIfTrue="1" operator="equal">
      <formula>$C69</formula>
    </cfRule>
  </conditionalFormatting>
  <conditionalFormatting sqref="A70:B70 A81:B81 A85:B85 A97:B97 A60:B60 A79:B79 A94:B94">
    <cfRule type="cellIs" dxfId="601" priority="40" stopIfTrue="1" operator="equal">
      <formula>0</formula>
    </cfRule>
  </conditionalFormatting>
  <conditionalFormatting sqref="A61:B61">
    <cfRule type="cellIs" dxfId="600" priority="38" stopIfTrue="1" operator="equal">
      <formula>0</formula>
    </cfRule>
  </conditionalFormatting>
  <conditionalFormatting sqref="C79">
    <cfRule type="cellIs" dxfId="599" priority="427" stopIfTrue="1" operator="equal">
      <formula>$C70</formula>
    </cfRule>
  </conditionalFormatting>
  <conditionalFormatting sqref="C71">
    <cfRule type="cellIs" dxfId="598" priority="35" stopIfTrue="1" operator="equal">
      <formula>$C70</formula>
    </cfRule>
  </conditionalFormatting>
  <conditionalFormatting sqref="A71:B71">
    <cfRule type="cellIs" dxfId="597" priority="36" stopIfTrue="1" operator="equal">
      <formula>0</formula>
    </cfRule>
  </conditionalFormatting>
  <conditionalFormatting sqref="C72">
    <cfRule type="cellIs" dxfId="596" priority="33" stopIfTrue="1" operator="equal">
      <formula>$C71</formula>
    </cfRule>
  </conditionalFormatting>
  <conditionalFormatting sqref="A72:B72">
    <cfRule type="cellIs" dxfId="595" priority="34" stopIfTrue="1" operator="equal">
      <formula>0</formula>
    </cfRule>
  </conditionalFormatting>
  <conditionalFormatting sqref="C73">
    <cfRule type="cellIs" dxfId="594" priority="31" stopIfTrue="1" operator="equal">
      <formula>$C72</formula>
    </cfRule>
  </conditionalFormatting>
  <conditionalFormatting sqref="A73:B73">
    <cfRule type="cellIs" dxfId="593" priority="32" stopIfTrue="1" operator="equal">
      <formula>0</formula>
    </cfRule>
  </conditionalFormatting>
  <conditionalFormatting sqref="C74">
    <cfRule type="cellIs" dxfId="592" priority="29" stopIfTrue="1" operator="equal">
      <formula>$C73</formula>
    </cfRule>
  </conditionalFormatting>
  <conditionalFormatting sqref="A74:B74">
    <cfRule type="cellIs" dxfId="591" priority="30" stopIfTrue="1" operator="equal">
      <formula>0</formula>
    </cfRule>
  </conditionalFormatting>
  <conditionalFormatting sqref="C75">
    <cfRule type="cellIs" dxfId="590" priority="27" stopIfTrue="1" operator="equal">
      <formula>$C74</formula>
    </cfRule>
  </conditionalFormatting>
  <conditionalFormatting sqref="A75:B75">
    <cfRule type="cellIs" dxfId="589" priority="28" stopIfTrue="1" operator="equal">
      <formula>0</formula>
    </cfRule>
  </conditionalFormatting>
  <conditionalFormatting sqref="C76">
    <cfRule type="cellIs" dxfId="588" priority="25" stopIfTrue="1" operator="equal">
      <formula>$C75</formula>
    </cfRule>
  </conditionalFormatting>
  <conditionalFormatting sqref="A76:B76">
    <cfRule type="cellIs" dxfId="587" priority="26" stopIfTrue="1" operator="equal">
      <formula>0</formula>
    </cfRule>
  </conditionalFormatting>
  <conditionalFormatting sqref="C77">
    <cfRule type="cellIs" dxfId="586" priority="23" stopIfTrue="1" operator="equal">
      <formula>$C76</formula>
    </cfRule>
  </conditionalFormatting>
  <conditionalFormatting sqref="A77:B77">
    <cfRule type="cellIs" dxfId="585" priority="24" stopIfTrue="1" operator="equal">
      <formula>0</formula>
    </cfRule>
  </conditionalFormatting>
  <conditionalFormatting sqref="C78">
    <cfRule type="cellIs" dxfId="584" priority="21" stopIfTrue="1" operator="equal">
      <formula>$C77</formula>
    </cfRule>
  </conditionalFormatting>
  <conditionalFormatting sqref="A78:B78">
    <cfRule type="cellIs" dxfId="583" priority="22" stopIfTrue="1" operator="equal">
      <formula>0</formula>
    </cfRule>
  </conditionalFormatting>
  <conditionalFormatting sqref="C94">
    <cfRule type="cellIs" dxfId="582" priority="429" stopIfTrue="1" operator="equal">
      <formula>$C85</formula>
    </cfRule>
  </conditionalFormatting>
  <conditionalFormatting sqref="C86">
    <cfRule type="cellIs" dxfId="581" priority="17" stopIfTrue="1" operator="equal">
      <formula>$C85</formula>
    </cfRule>
  </conditionalFormatting>
  <conditionalFormatting sqref="A86:B86">
    <cfRule type="cellIs" dxfId="580" priority="18" stopIfTrue="1" operator="equal">
      <formula>0</formula>
    </cfRule>
  </conditionalFormatting>
  <conditionalFormatting sqref="C87">
    <cfRule type="cellIs" dxfId="579" priority="15" stopIfTrue="1" operator="equal">
      <formula>$C86</formula>
    </cfRule>
  </conditionalFormatting>
  <conditionalFormatting sqref="A87:B87">
    <cfRule type="cellIs" dxfId="578" priority="16" stopIfTrue="1" operator="equal">
      <formula>0</formula>
    </cfRule>
  </conditionalFormatting>
  <conditionalFormatting sqref="C88">
    <cfRule type="cellIs" dxfId="577" priority="13" stopIfTrue="1" operator="equal">
      <formula>$C87</formula>
    </cfRule>
  </conditionalFormatting>
  <conditionalFormatting sqref="A88:B88">
    <cfRule type="cellIs" dxfId="576" priority="14" stopIfTrue="1" operator="equal">
      <formula>0</formula>
    </cfRule>
  </conditionalFormatting>
  <conditionalFormatting sqref="C89">
    <cfRule type="cellIs" dxfId="575" priority="11" stopIfTrue="1" operator="equal">
      <formula>$C88</formula>
    </cfRule>
  </conditionalFormatting>
  <conditionalFormatting sqref="A89:B89">
    <cfRule type="cellIs" dxfId="574" priority="12" stopIfTrue="1" operator="equal">
      <formula>0</formula>
    </cfRule>
  </conditionalFormatting>
  <conditionalFormatting sqref="C90">
    <cfRule type="cellIs" dxfId="573" priority="9" stopIfTrue="1" operator="equal">
      <formula>$C89</formula>
    </cfRule>
  </conditionalFormatting>
  <conditionalFormatting sqref="A90:B90">
    <cfRule type="cellIs" dxfId="572" priority="10" stopIfTrue="1" operator="equal">
      <formula>0</formula>
    </cfRule>
  </conditionalFormatting>
  <conditionalFormatting sqref="C91">
    <cfRule type="cellIs" dxfId="571" priority="7" stopIfTrue="1" operator="equal">
      <formula>$C90</formula>
    </cfRule>
  </conditionalFormatting>
  <conditionalFormatting sqref="A91:B91">
    <cfRule type="cellIs" dxfId="570" priority="8" stopIfTrue="1" operator="equal">
      <formula>0</formula>
    </cfRule>
  </conditionalFormatting>
  <conditionalFormatting sqref="C92">
    <cfRule type="cellIs" dxfId="569" priority="5" stopIfTrue="1" operator="equal">
      <formula>$C91</formula>
    </cfRule>
  </conditionalFormatting>
  <conditionalFormatting sqref="A92:B92">
    <cfRule type="cellIs" dxfId="568" priority="6" stopIfTrue="1" operator="equal">
      <formula>0</formula>
    </cfRule>
  </conditionalFormatting>
  <conditionalFormatting sqref="C93">
    <cfRule type="cellIs" dxfId="567" priority="3" stopIfTrue="1" operator="equal">
      <formula>$C92</formula>
    </cfRule>
  </conditionalFormatting>
  <conditionalFormatting sqref="A93:B93">
    <cfRule type="cellIs" dxfId="56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314</v>
      </c>
      <c r="C20" s="60"/>
      <c r="D20" s="60"/>
      <c r="E20" s="60"/>
      <c r="F20" s="60"/>
      <c r="G20" s="60"/>
      <c r="H20" s="60"/>
      <c r="I20" s="60"/>
      <c r="J20" s="60"/>
      <c r="K20" s="60"/>
      <c r="L20" s="60"/>
      <c r="M20"/>
      <c r="N20" s="149" t="s">
        <v>316</v>
      </c>
      <c r="O20" s="60"/>
      <c r="P20" s="60"/>
      <c r="Q20" s="60"/>
      <c r="R20" s="60"/>
      <c r="S20" s="60"/>
      <c r="T20" s="60"/>
      <c r="U20" s="60"/>
      <c r="V20" s="60"/>
      <c r="W20" s="60"/>
      <c r="X20" s="60"/>
      <c r="Y20" s="60"/>
      <c r="Z20" s="24"/>
      <c r="AA20" s="149" t="s">
        <v>317</v>
      </c>
      <c r="AB20" s="60"/>
      <c r="AC20" s="60"/>
      <c r="AD20" s="60"/>
      <c r="AE20" s="60"/>
      <c r="AF20" s="60"/>
      <c r="AG20" s="60"/>
      <c r="AH20" s="60"/>
      <c r="AI20" s="60"/>
      <c r="AJ20" s="24"/>
      <c r="AK20" s="154" t="s">
        <v>315</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293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311</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294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5">
      <c r="A35" s="95">
        <v>2</v>
      </c>
      <c r="B35" s="95"/>
      <c r="C35" s="95"/>
      <c r="D35" s="95"/>
      <c r="E35" s="95"/>
      <c r="F35" s="95"/>
      <c r="G35" s="113" t="s">
        <v>295</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6" spans="1:79" ht="15" customHeight="1" x14ac:dyDescent="0.25">
      <c r="A36" s="95">
        <v>3</v>
      </c>
      <c r="B36" s="95"/>
      <c r="C36" s="95"/>
      <c r="D36" s="95"/>
      <c r="E36" s="95"/>
      <c r="F36" s="95"/>
      <c r="G36" s="113" t="s">
        <v>296</v>
      </c>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row>
    <row r="37" spans="1:79" ht="15" customHeight="1" x14ac:dyDescent="0.25">
      <c r="A37" s="95">
        <v>4</v>
      </c>
      <c r="B37" s="95"/>
      <c r="C37" s="95"/>
      <c r="D37" s="95"/>
      <c r="E37" s="95"/>
      <c r="F37" s="95"/>
      <c r="G37" s="113" t="s">
        <v>297</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5"/>
    </row>
    <row r="38" spans="1:79" ht="15" customHeight="1" x14ac:dyDescent="0.25">
      <c r="A38" s="95">
        <v>5</v>
      </c>
      <c r="B38" s="95"/>
      <c r="C38" s="95"/>
      <c r="D38" s="95"/>
      <c r="E38" s="95"/>
      <c r="F38" s="95"/>
      <c r="G38" s="113" t="s">
        <v>298</v>
      </c>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5"/>
    </row>
    <row r="40" spans="1:79" ht="15.75" customHeight="1" x14ac:dyDescent="0.25">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75" customHeight="1" x14ac:dyDescent="0.25">
      <c r="A41" s="41" t="s">
        <v>75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 customHeight="1" x14ac:dyDescent="0.25">
      <c r="A42" s="99" t="s">
        <v>121</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row>
    <row r="43" spans="1:79" ht="48" customHeight="1" x14ac:dyDescent="0.25">
      <c r="A43" s="55" t="s">
        <v>3</v>
      </c>
      <c r="B43" s="55"/>
      <c r="C43" s="55" t="s">
        <v>67</v>
      </c>
      <c r="D43" s="55"/>
      <c r="E43" s="55"/>
      <c r="F43" s="55"/>
      <c r="G43" s="55"/>
      <c r="H43" s="55"/>
      <c r="I43" s="55"/>
      <c r="J43" s="55"/>
      <c r="K43" s="55"/>
      <c r="L43" s="55"/>
      <c r="M43" s="55"/>
      <c r="N43" s="55"/>
      <c r="O43" s="55"/>
      <c r="P43" s="55"/>
      <c r="Q43" s="55"/>
      <c r="R43" s="55"/>
      <c r="S43" s="55"/>
      <c r="T43" s="55"/>
      <c r="U43" s="55"/>
      <c r="V43" s="55"/>
      <c r="W43" s="55"/>
      <c r="X43" s="55"/>
      <c r="Y43" s="55"/>
      <c r="Z43" s="55"/>
      <c r="AA43" s="55" t="s">
        <v>25</v>
      </c>
      <c r="AB43" s="55"/>
      <c r="AC43" s="55"/>
      <c r="AD43" s="55"/>
      <c r="AE43" s="55"/>
      <c r="AF43" s="55"/>
      <c r="AG43" s="55"/>
      <c r="AH43" s="55"/>
      <c r="AI43" s="55"/>
      <c r="AJ43" s="55"/>
      <c r="AK43" s="55"/>
      <c r="AL43" s="55"/>
      <c r="AM43" s="55"/>
      <c r="AN43" s="55"/>
      <c r="AO43" s="55"/>
      <c r="AP43" s="55" t="s">
        <v>44</v>
      </c>
      <c r="AQ43" s="55"/>
      <c r="AR43" s="55"/>
      <c r="AS43" s="55"/>
      <c r="AT43" s="55"/>
      <c r="AU43" s="55"/>
      <c r="AV43" s="55"/>
      <c r="AW43" s="55"/>
      <c r="AX43" s="55"/>
      <c r="AY43" s="55"/>
      <c r="AZ43" s="55"/>
      <c r="BA43" s="55"/>
      <c r="BB43" s="55"/>
      <c r="BC43" s="55"/>
      <c r="BD43" s="55" t="s">
        <v>0</v>
      </c>
      <c r="BE43" s="55"/>
      <c r="BF43" s="55"/>
      <c r="BG43" s="55"/>
      <c r="BH43" s="55"/>
      <c r="BI43" s="55"/>
      <c r="BJ43" s="55"/>
      <c r="BK43" s="55"/>
      <c r="BL43" s="55"/>
      <c r="BM43" s="55"/>
      <c r="BN43" s="55"/>
      <c r="BO43" s="55"/>
      <c r="BP43" s="55"/>
      <c r="BQ43" s="55"/>
    </row>
    <row r="44" spans="1:79" ht="29.1" customHeight="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t="s">
        <v>2</v>
      </c>
      <c r="AB44" s="55"/>
      <c r="AC44" s="55"/>
      <c r="AD44" s="55"/>
      <c r="AE44" s="55"/>
      <c r="AF44" s="55" t="s">
        <v>1</v>
      </c>
      <c r="AG44" s="55"/>
      <c r="AH44" s="55"/>
      <c r="AI44" s="55"/>
      <c r="AJ44" s="55"/>
      <c r="AK44" s="55" t="s">
        <v>26</v>
      </c>
      <c r="AL44" s="55"/>
      <c r="AM44" s="55"/>
      <c r="AN44" s="55"/>
      <c r="AO44" s="55"/>
      <c r="AP44" s="55" t="s">
        <v>2</v>
      </c>
      <c r="AQ44" s="55"/>
      <c r="AR44" s="55"/>
      <c r="AS44" s="55"/>
      <c r="AT44" s="55"/>
      <c r="AU44" s="55" t="s">
        <v>1</v>
      </c>
      <c r="AV44" s="55"/>
      <c r="AW44" s="55"/>
      <c r="AX44" s="55"/>
      <c r="AY44" s="55"/>
      <c r="AZ44" s="55" t="s">
        <v>26</v>
      </c>
      <c r="BA44" s="55"/>
      <c r="BB44" s="55"/>
      <c r="BC44" s="55"/>
      <c r="BD44" s="55" t="s">
        <v>2</v>
      </c>
      <c r="BE44" s="55"/>
      <c r="BF44" s="55"/>
      <c r="BG44" s="55"/>
      <c r="BH44" s="55"/>
      <c r="BI44" s="55" t="s">
        <v>1</v>
      </c>
      <c r="BJ44" s="55"/>
      <c r="BK44" s="55"/>
      <c r="BL44" s="55"/>
      <c r="BM44" s="55"/>
      <c r="BN44" s="55" t="s">
        <v>27</v>
      </c>
      <c r="BO44" s="55"/>
      <c r="BP44" s="55"/>
      <c r="BQ44" s="55"/>
    </row>
    <row r="45" spans="1:79" ht="15.9" customHeight="1" x14ac:dyDescent="0.25">
      <c r="A45" s="70">
        <v>1</v>
      </c>
      <c r="B45" s="70"/>
      <c r="C45" s="70">
        <v>2</v>
      </c>
      <c r="D45" s="70"/>
      <c r="E45" s="70"/>
      <c r="F45" s="70"/>
      <c r="G45" s="70"/>
      <c r="H45" s="70"/>
      <c r="I45" s="70"/>
      <c r="J45" s="70"/>
      <c r="K45" s="70"/>
      <c r="L45" s="70"/>
      <c r="M45" s="70"/>
      <c r="N45" s="70"/>
      <c r="O45" s="70"/>
      <c r="P45" s="70"/>
      <c r="Q45" s="70"/>
      <c r="R45" s="70"/>
      <c r="S45" s="70"/>
      <c r="T45" s="70"/>
      <c r="U45" s="70"/>
      <c r="V45" s="70"/>
      <c r="W45" s="70"/>
      <c r="X45" s="70"/>
      <c r="Y45" s="70"/>
      <c r="Z45" s="70"/>
      <c r="AA45" s="64">
        <v>3</v>
      </c>
      <c r="AB45" s="65"/>
      <c r="AC45" s="65"/>
      <c r="AD45" s="65"/>
      <c r="AE45" s="66"/>
      <c r="AF45" s="64">
        <v>4</v>
      </c>
      <c r="AG45" s="65"/>
      <c r="AH45" s="65"/>
      <c r="AI45" s="65"/>
      <c r="AJ45" s="66"/>
      <c r="AK45" s="64">
        <v>5</v>
      </c>
      <c r="AL45" s="65"/>
      <c r="AM45" s="65"/>
      <c r="AN45" s="65"/>
      <c r="AO45" s="66"/>
      <c r="AP45" s="64">
        <v>6</v>
      </c>
      <c r="AQ45" s="65"/>
      <c r="AR45" s="65"/>
      <c r="AS45" s="65"/>
      <c r="AT45" s="66"/>
      <c r="AU45" s="64">
        <v>7</v>
      </c>
      <c r="AV45" s="65"/>
      <c r="AW45" s="65"/>
      <c r="AX45" s="65"/>
      <c r="AY45" s="66"/>
      <c r="AZ45" s="64">
        <v>8</v>
      </c>
      <c r="BA45" s="65"/>
      <c r="BB45" s="65"/>
      <c r="BC45" s="66"/>
      <c r="BD45" s="64">
        <v>9</v>
      </c>
      <c r="BE45" s="65"/>
      <c r="BF45" s="65"/>
      <c r="BG45" s="65"/>
      <c r="BH45" s="66"/>
      <c r="BI45" s="70">
        <v>10</v>
      </c>
      <c r="BJ45" s="70"/>
      <c r="BK45" s="70"/>
      <c r="BL45" s="70"/>
      <c r="BM45" s="70"/>
      <c r="BN45" s="70">
        <v>11</v>
      </c>
      <c r="BO45" s="70"/>
      <c r="BP45" s="70"/>
      <c r="BQ45" s="70"/>
    </row>
    <row r="46" spans="1:79" ht="15.75" hidden="1" customHeight="1" x14ac:dyDescent="0.25">
      <c r="A46" s="95" t="s">
        <v>13</v>
      </c>
      <c r="B46" s="95"/>
      <c r="C46" s="77" t="s">
        <v>14</v>
      </c>
      <c r="D46" s="77"/>
      <c r="E46" s="77"/>
      <c r="F46" s="77"/>
      <c r="G46" s="77"/>
      <c r="H46" s="77"/>
      <c r="I46" s="77"/>
      <c r="J46" s="77"/>
      <c r="K46" s="77"/>
      <c r="L46" s="77"/>
      <c r="M46" s="77"/>
      <c r="N46" s="77"/>
      <c r="O46" s="77"/>
      <c r="P46" s="77"/>
      <c r="Q46" s="77"/>
      <c r="R46" s="77"/>
      <c r="S46" s="77"/>
      <c r="T46" s="77"/>
      <c r="U46" s="77"/>
      <c r="V46" s="77"/>
      <c r="W46" s="77"/>
      <c r="X46" s="77"/>
      <c r="Y46" s="77"/>
      <c r="Z46" s="78"/>
      <c r="AA46" s="40" t="s">
        <v>10</v>
      </c>
      <c r="AB46" s="40"/>
      <c r="AC46" s="40"/>
      <c r="AD46" s="40"/>
      <c r="AE46" s="40"/>
      <c r="AF46" s="40" t="s">
        <v>9</v>
      </c>
      <c r="AG46" s="40"/>
      <c r="AH46" s="40"/>
      <c r="AI46" s="40"/>
      <c r="AJ46" s="40"/>
      <c r="AK46" s="79" t="s">
        <v>16</v>
      </c>
      <c r="AL46" s="79"/>
      <c r="AM46" s="79"/>
      <c r="AN46" s="79"/>
      <c r="AO46" s="79"/>
      <c r="AP46" s="40" t="s">
        <v>11</v>
      </c>
      <c r="AQ46" s="40"/>
      <c r="AR46" s="40"/>
      <c r="AS46" s="40"/>
      <c r="AT46" s="40"/>
      <c r="AU46" s="40" t="s">
        <v>12</v>
      </c>
      <c r="AV46" s="40"/>
      <c r="AW46" s="40"/>
      <c r="AX46" s="40"/>
      <c r="AY46" s="40"/>
      <c r="AZ46" s="79" t="s">
        <v>16</v>
      </c>
      <c r="BA46" s="79"/>
      <c r="BB46" s="79"/>
      <c r="BC46" s="79"/>
      <c r="BD46" s="51" t="s">
        <v>31</v>
      </c>
      <c r="BE46" s="51"/>
      <c r="BF46" s="51"/>
      <c r="BG46" s="51"/>
      <c r="BH46" s="51"/>
      <c r="BI46" s="51" t="s">
        <v>31</v>
      </c>
      <c r="BJ46" s="51"/>
      <c r="BK46" s="51"/>
      <c r="BL46" s="51"/>
      <c r="BM46" s="51"/>
      <c r="BN46" s="107" t="s">
        <v>16</v>
      </c>
      <c r="BO46" s="107"/>
      <c r="BP46" s="107"/>
      <c r="BQ46" s="107"/>
      <c r="CA46" s="1" t="s">
        <v>19</v>
      </c>
    </row>
    <row r="47" spans="1:79" ht="15" customHeight="1" x14ac:dyDescent="0.25">
      <c r="A47" s="83">
        <v>1</v>
      </c>
      <c r="B47" s="83"/>
      <c r="C47" s="116" t="s">
        <v>299</v>
      </c>
      <c r="D47" s="117"/>
      <c r="E47" s="117"/>
      <c r="F47" s="117"/>
      <c r="G47" s="117"/>
      <c r="H47" s="117"/>
      <c r="I47" s="117"/>
      <c r="J47" s="117"/>
      <c r="K47" s="117"/>
      <c r="L47" s="117"/>
      <c r="M47" s="117"/>
      <c r="N47" s="117"/>
      <c r="O47" s="117"/>
      <c r="P47" s="117"/>
      <c r="Q47" s="117"/>
      <c r="R47" s="117"/>
      <c r="S47" s="117"/>
      <c r="T47" s="117"/>
      <c r="U47" s="117"/>
      <c r="V47" s="117"/>
      <c r="W47" s="117"/>
      <c r="X47" s="117"/>
      <c r="Y47" s="117"/>
      <c r="Z47" s="118"/>
      <c r="AA47" s="58">
        <v>3695746</v>
      </c>
      <c r="AB47" s="58"/>
      <c r="AC47" s="58"/>
      <c r="AD47" s="58"/>
      <c r="AE47" s="58"/>
      <c r="AF47" s="58">
        <v>407000</v>
      </c>
      <c r="AG47" s="58"/>
      <c r="AH47" s="58"/>
      <c r="AI47" s="58"/>
      <c r="AJ47" s="58"/>
      <c r="AK47" s="58">
        <f>AA47+AF47</f>
        <v>4102746</v>
      </c>
      <c r="AL47" s="58"/>
      <c r="AM47" s="58"/>
      <c r="AN47" s="58"/>
      <c r="AO47" s="58"/>
      <c r="AP47" s="58">
        <v>3493048.4</v>
      </c>
      <c r="AQ47" s="58"/>
      <c r="AR47" s="58"/>
      <c r="AS47" s="58"/>
      <c r="AT47" s="58"/>
      <c r="AU47" s="58">
        <v>403519</v>
      </c>
      <c r="AV47" s="58"/>
      <c r="AW47" s="58"/>
      <c r="AX47" s="58"/>
      <c r="AY47" s="58"/>
      <c r="AZ47" s="58">
        <f>AP47+AU47</f>
        <v>3896567.4</v>
      </c>
      <c r="BA47" s="58"/>
      <c r="BB47" s="58"/>
      <c r="BC47" s="58"/>
      <c r="BD47" s="58">
        <f>AP47-AA47</f>
        <v>-202697.60000000009</v>
      </c>
      <c r="BE47" s="58"/>
      <c r="BF47" s="58"/>
      <c r="BG47" s="58"/>
      <c r="BH47" s="58"/>
      <c r="BI47" s="58">
        <f>AU47-AF47</f>
        <v>-3481</v>
      </c>
      <c r="BJ47" s="58"/>
      <c r="BK47" s="58"/>
      <c r="BL47" s="58"/>
      <c r="BM47" s="58"/>
      <c r="BN47" s="58">
        <f>BD47+BI47</f>
        <v>-206178.60000000009</v>
      </c>
      <c r="BO47" s="58"/>
      <c r="BP47" s="58"/>
      <c r="BQ47" s="58"/>
      <c r="CA47" s="1" t="s">
        <v>20</v>
      </c>
    </row>
    <row r="48" spans="1:79" s="123" customFormat="1" ht="15" customHeight="1" x14ac:dyDescent="0.25">
      <c r="A48" s="119"/>
      <c r="B48" s="119"/>
      <c r="C48" s="120" t="s">
        <v>85</v>
      </c>
      <c r="D48" s="121"/>
      <c r="E48" s="121"/>
      <c r="F48" s="121"/>
      <c r="G48" s="121"/>
      <c r="H48" s="121"/>
      <c r="I48" s="121"/>
      <c r="J48" s="121"/>
      <c r="K48" s="121"/>
      <c r="L48" s="121"/>
      <c r="M48" s="121"/>
      <c r="N48" s="121"/>
      <c r="O48" s="121"/>
      <c r="P48" s="121"/>
      <c r="Q48" s="121"/>
      <c r="R48" s="121"/>
      <c r="S48" s="121"/>
      <c r="T48" s="121"/>
      <c r="U48" s="121"/>
      <c r="V48" s="121"/>
      <c r="W48" s="121"/>
      <c r="X48" s="121"/>
      <c r="Y48" s="121"/>
      <c r="Z48" s="122"/>
      <c r="AA48" s="84">
        <v>3695746</v>
      </c>
      <c r="AB48" s="84"/>
      <c r="AC48" s="84"/>
      <c r="AD48" s="84"/>
      <c r="AE48" s="84"/>
      <c r="AF48" s="84">
        <v>407000</v>
      </c>
      <c r="AG48" s="84"/>
      <c r="AH48" s="84"/>
      <c r="AI48" s="84"/>
      <c r="AJ48" s="84"/>
      <c r="AK48" s="84">
        <f>AA48+AF48</f>
        <v>4102746</v>
      </c>
      <c r="AL48" s="84"/>
      <c r="AM48" s="84"/>
      <c r="AN48" s="84"/>
      <c r="AO48" s="84"/>
      <c r="AP48" s="84">
        <v>3493048.4</v>
      </c>
      <c r="AQ48" s="84"/>
      <c r="AR48" s="84"/>
      <c r="AS48" s="84"/>
      <c r="AT48" s="84"/>
      <c r="AU48" s="84">
        <v>403519</v>
      </c>
      <c r="AV48" s="84"/>
      <c r="AW48" s="84"/>
      <c r="AX48" s="84"/>
      <c r="AY48" s="84"/>
      <c r="AZ48" s="84">
        <f>AP48+AU48</f>
        <v>3896567.4</v>
      </c>
      <c r="BA48" s="84"/>
      <c r="BB48" s="84"/>
      <c r="BC48" s="84"/>
      <c r="BD48" s="84">
        <f>AP48-AA48</f>
        <v>-202697.60000000009</v>
      </c>
      <c r="BE48" s="84"/>
      <c r="BF48" s="84"/>
      <c r="BG48" s="84"/>
      <c r="BH48" s="84"/>
      <c r="BI48" s="84">
        <f>AU48-AF48</f>
        <v>-3481</v>
      </c>
      <c r="BJ48" s="84"/>
      <c r="BK48" s="84"/>
      <c r="BL48" s="84"/>
      <c r="BM48" s="84"/>
      <c r="BN48" s="84">
        <f>BD48+BI48</f>
        <v>-206178.60000000009</v>
      </c>
      <c r="BO48" s="84"/>
      <c r="BP48" s="84"/>
      <c r="BQ48" s="84"/>
    </row>
    <row r="50" spans="1:79" ht="29.25" customHeight="1" x14ac:dyDescent="0.25">
      <c r="A50" s="41" t="s">
        <v>76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5">
      <c r="A52" s="70" t="s">
        <v>3</v>
      </c>
      <c r="B52" s="70"/>
      <c r="C52" s="55" t="s">
        <v>60</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row>
    <row r="53" spans="1:79" ht="15.6" x14ac:dyDescent="0.25">
      <c r="A53" s="70">
        <v>1</v>
      </c>
      <c r="B53" s="70"/>
      <c r="C53" s="103">
        <v>2</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row>
    <row r="54" spans="1:79" hidden="1" x14ac:dyDescent="0.25">
      <c r="A54" s="97" t="s">
        <v>13</v>
      </c>
      <c r="B54" s="98"/>
      <c r="C54" s="100" t="s">
        <v>14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CA54" s="1" t="s">
        <v>70</v>
      </c>
    </row>
    <row r="55" spans="1:79" ht="14.25" customHeight="1" x14ac:dyDescent="0.25">
      <c r="A55" s="97">
        <v>1</v>
      </c>
      <c r="B55" s="98"/>
      <c r="C55" s="124" t="s">
        <v>300</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8"/>
      <c r="CA55" s="1" t="s">
        <v>61</v>
      </c>
    </row>
    <row r="57" spans="1:79" ht="15.75" customHeight="1" x14ac:dyDescent="0.25">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5" customHeight="1" x14ac:dyDescent="0.25">
      <c r="A58" s="99" t="s">
        <v>121</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row>
    <row r="59" spans="1:79" ht="28.5" customHeight="1" x14ac:dyDescent="0.25">
      <c r="A59" s="52" t="s">
        <v>3</v>
      </c>
      <c r="B59" s="54"/>
      <c r="C59" s="55" t="s">
        <v>28</v>
      </c>
      <c r="D59" s="55"/>
      <c r="E59" s="55"/>
      <c r="F59" s="55"/>
      <c r="G59" s="55"/>
      <c r="H59" s="55"/>
      <c r="I59" s="55"/>
      <c r="J59" s="55"/>
      <c r="K59" s="55"/>
      <c r="L59" s="55"/>
      <c r="M59" s="55"/>
      <c r="N59" s="55"/>
      <c r="O59" s="55"/>
      <c r="P59" s="55"/>
      <c r="Q59" s="55"/>
      <c r="R59" s="55"/>
      <c r="S59" s="55" t="s">
        <v>25</v>
      </c>
      <c r="T59" s="55"/>
      <c r="U59" s="55"/>
      <c r="V59" s="55"/>
      <c r="W59" s="55"/>
      <c r="X59" s="55"/>
      <c r="Y59" s="55"/>
      <c r="Z59" s="55"/>
      <c r="AA59" s="55"/>
      <c r="AB59" s="55"/>
      <c r="AC59" s="55"/>
      <c r="AD59" s="55"/>
      <c r="AE59" s="55"/>
      <c r="AF59" s="55"/>
      <c r="AG59" s="55"/>
      <c r="AH59" s="55"/>
      <c r="AI59" s="55" t="s">
        <v>44</v>
      </c>
      <c r="AJ59" s="55"/>
      <c r="AK59" s="55"/>
      <c r="AL59" s="55"/>
      <c r="AM59" s="55"/>
      <c r="AN59" s="55"/>
      <c r="AO59" s="55"/>
      <c r="AP59" s="55"/>
      <c r="AQ59" s="55"/>
      <c r="AR59" s="55"/>
      <c r="AS59" s="55"/>
      <c r="AT59" s="55"/>
      <c r="AU59" s="55"/>
      <c r="AV59" s="55"/>
      <c r="AW59" s="55"/>
      <c r="AX59" s="55"/>
      <c r="AY59" s="55" t="s">
        <v>0</v>
      </c>
      <c r="AZ59" s="55"/>
      <c r="BA59" s="55"/>
      <c r="BB59" s="55"/>
      <c r="BC59" s="55"/>
      <c r="BD59" s="55"/>
      <c r="BE59" s="55"/>
      <c r="BF59" s="55"/>
      <c r="BG59" s="55"/>
      <c r="BH59" s="55"/>
      <c r="BI59" s="55"/>
      <c r="BJ59" s="55"/>
      <c r="BK59" s="55"/>
      <c r="BL59" s="55"/>
      <c r="BM59" s="55"/>
      <c r="BN59" s="55"/>
      <c r="BO59" s="2"/>
      <c r="BP59" s="2"/>
      <c r="BQ59" s="2"/>
    </row>
    <row r="60" spans="1:79" ht="29.1" customHeight="1" x14ac:dyDescent="0.25">
      <c r="A60" s="104"/>
      <c r="B60" s="105"/>
      <c r="C60" s="55"/>
      <c r="D60" s="55"/>
      <c r="E60" s="55"/>
      <c r="F60" s="55"/>
      <c r="G60" s="55"/>
      <c r="H60" s="55"/>
      <c r="I60" s="55"/>
      <c r="J60" s="55"/>
      <c r="K60" s="55"/>
      <c r="L60" s="55"/>
      <c r="M60" s="55"/>
      <c r="N60" s="55"/>
      <c r="O60" s="55"/>
      <c r="P60" s="55"/>
      <c r="Q60" s="55"/>
      <c r="R60" s="55"/>
      <c r="S60" s="55" t="s">
        <v>2</v>
      </c>
      <c r="T60" s="55"/>
      <c r="U60" s="55"/>
      <c r="V60" s="55"/>
      <c r="W60" s="55"/>
      <c r="X60" s="55" t="s">
        <v>1</v>
      </c>
      <c r="Y60" s="55"/>
      <c r="Z60" s="55"/>
      <c r="AA60" s="55"/>
      <c r="AB60" s="55"/>
      <c r="AC60" s="55" t="s">
        <v>26</v>
      </c>
      <c r="AD60" s="55"/>
      <c r="AE60" s="55"/>
      <c r="AF60" s="55"/>
      <c r="AG60" s="55"/>
      <c r="AH60" s="55"/>
      <c r="AI60" s="55" t="s">
        <v>2</v>
      </c>
      <c r="AJ60" s="55"/>
      <c r="AK60" s="55"/>
      <c r="AL60" s="55"/>
      <c r="AM60" s="55"/>
      <c r="AN60" s="55" t="s">
        <v>1</v>
      </c>
      <c r="AO60" s="55"/>
      <c r="AP60" s="55"/>
      <c r="AQ60" s="55"/>
      <c r="AR60" s="55"/>
      <c r="AS60" s="55" t="s">
        <v>26</v>
      </c>
      <c r="AT60" s="55"/>
      <c r="AU60" s="55"/>
      <c r="AV60" s="55"/>
      <c r="AW60" s="55"/>
      <c r="AX60" s="55"/>
      <c r="AY60" s="43" t="s">
        <v>2</v>
      </c>
      <c r="AZ60" s="56"/>
      <c r="BA60" s="56"/>
      <c r="BB60" s="56"/>
      <c r="BC60" s="57"/>
      <c r="BD60" s="43" t="s">
        <v>1</v>
      </c>
      <c r="BE60" s="56"/>
      <c r="BF60" s="56"/>
      <c r="BG60" s="56"/>
      <c r="BH60" s="57"/>
      <c r="BI60" s="55" t="s">
        <v>26</v>
      </c>
      <c r="BJ60" s="55"/>
      <c r="BK60" s="55"/>
      <c r="BL60" s="55"/>
      <c r="BM60" s="55"/>
      <c r="BN60" s="55"/>
      <c r="BO60" s="2"/>
      <c r="BP60" s="2"/>
      <c r="BQ60" s="2"/>
    </row>
    <row r="61" spans="1:79" ht="15.9" customHeight="1" x14ac:dyDescent="0.3">
      <c r="A61" s="55">
        <v>1</v>
      </c>
      <c r="B61" s="55"/>
      <c r="C61" s="55">
        <v>2</v>
      </c>
      <c r="D61" s="55"/>
      <c r="E61" s="55"/>
      <c r="F61" s="55"/>
      <c r="G61" s="55"/>
      <c r="H61" s="55"/>
      <c r="I61" s="55"/>
      <c r="J61" s="55"/>
      <c r="K61" s="55"/>
      <c r="L61" s="55"/>
      <c r="M61" s="55"/>
      <c r="N61" s="55"/>
      <c r="O61" s="55"/>
      <c r="P61" s="55"/>
      <c r="Q61" s="55"/>
      <c r="R61" s="55"/>
      <c r="S61" s="55">
        <v>3</v>
      </c>
      <c r="T61" s="55"/>
      <c r="U61" s="55"/>
      <c r="V61" s="55"/>
      <c r="W61" s="55"/>
      <c r="X61" s="55">
        <v>4</v>
      </c>
      <c r="Y61" s="55"/>
      <c r="Z61" s="55"/>
      <c r="AA61" s="55"/>
      <c r="AB61" s="55"/>
      <c r="AC61" s="55">
        <v>5</v>
      </c>
      <c r="AD61" s="55"/>
      <c r="AE61" s="55"/>
      <c r="AF61" s="55"/>
      <c r="AG61" s="55"/>
      <c r="AH61" s="55"/>
      <c r="AI61" s="55">
        <v>6</v>
      </c>
      <c r="AJ61" s="55"/>
      <c r="AK61" s="55"/>
      <c r="AL61" s="55"/>
      <c r="AM61" s="55"/>
      <c r="AN61" s="55">
        <v>7</v>
      </c>
      <c r="AO61" s="55"/>
      <c r="AP61" s="55"/>
      <c r="AQ61" s="55"/>
      <c r="AR61" s="55"/>
      <c r="AS61" s="55">
        <v>8</v>
      </c>
      <c r="AT61" s="55"/>
      <c r="AU61" s="55"/>
      <c r="AV61" s="55"/>
      <c r="AW61" s="55"/>
      <c r="AX61" s="55"/>
      <c r="AY61" s="55">
        <v>9</v>
      </c>
      <c r="AZ61" s="55"/>
      <c r="BA61" s="55"/>
      <c r="BB61" s="55"/>
      <c r="BC61" s="55"/>
      <c r="BD61" s="55">
        <v>10</v>
      </c>
      <c r="BE61" s="55"/>
      <c r="BF61" s="55"/>
      <c r="BG61" s="55"/>
      <c r="BH61" s="55"/>
      <c r="BI61" s="43">
        <v>11</v>
      </c>
      <c r="BJ61" s="56"/>
      <c r="BK61" s="56"/>
      <c r="BL61" s="56"/>
      <c r="BM61" s="56"/>
      <c r="BN61" s="57"/>
      <c r="BO61" s="6"/>
      <c r="BP61" s="6"/>
      <c r="BQ61" s="6"/>
    </row>
    <row r="62" spans="1:79" ht="18" hidden="1" customHeight="1" x14ac:dyDescent="0.25">
      <c r="A62" s="95" t="s">
        <v>13</v>
      </c>
      <c r="B62" s="95"/>
      <c r="C62" s="96" t="s">
        <v>14</v>
      </c>
      <c r="D62" s="96"/>
      <c r="E62" s="96"/>
      <c r="F62" s="96"/>
      <c r="G62" s="96"/>
      <c r="H62" s="96"/>
      <c r="I62" s="96"/>
      <c r="J62" s="96"/>
      <c r="K62" s="96"/>
      <c r="L62" s="96"/>
      <c r="M62" s="96"/>
      <c r="N62" s="96"/>
      <c r="O62" s="96"/>
      <c r="P62" s="96"/>
      <c r="Q62" s="96"/>
      <c r="R62" s="96"/>
      <c r="S62" s="40" t="s">
        <v>10</v>
      </c>
      <c r="T62" s="40"/>
      <c r="U62" s="40"/>
      <c r="V62" s="40"/>
      <c r="W62" s="40"/>
      <c r="X62" s="40" t="s">
        <v>9</v>
      </c>
      <c r="Y62" s="40"/>
      <c r="Z62" s="40"/>
      <c r="AA62" s="40"/>
      <c r="AB62" s="40"/>
      <c r="AC62" s="79" t="s">
        <v>16</v>
      </c>
      <c r="AD62" s="107"/>
      <c r="AE62" s="107"/>
      <c r="AF62" s="107"/>
      <c r="AG62" s="107"/>
      <c r="AH62" s="107"/>
      <c r="AI62" s="40" t="s">
        <v>11</v>
      </c>
      <c r="AJ62" s="40"/>
      <c r="AK62" s="40"/>
      <c r="AL62" s="40"/>
      <c r="AM62" s="40"/>
      <c r="AN62" s="40" t="s">
        <v>12</v>
      </c>
      <c r="AO62" s="40"/>
      <c r="AP62" s="40"/>
      <c r="AQ62" s="40"/>
      <c r="AR62" s="40"/>
      <c r="AS62" s="79" t="s">
        <v>16</v>
      </c>
      <c r="AT62" s="107"/>
      <c r="AU62" s="107"/>
      <c r="AV62" s="107"/>
      <c r="AW62" s="107"/>
      <c r="AX62" s="107"/>
      <c r="AY62" s="108" t="s">
        <v>17</v>
      </c>
      <c r="AZ62" s="109"/>
      <c r="BA62" s="109"/>
      <c r="BB62" s="109"/>
      <c r="BC62" s="110"/>
      <c r="BD62" s="108" t="s">
        <v>17</v>
      </c>
      <c r="BE62" s="109"/>
      <c r="BF62" s="109"/>
      <c r="BG62" s="109"/>
      <c r="BH62" s="110"/>
      <c r="BI62" s="107" t="s">
        <v>16</v>
      </c>
      <c r="BJ62" s="107"/>
      <c r="BK62" s="107"/>
      <c r="BL62" s="107"/>
      <c r="BM62" s="107"/>
      <c r="BN62" s="107"/>
      <c r="BO62" s="7"/>
      <c r="BP62" s="7"/>
      <c r="BQ62" s="7"/>
      <c r="CA62" s="1" t="s">
        <v>21</v>
      </c>
    </row>
    <row r="63" spans="1:79" ht="26.4" customHeight="1" x14ac:dyDescent="0.25">
      <c r="A63" s="95">
        <v>1</v>
      </c>
      <c r="B63" s="95"/>
      <c r="C63" s="155" t="s">
        <v>301</v>
      </c>
      <c r="D63" s="117"/>
      <c r="E63" s="117"/>
      <c r="F63" s="117"/>
      <c r="G63" s="117"/>
      <c r="H63" s="117"/>
      <c r="I63" s="117"/>
      <c r="J63" s="117"/>
      <c r="K63" s="117"/>
      <c r="L63" s="117"/>
      <c r="M63" s="117"/>
      <c r="N63" s="117"/>
      <c r="O63" s="117"/>
      <c r="P63" s="117"/>
      <c r="Q63" s="117"/>
      <c r="R63" s="118"/>
      <c r="S63" s="111">
        <v>3695746</v>
      </c>
      <c r="T63" s="111"/>
      <c r="U63" s="111"/>
      <c r="V63" s="111"/>
      <c r="W63" s="111"/>
      <c r="X63" s="111">
        <v>407000</v>
      </c>
      <c r="Y63" s="111"/>
      <c r="Z63" s="111"/>
      <c r="AA63" s="111"/>
      <c r="AB63" s="111"/>
      <c r="AC63" s="111">
        <f>S63+X63</f>
        <v>4102746</v>
      </c>
      <c r="AD63" s="111"/>
      <c r="AE63" s="111"/>
      <c r="AF63" s="111"/>
      <c r="AG63" s="111"/>
      <c r="AH63" s="111"/>
      <c r="AI63" s="111">
        <v>0</v>
      </c>
      <c r="AJ63" s="111"/>
      <c r="AK63" s="111"/>
      <c r="AL63" s="111"/>
      <c r="AM63" s="111"/>
      <c r="AN63" s="111">
        <v>0</v>
      </c>
      <c r="AO63" s="111"/>
      <c r="AP63" s="111"/>
      <c r="AQ63" s="111"/>
      <c r="AR63" s="111"/>
      <c r="AS63" s="111">
        <f>AI63+AN63</f>
        <v>0</v>
      </c>
      <c r="AT63" s="111"/>
      <c r="AU63" s="111"/>
      <c r="AV63" s="111"/>
      <c r="AW63" s="111"/>
      <c r="AX63" s="111"/>
      <c r="AY63" s="111">
        <f>AI63-S63</f>
        <v>-3695746</v>
      </c>
      <c r="AZ63" s="111"/>
      <c r="BA63" s="111"/>
      <c r="BB63" s="111"/>
      <c r="BC63" s="111"/>
      <c r="BD63" s="156">
        <f>AN63-X63</f>
        <v>-407000</v>
      </c>
      <c r="BE63" s="156"/>
      <c r="BF63" s="156"/>
      <c r="BG63" s="156"/>
      <c r="BH63" s="156"/>
      <c r="BI63" s="156">
        <f>AY63+BD63</f>
        <v>-4102746</v>
      </c>
      <c r="BJ63" s="156"/>
      <c r="BK63" s="156"/>
      <c r="BL63" s="156"/>
      <c r="BM63" s="156"/>
      <c r="BN63" s="156"/>
      <c r="BO63" s="8"/>
      <c r="BP63" s="8"/>
      <c r="BQ63" s="8"/>
      <c r="CA63" s="1" t="s">
        <v>22</v>
      </c>
    </row>
    <row r="64" spans="1:79" s="123" customFormat="1" ht="15" customHeight="1" x14ac:dyDescent="0.25">
      <c r="A64" s="125"/>
      <c r="B64" s="125"/>
      <c r="C64" s="157" t="s">
        <v>87</v>
      </c>
      <c r="D64" s="121"/>
      <c r="E64" s="121"/>
      <c r="F64" s="121"/>
      <c r="G64" s="121"/>
      <c r="H64" s="121"/>
      <c r="I64" s="121"/>
      <c r="J64" s="121"/>
      <c r="K64" s="121"/>
      <c r="L64" s="121"/>
      <c r="M64" s="121"/>
      <c r="N64" s="121"/>
      <c r="O64" s="121"/>
      <c r="P64" s="121"/>
      <c r="Q64" s="121"/>
      <c r="R64" s="122"/>
      <c r="S64" s="112">
        <v>3695746</v>
      </c>
      <c r="T64" s="112"/>
      <c r="U64" s="112"/>
      <c r="V64" s="112"/>
      <c r="W64" s="112"/>
      <c r="X64" s="112">
        <v>407000</v>
      </c>
      <c r="Y64" s="112"/>
      <c r="Z64" s="112"/>
      <c r="AA64" s="112"/>
      <c r="AB64" s="112"/>
      <c r="AC64" s="112">
        <f>S64+X64</f>
        <v>4102746</v>
      </c>
      <c r="AD64" s="112"/>
      <c r="AE64" s="112"/>
      <c r="AF64" s="112"/>
      <c r="AG64" s="112"/>
      <c r="AH64" s="112"/>
      <c r="AI64" s="112">
        <v>0</v>
      </c>
      <c r="AJ64" s="112"/>
      <c r="AK64" s="112"/>
      <c r="AL64" s="112"/>
      <c r="AM64" s="112"/>
      <c r="AN64" s="112">
        <v>0</v>
      </c>
      <c r="AO64" s="112"/>
      <c r="AP64" s="112"/>
      <c r="AQ64" s="112"/>
      <c r="AR64" s="112"/>
      <c r="AS64" s="112">
        <f>AI64+AN64</f>
        <v>0</v>
      </c>
      <c r="AT64" s="112"/>
      <c r="AU64" s="112"/>
      <c r="AV64" s="112"/>
      <c r="AW64" s="112"/>
      <c r="AX64" s="112"/>
      <c r="AY64" s="112">
        <f>AI64-S64</f>
        <v>-3695746</v>
      </c>
      <c r="AZ64" s="112"/>
      <c r="BA64" s="112"/>
      <c r="BB64" s="112"/>
      <c r="BC64" s="112"/>
      <c r="BD64" s="127">
        <f>AN64-X64</f>
        <v>-407000</v>
      </c>
      <c r="BE64" s="127"/>
      <c r="BF64" s="127"/>
      <c r="BG64" s="127"/>
      <c r="BH64" s="127"/>
      <c r="BI64" s="127">
        <f>AY64+BD64</f>
        <v>-4102746</v>
      </c>
      <c r="BJ64" s="127"/>
      <c r="BK64" s="127"/>
      <c r="BL64" s="127"/>
      <c r="BM64" s="127"/>
      <c r="BN64" s="127"/>
      <c r="BO64" s="128"/>
      <c r="BP64" s="128"/>
      <c r="BQ64" s="128"/>
    </row>
    <row r="66" spans="1:79" ht="15.75" customHeight="1" x14ac:dyDescent="0.25">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x14ac:dyDescent="0.25">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x14ac:dyDescent="0.25"/>
    <row r="69" spans="1:79" ht="45" customHeight="1" x14ac:dyDescent="0.25">
      <c r="A69" s="52" t="s">
        <v>3</v>
      </c>
      <c r="B69" s="54"/>
      <c r="C69" s="52" t="s">
        <v>6</v>
      </c>
      <c r="D69" s="53"/>
      <c r="E69" s="53"/>
      <c r="F69" s="53"/>
      <c r="G69" s="53"/>
      <c r="H69" s="53"/>
      <c r="I69" s="54"/>
      <c r="J69" s="52" t="s">
        <v>5</v>
      </c>
      <c r="K69" s="53"/>
      <c r="L69" s="53"/>
      <c r="M69" s="53"/>
      <c r="N69" s="54"/>
      <c r="O69" s="52" t="s">
        <v>4</v>
      </c>
      <c r="P69" s="53"/>
      <c r="Q69" s="53"/>
      <c r="R69" s="53"/>
      <c r="S69" s="53"/>
      <c r="T69" s="53"/>
      <c r="U69" s="53"/>
      <c r="V69" s="53"/>
      <c r="W69" s="53"/>
      <c r="X69" s="54"/>
      <c r="Y69" s="55" t="s">
        <v>25</v>
      </c>
      <c r="Z69" s="55"/>
      <c r="AA69" s="55"/>
      <c r="AB69" s="55"/>
      <c r="AC69" s="55"/>
      <c r="AD69" s="55"/>
      <c r="AE69" s="55"/>
      <c r="AF69" s="55"/>
      <c r="AG69" s="55"/>
      <c r="AH69" s="55"/>
      <c r="AI69" s="55"/>
      <c r="AJ69" s="55"/>
      <c r="AK69" s="55"/>
      <c r="AL69" s="55"/>
      <c r="AM69" s="55"/>
      <c r="AN69" s="55" t="s">
        <v>45</v>
      </c>
      <c r="AO69" s="55"/>
      <c r="AP69" s="55"/>
      <c r="AQ69" s="55"/>
      <c r="AR69" s="55"/>
      <c r="AS69" s="55"/>
      <c r="AT69" s="55"/>
      <c r="AU69" s="55"/>
      <c r="AV69" s="55"/>
      <c r="AW69" s="55"/>
      <c r="AX69" s="55"/>
      <c r="AY69" s="55"/>
      <c r="AZ69" s="55"/>
      <c r="BA69" s="55"/>
      <c r="BB69" s="55"/>
      <c r="BC69" s="76" t="s">
        <v>0</v>
      </c>
      <c r="BD69" s="76"/>
      <c r="BE69" s="76"/>
      <c r="BF69" s="76"/>
      <c r="BG69" s="76"/>
      <c r="BH69" s="76"/>
      <c r="BI69" s="76"/>
      <c r="BJ69" s="76"/>
      <c r="BK69" s="76"/>
      <c r="BL69" s="76"/>
      <c r="BM69" s="76"/>
      <c r="BN69" s="76"/>
      <c r="BO69" s="76"/>
      <c r="BP69" s="76"/>
      <c r="BQ69" s="76"/>
      <c r="BR69" s="10"/>
      <c r="BS69" s="10"/>
      <c r="BT69" s="10"/>
      <c r="BU69" s="10"/>
      <c r="BV69" s="10"/>
      <c r="BW69" s="10"/>
      <c r="BX69" s="10"/>
      <c r="BY69" s="10"/>
      <c r="BZ69" s="9"/>
    </row>
    <row r="70" spans="1:79" ht="32.25" customHeight="1" x14ac:dyDescent="0.25">
      <c r="A70" s="104"/>
      <c r="B70" s="105"/>
      <c r="C70" s="104"/>
      <c r="D70" s="106"/>
      <c r="E70" s="106"/>
      <c r="F70" s="106"/>
      <c r="G70" s="106"/>
      <c r="H70" s="106"/>
      <c r="I70" s="105"/>
      <c r="J70" s="104"/>
      <c r="K70" s="106"/>
      <c r="L70" s="106"/>
      <c r="M70" s="106"/>
      <c r="N70" s="105"/>
      <c r="O70" s="104"/>
      <c r="P70" s="106"/>
      <c r="Q70" s="106"/>
      <c r="R70" s="106"/>
      <c r="S70" s="106"/>
      <c r="T70" s="106"/>
      <c r="U70" s="106"/>
      <c r="V70" s="106"/>
      <c r="W70" s="106"/>
      <c r="X70" s="105"/>
      <c r="Y70" s="43" t="s">
        <v>2</v>
      </c>
      <c r="Z70" s="56"/>
      <c r="AA70" s="56"/>
      <c r="AB70" s="56"/>
      <c r="AC70" s="57"/>
      <c r="AD70" s="43" t="s">
        <v>1</v>
      </c>
      <c r="AE70" s="56"/>
      <c r="AF70" s="56"/>
      <c r="AG70" s="56"/>
      <c r="AH70" s="57"/>
      <c r="AI70" s="55" t="s">
        <v>26</v>
      </c>
      <c r="AJ70" s="55"/>
      <c r="AK70" s="55"/>
      <c r="AL70" s="55"/>
      <c r="AM70" s="55"/>
      <c r="AN70" s="55" t="s">
        <v>2</v>
      </c>
      <c r="AO70" s="55"/>
      <c r="AP70" s="55"/>
      <c r="AQ70" s="55"/>
      <c r="AR70" s="55"/>
      <c r="AS70" s="55" t="s">
        <v>1</v>
      </c>
      <c r="AT70" s="55"/>
      <c r="AU70" s="55"/>
      <c r="AV70" s="55"/>
      <c r="AW70" s="55"/>
      <c r="AX70" s="55" t="s">
        <v>26</v>
      </c>
      <c r="AY70" s="55"/>
      <c r="AZ70" s="55"/>
      <c r="BA70" s="55"/>
      <c r="BB70" s="55"/>
      <c r="BC70" s="55" t="s">
        <v>2</v>
      </c>
      <c r="BD70" s="55"/>
      <c r="BE70" s="55"/>
      <c r="BF70" s="55"/>
      <c r="BG70" s="55"/>
      <c r="BH70" s="55" t="s">
        <v>1</v>
      </c>
      <c r="BI70" s="55"/>
      <c r="BJ70" s="55"/>
      <c r="BK70" s="55"/>
      <c r="BL70" s="55"/>
      <c r="BM70" s="55" t="s">
        <v>26</v>
      </c>
      <c r="BN70" s="55"/>
      <c r="BO70" s="55"/>
      <c r="BP70" s="55"/>
      <c r="BQ70" s="55"/>
      <c r="BR70" s="2"/>
      <c r="BS70" s="2"/>
      <c r="BT70" s="2"/>
      <c r="BU70" s="2"/>
      <c r="BV70" s="2"/>
      <c r="BW70" s="2"/>
      <c r="BX70" s="2"/>
      <c r="BY70" s="2"/>
      <c r="BZ70" s="9"/>
    </row>
    <row r="71" spans="1:79" ht="15.9" customHeight="1" x14ac:dyDescent="0.25">
      <c r="A71" s="55">
        <v>1</v>
      </c>
      <c r="B71" s="55"/>
      <c r="C71" s="55">
        <v>2</v>
      </c>
      <c r="D71" s="55"/>
      <c r="E71" s="55"/>
      <c r="F71" s="55"/>
      <c r="G71" s="55"/>
      <c r="H71" s="55"/>
      <c r="I71" s="55"/>
      <c r="J71" s="55">
        <v>3</v>
      </c>
      <c r="K71" s="55"/>
      <c r="L71" s="55"/>
      <c r="M71" s="55"/>
      <c r="N71" s="55"/>
      <c r="O71" s="55">
        <v>4</v>
      </c>
      <c r="P71" s="55"/>
      <c r="Q71" s="55"/>
      <c r="R71" s="55"/>
      <c r="S71" s="55"/>
      <c r="T71" s="55"/>
      <c r="U71" s="55"/>
      <c r="V71" s="55"/>
      <c r="W71" s="55"/>
      <c r="X71" s="55"/>
      <c r="Y71" s="55">
        <v>5</v>
      </c>
      <c r="Z71" s="55"/>
      <c r="AA71" s="55"/>
      <c r="AB71" s="55"/>
      <c r="AC71" s="55"/>
      <c r="AD71" s="55">
        <v>6</v>
      </c>
      <c r="AE71" s="55"/>
      <c r="AF71" s="55"/>
      <c r="AG71" s="55"/>
      <c r="AH71" s="55"/>
      <c r="AI71" s="55">
        <v>7</v>
      </c>
      <c r="AJ71" s="55"/>
      <c r="AK71" s="55"/>
      <c r="AL71" s="55"/>
      <c r="AM71" s="55"/>
      <c r="AN71" s="43">
        <v>8</v>
      </c>
      <c r="AO71" s="56"/>
      <c r="AP71" s="56"/>
      <c r="AQ71" s="56"/>
      <c r="AR71" s="57"/>
      <c r="AS71" s="43">
        <v>9</v>
      </c>
      <c r="AT71" s="56"/>
      <c r="AU71" s="56"/>
      <c r="AV71" s="56"/>
      <c r="AW71" s="57"/>
      <c r="AX71" s="43">
        <v>10</v>
      </c>
      <c r="AY71" s="56"/>
      <c r="AZ71" s="56"/>
      <c r="BA71" s="56"/>
      <c r="BB71" s="57"/>
      <c r="BC71" s="43">
        <v>11</v>
      </c>
      <c r="BD71" s="56"/>
      <c r="BE71" s="56"/>
      <c r="BF71" s="56"/>
      <c r="BG71" s="57"/>
      <c r="BH71" s="43">
        <v>12</v>
      </c>
      <c r="BI71" s="56"/>
      <c r="BJ71" s="56"/>
      <c r="BK71" s="56"/>
      <c r="BL71" s="57"/>
      <c r="BM71" s="43">
        <v>13</v>
      </c>
      <c r="BN71" s="56"/>
      <c r="BO71" s="56"/>
      <c r="BP71" s="56"/>
      <c r="BQ71" s="57"/>
      <c r="BR71" s="2"/>
      <c r="BS71" s="2"/>
      <c r="BT71" s="2"/>
      <c r="BU71" s="2"/>
      <c r="BV71" s="2"/>
      <c r="BW71" s="2"/>
      <c r="BX71" s="2"/>
      <c r="BY71" s="2"/>
      <c r="BZ71" s="9"/>
    </row>
    <row r="72" spans="1:79" ht="12.75" hidden="1" customHeight="1" x14ac:dyDescent="0.25">
      <c r="A72" s="95" t="s">
        <v>36</v>
      </c>
      <c r="B72" s="95"/>
      <c r="C72" s="67" t="s">
        <v>14</v>
      </c>
      <c r="D72" s="68"/>
      <c r="E72" s="68"/>
      <c r="F72" s="68"/>
      <c r="G72" s="68"/>
      <c r="H72" s="68"/>
      <c r="I72" s="69"/>
      <c r="J72" s="95" t="s">
        <v>15</v>
      </c>
      <c r="K72" s="95"/>
      <c r="L72" s="95"/>
      <c r="M72" s="95"/>
      <c r="N72" s="95"/>
      <c r="O72" s="96" t="s">
        <v>37</v>
      </c>
      <c r="P72" s="96"/>
      <c r="Q72" s="96"/>
      <c r="R72" s="96"/>
      <c r="S72" s="96"/>
      <c r="T72" s="96"/>
      <c r="U72" s="96"/>
      <c r="V72" s="96"/>
      <c r="W72" s="96"/>
      <c r="X72" s="67"/>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2" t="s">
        <v>16</v>
      </c>
      <c r="BN72" s="82"/>
      <c r="BO72" s="82"/>
      <c r="BP72" s="82"/>
      <c r="BQ72" s="82"/>
      <c r="BR72" s="12"/>
      <c r="BS72" s="12"/>
      <c r="BT72" s="9"/>
      <c r="BU72" s="9"/>
      <c r="BV72" s="9"/>
      <c r="BW72" s="9"/>
      <c r="BX72" s="9"/>
      <c r="BY72" s="9"/>
      <c r="BZ72" s="9"/>
      <c r="CA72" s="1" t="s">
        <v>23</v>
      </c>
    </row>
    <row r="73" spans="1:79" s="123" customFormat="1" ht="15.6" x14ac:dyDescent="0.25">
      <c r="A73" s="125">
        <v>0</v>
      </c>
      <c r="B73" s="125"/>
      <c r="C73" s="129" t="s">
        <v>88</v>
      </c>
      <c r="D73" s="129"/>
      <c r="E73" s="129"/>
      <c r="F73" s="129"/>
      <c r="G73" s="129"/>
      <c r="H73" s="129"/>
      <c r="I73" s="129"/>
      <c r="J73" s="129" t="s">
        <v>89</v>
      </c>
      <c r="K73" s="129"/>
      <c r="L73" s="129"/>
      <c r="M73" s="129"/>
      <c r="N73" s="129"/>
      <c r="O73" s="129" t="s">
        <v>89</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c r="CA73" s="123" t="s">
        <v>24</v>
      </c>
    </row>
    <row r="74" spans="1:79" ht="52.8" customHeight="1" x14ac:dyDescent="0.25">
      <c r="A74" s="95">
        <v>0</v>
      </c>
      <c r="B74" s="95"/>
      <c r="C74" s="133" t="s">
        <v>302</v>
      </c>
      <c r="D74" s="117"/>
      <c r="E74" s="117"/>
      <c r="F74" s="117"/>
      <c r="G74" s="117"/>
      <c r="H74" s="117"/>
      <c r="I74" s="118"/>
      <c r="J74" s="134" t="s">
        <v>133</v>
      </c>
      <c r="K74" s="134"/>
      <c r="L74" s="134"/>
      <c r="M74" s="134"/>
      <c r="N74" s="134"/>
      <c r="O74" s="134" t="s">
        <v>171</v>
      </c>
      <c r="P74" s="134"/>
      <c r="Q74" s="134"/>
      <c r="R74" s="134"/>
      <c r="S74" s="134"/>
      <c r="T74" s="134"/>
      <c r="U74" s="134"/>
      <c r="V74" s="134"/>
      <c r="W74" s="134"/>
      <c r="X74" s="134"/>
      <c r="Y74" s="111">
        <v>2745746</v>
      </c>
      <c r="Z74" s="111"/>
      <c r="AA74" s="111"/>
      <c r="AB74" s="111"/>
      <c r="AC74" s="111"/>
      <c r="AD74" s="111">
        <v>407000</v>
      </c>
      <c r="AE74" s="111"/>
      <c r="AF74" s="111"/>
      <c r="AG74" s="111"/>
      <c r="AH74" s="111"/>
      <c r="AI74" s="111">
        <v>3152746</v>
      </c>
      <c r="AJ74" s="111"/>
      <c r="AK74" s="111"/>
      <c r="AL74" s="111"/>
      <c r="AM74" s="111"/>
      <c r="AN74" s="111">
        <v>2543048.4</v>
      </c>
      <c r="AO74" s="111"/>
      <c r="AP74" s="111"/>
      <c r="AQ74" s="111"/>
      <c r="AR74" s="111"/>
      <c r="AS74" s="111">
        <v>407000</v>
      </c>
      <c r="AT74" s="111"/>
      <c r="AU74" s="111"/>
      <c r="AV74" s="111"/>
      <c r="AW74" s="111"/>
      <c r="AX74" s="111">
        <v>2950048.4</v>
      </c>
      <c r="AY74" s="111"/>
      <c r="AZ74" s="111"/>
      <c r="BA74" s="111"/>
      <c r="BB74" s="111"/>
      <c r="BC74" s="111">
        <f>AN74-Y74</f>
        <v>-202697.60000000009</v>
      </c>
      <c r="BD74" s="111"/>
      <c r="BE74" s="111"/>
      <c r="BF74" s="111"/>
      <c r="BG74" s="111"/>
      <c r="BH74" s="111">
        <f>AS74-AD74</f>
        <v>0</v>
      </c>
      <c r="BI74" s="111"/>
      <c r="BJ74" s="111"/>
      <c r="BK74" s="111"/>
      <c r="BL74" s="111"/>
      <c r="BM74" s="111">
        <v>-202697.60000000009</v>
      </c>
      <c r="BN74" s="111"/>
      <c r="BO74" s="111"/>
      <c r="BP74" s="111"/>
      <c r="BQ74" s="111"/>
      <c r="BR74" s="11"/>
      <c r="BS74" s="11"/>
      <c r="BT74" s="11"/>
      <c r="BU74" s="11"/>
      <c r="BV74" s="11"/>
      <c r="BW74" s="11"/>
      <c r="BX74" s="11"/>
      <c r="BY74" s="11"/>
      <c r="BZ74" s="9"/>
    </row>
    <row r="75" spans="1:79" ht="66" customHeight="1" x14ac:dyDescent="0.25">
      <c r="A75" s="95">
        <v>0</v>
      </c>
      <c r="B75" s="95"/>
      <c r="C75" s="133" t="s">
        <v>303</v>
      </c>
      <c r="D75" s="117"/>
      <c r="E75" s="117"/>
      <c r="F75" s="117"/>
      <c r="G75" s="117"/>
      <c r="H75" s="117"/>
      <c r="I75" s="118"/>
      <c r="J75" s="134" t="s">
        <v>133</v>
      </c>
      <c r="K75" s="134"/>
      <c r="L75" s="134"/>
      <c r="M75" s="134"/>
      <c r="N75" s="134"/>
      <c r="O75" s="134" t="s">
        <v>171</v>
      </c>
      <c r="P75" s="134"/>
      <c r="Q75" s="134"/>
      <c r="R75" s="134"/>
      <c r="S75" s="134"/>
      <c r="T75" s="134"/>
      <c r="U75" s="134"/>
      <c r="V75" s="134"/>
      <c r="W75" s="134"/>
      <c r="X75" s="134"/>
      <c r="Y75" s="111">
        <v>950000</v>
      </c>
      <c r="Z75" s="111"/>
      <c r="AA75" s="111"/>
      <c r="AB75" s="111"/>
      <c r="AC75" s="111"/>
      <c r="AD75" s="111">
        <v>0</v>
      </c>
      <c r="AE75" s="111"/>
      <c r="AF75" s="111"/>
      <c r="AG75" s="111"/>
      <c r="AH75" s="111"/>
      <c r="AI75" s="111">
        <v>950000</v>
      </c>
      <c r="AJ75" s="111"/>
      <c r="AK75" s="111"/>
      <c r="AL75" s="111"/>
      <c r="AM75" s="111"/>
      <c r="AN75" s="111">
        <v>950000</v>
      </c>
      <c r="AO75" s="111"/>
      <c r="AP75" s="111"/>
      <c r="AQ75" s="111"/>
      <c r="AR75" s="111"/>
      <c r="AS75" s="111">
        <v>0</v>
      </c>
      <c r="AT75" s="111"/>
      <c r="AU75" s="111"/>
      <c r="AV75" s="111"/>
      <c r="AW75" s="111"/>
      <c r="AX75" s="111">
        <v>950000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s="123" customFormat="1" ht="15.6" x14ac:dyDescent="0.25">
      <c r="A76" s="125">
        <v>0</v>
      </c>
      <c r="B76" s="125"/>
      <c r="C76" s="132" t="s">
        <v>93</v>
      </c>
      <c r="D76" s="121"/>
      <c r="E76" s="121"/>
      <c r="F76" s="121"/>
      <c r="G76" s="121"/>
      <c r="H76" s="121"/>
      <c r="I76" s="122"/>
      <c r="J76" s="129" t="s">
        <v>89</v>
      </c>
      <c r="K76" s="129"/>
      <c r="L76" s="129"/>
      <c r="M76" s="129"/>
      <c r="N76" s="129"/>
      <c r="O76" s="129" t="s">
        <v>89</v>
      </c>
      <c r="P76" s="129"/>
      <c r="Q76" s="129"/>
      <c r="R76" s="129"/>
      <c r="S76" s="129"/>
      <c r="T76" s="129"/>
      <c r="U76" s="129"/>
      <c r="V76" s="129"/>
      <c r="W76" s="129"/>
      <c r="X76" s="129"/>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52.8" customHeight="1" x14ac:dyDescent="0.25">
      <c r="A77" s="95">
        <v>0</v>
      </c>
      <c r="B77" s="95"/>
      <c r="C77" s="133" t="s">
        <v>304</v>
      </c>
      <c r="D77" s="117"/>
      <c r="E77" s="117"/>
      <c r="F77" s="117"/>
      <c r="G77" s="117"/>
      <c r="H77" s="117"/>
      <c r="I77" s="118"/>
      <c r="J77" s="134" t="s">
        <v>91</v>
      </c>
      <c r="K77" s="134"/>
      <c r="L77" s="134"/>
      <c r="M77" s="134"/>
      <c r="N77" s="134"/>
      <c r="O77" s="134" t="s">
        <v>173</v>
      </c>
      <c r="P77" s="134"/>
      <c r="Q77" s="134"/>
      <c r="R77" s="134"/>
      <c r="S77" s="134"/>
      <c r="T77" s="134"/>
      <c r="U77" s="134"/>
      <c r="V77" s="134"/>
      <c r="W77" s="134"/>
      <c r="X77" s="134"/>
      <c r="Y77" s="111">
        <v>47</v>
      </c>
      <c r="Z77" s="111"/>
      <c r="AA77" s="111"/>
      <c r="AB77" s="111"/>
      <c r="AC77" s="111"/>
      <c r="AD77" s="111">
        <v>0</v>
      </c>
      <c r="AE77" s="111"/>
      <c r="AF77" s="111"/>
      <c r="AG77" s="111"/>
      <c r="AH77" s="111"/>
      <c r="AI77" s="111">
        <v>47</v>
      </c>
      <c r="AJ77" s="111"/>
      <c r="AK77" s="111"/>
      <c r="AL77" s="111"/>
      <c r="AM77" s="111"/>
      <c r="AN77" s="111">
        <v>47</v>
      </c>
      <c r="AO77" s="111"/>
      <c r="AP77" s="111"/>
      <c r="AQ77" s="111"/>
      <c r="AR77" s="111"/>
      <c r="AS77" s="111">
        <v>0</v>
      </c>
      <c r="AT77" s="111"/>
      <c r="AU77" s="111"/>
      <c r="AV77" s="111"/>
      <c r="AW77" s="111"/>
      <c r="AX77" s="111">
        <v>47</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39.6" customHeight="1" x14ac:dyDescent="0.25">
      <c r="A78" s="95">
        <v>0</v>
      </c>
      <c r="B78" s="95"/>
      <c r="C78" s="133" t="s">
        <v>305</v>
      </c>
      <c r="D78" s="117"/>
      <c r="E78" s="117"/>
      <c r="F78" s="117"/>
      <c r="G78" s="117"/>
      <c r="H78" s="117"/>
      <c r="I78" s="118"/>
      <c r="J78" s="134" t="s">
        <v>306</v>
      </c>
      <c r="K78" s="134"/>
      <c r="L78" s="134"/>
      <c r="M78" s="134"/>
      <c r="N78" s="134"/>
      <c r="O78" s="134" t="s">
        <v>171</v>
      </c>
      <c r="P78" s="134"/>
      <c r="Q78" s="134"/>
      <c r="R78" s="134"/>
      <c r="S78" s="134"/>
      <c r="T78" s="134"/>
      <c r="U78" s="134"/>
      <c r="V78" s="134"/>
      <c r="W78" s="134"/>
      <c r="X78" s="134"/>
      <c r="Y78" s="111">
        <v>130</v>
      </c>
      <c r="Z78" s="111"/>
      <c r="AA78" s="111"/>
      <c r="AB78" s="111"/>
      <c r="AC78" s="111"/>
      <c r="AD78" s="111">
        <v>0</v>
      </c>
      <c r="AE78" s="111"/>
      <c r="AF78" s="111"/>
      <c r="AG78" s="111"/>
      <c r="AH78" s="111"/>
      <c r="AI78" s="111">
        <v>130</v>
      </c>
      <c r="AJ78" s="111"/>
      <c r="AK78" s="111"/>
      <c r="AL78" s="111"/>
      <c r="AM78" s="111"/>
      <c r="AN78" s="111">
        <v>130</v>
      </c>
      <c r="AO78" s="111"/>
      <c r="AP78" s="111"/>
      <c r="AQ78" s="111"/>
      <c r="AR78" s="111"/>
      <c r="AS78" s="111">
        <v>0</v>
      </c>
      <c r="AT78" s="111"/>
      <c r="AU78" s="111"/>
      <c r="AV78" s="111"/>
      <c r="AW78" s="111"/>
      <c r="AX78" s="111">
        <v>130</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s="123" customFormat="1" ht="15.6" x14ac:dyDescent="0.25">
      <c r="A79" s="125">
        <v>0</v>
      </c>
      <c r="B79" s="125"/>
      <c r="C79" s="132" t="s">
        <v>98</v>
      </c>
      <c r="D79" s="121"/>
      <c r="E79" s="121"/>
      <c r="F79" s="121"/>
      <c r="G79" s="121"/>
      <c r="H79" s="121"/>
      <c r="I79" s="122"/>
      <c r="J79" s="129" t="s">
        <v>89</v>
      </c>
      <c r="K79" s="129"/>
      <c r="L79" s="129"/>
      <c r="M79" s="129"/>
      <c r="N79" s="129"/>
      <c r="O79" s="129" t="s">
        <v>89</v>
      </c>
      <c r="P79" s="129"/>
      <c r="Q79" s="129"/>
      <c r="R79" s="129"/>
      <c r="S79" s="129"/>
      <c r="T79" s="129"/>
      <c r="U79" s="129"/>
      <c r="V79" s="129"/>
      <c r="W79" s="129"/>
      <c r="X79" s="129"/>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26.4" customHeight="1" x14ac:dyDescent="0.25">
      <c r="A80" s="95">
        <v>0</v>
      </c>
      <c r="B80" s="95"/>
      <c r="C80" s="133" t="s">
        <v>307</v>
      </c>
      <c r="D80" s="117"/>
      <c r="E80" s="117"/>
      <c r="F80" s="117"/>
      <c r="G80" s="117"/>
      <c r="H80" s="117"/>
      <c r="I80" s="118"/>
      <c r="J80" s="134" t="s">
        <v>102</v>
      </c>
      <c r="K80" s="134"/>
      <c r="L80" s="134"/>
      <c r="M80" s="134"/>
      <c r="N80" s="134"/>
      <c r="O80" s="134" t="s">
        <v>100</v>
      </c>
      <c r="P80" s="134"/>
      <c r="Q80" s="134"/>
      <c r="R80" s="134"/>
      <c r="S80" s="134"/>
      <c r="T80" s="134"/>
      <c r="U80" s="134"/>
      <c r="V80" s="134"/>
      <c r="W80" s="134"/>
      <c r="X80" s="134"/>
      <c r="Y80" s="111">
        <v>21121.119999999999</v>
      </c>
      <c r="Z80" s="111"/>
      <c r="AA80" s="111"/>
      <c r="AB80" s="111"/>
      <c r="AC80" s="111"/>
      <c r="AD80" s="111">
        <v>407000</v>
      </c>
      <c r="AE80" s="111"/>
      <c r="AF80" s="111"/>
      <c r="AG80" s="111"/>
      <c r="AH80" s="111"/>
      <c r="AI80" s="111">
        <v>428121.12</v>
      </c>
      <c r="AJ80" s="111"/>
      <c r="AK80" s="111"/>
      <c r="AL80" s="111"/>
      <c r="AM80" s="111"/>
      <c r="AN80" s="111">
        <v>21121.119999999999</v>
      </c>
      <c r="AO80" s="111"/>
      <c r="AP80" s="111"/>
      <c r="AQ80" s="111"/>
      <c r="AR80" s="111"/>
      <c r="AS80" s="111">
        <v>407000</v>
      </c>
      <c r="AT80" s="111"/>
      <c r="AU80" s="111"/>
      <c r="AV80" s="111"/>
      <c r="AW80" s="111"/>
      <c r="AX80" s="111">
        <v>428121.12</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9" ht="39.6" customHeight="1" x14ac:dyDescent="0.25">
      <c r="A81" s="95">
        <v>0</v>
      </c>
      <c r="B81" s="95"/>
      <c r="C81" s="133" t="s">
        <v>308</v>
      </c>
      <c r="D81" s="117"/>
      <c r="E81" s="117"/>
      <c r="F81" s="117"/>
      <c r="G81" s="117"/>
      <c r="H81" s="117"/>
      <c r="I81" s="118"/>
      <c r="J81" s="134" t="s">
        <v>102</v>
      </c>
      <c r="K81" s="134"/>
      <c r="L81" s="134"/>
      <c r="M81" s="134"/>
      <c r="N81" s="134"/>
      <c r="O81" s="134" t="s">
        <v>100</v>
      </c>
      <c r="P81" s="134"/>
      <c r="Q81" s="134"/>
      <c r="R81" s="134"/>
      <c r="S81" s="134"/>
      <c r="T81" s="134"/>
      <c r="U81" s="134"/>
      <c r="V81" s="134"/>
      <c r="W81" s="134"/>
      <c r="X81" s="134"/>
      <c r="Y81" s="111">
        <v>20212.759999999998</v>
      </c>
      <c r="Z81" s="111"/>
      <c r="AA81" s="111"/>
      <c r="AB81" s="111"/>
      <c r="AC81" s="111"/>
      <c r="AD81" s="111">
        <v>0</v>
      </c>
      <c r="AE81" s="111"/>
      <c r="AF81" s="111"/>
      <c r="AG81" s="111"/>
      <c r="AH81" s="111"/>
      <c r="AI81" s="111">
        <v>20212.759999999998</v>
      </c>
      <c r="AJ81" s="111"/>
      <c r="AK81" s="111"/>
      <c r="AL81" s="111"/>
      <c r="AM81" s="111"/>
      <c r="AN81" s="111">
        <v>20212.759999999998</v>
      </c>
      <c r="AO81" s="111"/>
      <c r="AP81" s="111"/>
      <c r="AQ81" s="111"/>
      <c r="AR81" s="111"/>
      <c r="AS81" s="111">
        <v>0</v>
      </c>
      <c r="AT81" s="111"/>
      <c r="AU81" s="111"/>
      <c r="AV81" s="111"/>
      <c r="AW81" s="111"/>
      <c r="AX81" s="111">
        <v>20212.759999999998</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9" s="123" customFormat="1" ht="15.6" x14ac:dyDescent="0.25">
      <c r="A82" s="125">
        <v>0</v>
      </c>
      <c r="B82" s="125"/>
      <c r="C82" s="132" t="s">
        <v>105</v>
      </c>
      <c r="D82" s="121"/>
      <c r="E82" s="121"/>
      <c r="F82" s="121"/>
      <c r="G82" s="121"/>
      <c r="H82" s="121"/>
      <c r="I82" s="122"/>
      <c r="J82" s="129" t="s">
        <v>89</v>
      </c>
      <c r="K82" s="129"/>
      <c r="L82" s="129"/>
      <c r="M82" s="129"/>
      <c r="N82" s="129"/>
      <c r="O82" s="129" t="s">
        <v>89</v>
      </c>
      <c r="P82" s="129"/>
      <c r="Q82" s="129"/>
      <c r="R82" s="129"/>
      <c r="S82" s="129"/>
      <c r="T82" s="129"/>
      <c r="U82" s="129"/>
      <c r="V82" s="129"/>
      <c r="W82" s="129"/>
      <c r="X82" s="129"/>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30"/>
      <c r="BS82" s="130"/>
      <c r="BT82" s="130"/>
      <c r="BU82" s="130"/>
      <c r="BV82" s="130"/>
      <c r="BW82" s="130"/>
      <c r="BX82" s="130"/>
      <c r="BY82" s="130"/>
      <c r="BZ82" s="131"/>
    </row>
    <row r="83" spans="1:79" ht="79.2" customHeight="1" x14ac:dyDescent="0.25">
      <c r="A83" s="95">
        <v>0</v>
      </c>
      <c r="B83" s="95"/>
      <c r="C83" s="133" t="s">
        <v>309</v>
      </c>
      <c r="D83" s="117"/>
      <c r="E83" s="117"/>
      <c r="F83" s="117"/>
      <c r="G83" s="117"/>
      <c r="H83" s="117"/>
      <c r="I83" s="118"/>
      <c r="J83" s="134" t="s">
        <v>108</v>
      </c>
      <c r="K83" s="134"/>
      <c r="L83" s="134"/>
      <c r="M83" s="134"/>
      <c r="N83" s="134"/>
      <c r="O83" s="134" t="s">
        <v>100</v>
      </c>
      <c r="P83" s="134"/>
      <c r="Q83" s="134"/>
      <c r="R83" s="134"/>
      <c r="S83" s="134"/>
      <c r="T83" s="134"/>
      <c r="U83" s="134"/>
      <c r="V83" s="134"/>
      <c r="W83" s="134"/>
      <c r="X83" s="134"/>
      <c r="Y83" s="111">
        <v>100</v>
      </c>
      <c r="Z83" s="111"/>
      <c r="AA83" s="111"/>
      <c r="AB83" s="111"/>
      <c r="AC83" s="111"/>
      <c r="AD83" s="111">
        <v>0</v>
      </c>
      <c r="AE83" s="111"/>
      <c r="AF83" s="111"/>
      <c r="AG83" s="111"/>
      <c r="AH83" s="111"/>
      <c r="AI83" s="111">
        <v>100</v>
      </c>
      <c r="AJ83" s="111"/>
      <c r="AK83" s="111"/>
      <c r="AL83" s="111"/>
      <c r="AM83" s="111"/>
      <c r="AN83" s="111">
        <v>100</v>
      </c>
      <c r="AO83" s="111"/>
      <c r="AP83" s="111"/>
      <c r="AQ83" s="111"/>
      <c r="AR83" s="111"/>
      <c r="AS83" s="111">
        <v>0</v>
      </c>
      <c r="AT83" s="111"/>
      <c r="AU83" s="111"/>
      <c r="AV83" s="111"/>
      <c r="AW83" s="111"/>
      <c r="AX83" s="111">
        <v>100</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9" ht="52.8" customHeight="1" x14ac:dyDescent="0.25">
      <c r="A84" s="95">
        <v>0</v>
      </c>
      <c r="B84" s="95"/>
      <c r="C84" s="133" t="s">
        <v>310</v>
      </c>
      <c r="D84" s="117"/>
      <c r="E84" s="117"/>
      <c r="F84" s="117"/>
      <c r="G84" s="117"/>
      <c r="H84" s="117"/>
      <c r="I84" s="118"/>
      <c r="J84" s="134" t="s">
        <v>108</v>
      </c>
      <c r="K84" s="134"/>
      <c r="L84" s="134"/>
      <c r="M84" s="134"/>
      <c r="N84" s="134"/>
      <c r="O84" s="134" t="s">
        <v>100</v>
      </c>
      <c r="P84" s="134"/>
      <c r="Q84" s="134"/>
      <c r="R84" s="134"/>
      <c r="S84" s="134"/>
      <c r="T84" s="134"/>
      <c r="U84" s="134"/>
      <c r="V84" s="134"/>
      <c r="W84" s="134"/>
      <c r="X84" s="134"/>
      <c r="Y84" s="111">
        <v>100</v>
      </c>
      <c r="Z84" s="111"/>
      <c r="AA84" s="111"/>
      <c r="AB84" s="111"/>
      <c r="AC84" s="111"/>
      <c r="AD84" s="111">
        <v>0</v>
      </c>
      <c r="AE84" s="111"/>
      <c r="AF84" s="111"/>
      <c r="AG84" s="111"/>
      <c r="AH84" s="111"/>
      <c r="AI84" s="111">
        <v>100</v>
      </c>
      <c r="AJ84" s="111"/>
      <c r="AK84" s="111"/>
      <c r="AL84" s="111"/>
      <c r="AM84" s="111"/>
      <c r="AN84" s="111">
        <v>100</v>
      </c>
      <c r="AO84" s="111"/>
      <c r="AP84" s="111"/>
      <c r="AQ84" s="111"/>
      <c r="AR84" s="111"/>
      <c r="AS84" s="111">
        <v>0</v>
      </c>
      <c r="AT84" s="111"/>
      <c r="AU84" s="111"/>
      <c r="AV84" s="111"/>
      <c r="AW84" s="111"/>
      <c r="AX84" s="111">
        <v>100</v>
      </c>
      <c r="AY84" s="111"/>
      <c r="AZ84" s="111"/>
      <c r="BA84" s="111"/>
      <c r="BB84" s="111"/>
      <c r="BC84" s="111">
        <f>AN84-Y84</f>
        <v>0</v>
      </c>
      <c r="BD84" s="111"/>
      <c r="BE84" s="111"/>
      <c r="BF84" s="111"/>
      <c r="BG84" s="111"/>
      <c r="BH84" s="111">
        <f>AS84-AD84</f>
        <v>0</v>
      </c>
      <c r="BI84" s="111"/>
      <c r="BJ84" s="111"/>
      <c r="BK84" s="111"/>
      <c r="BL84" s="111"/>
      <c r="BM84" s="111">
        <v>0</v>
      </c>
      <c r="BN84" s="111"/>
      <c r="BO84" s="111"/>
      <c r="BP84" s="111"/>
      <c r="BQ84" s="111"/>
      <c r="BR84" s="11"/>
      <c r="BS84" s="11"/>
      <c r="BT84" s="11"/>
      <c r="BU84" s="11"/>
      <c r="BV84" s="11"/>
      <c r="BW84" s="11"/>
      <c r="BX84" s="11"/>
      <c r="BY84" s="11"/>
      <c r="BZ84" s="9"/>
    </row>
    <row r="85" spans="1:79" ht="15.6"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5">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5">
      <c r="A88" s="52" t="s">
        <v>3</v>
      </c>
      <c r="B88" s="54"/>
      <c r="C88" s="52" t="s">
        <v>6</v>
      </c>
      <c r="D88" s="53"/>
      <c r="E88" s="53"/>
      <c r="F88" s="53"/>
      <c r="G88" s="53"/>
      <c r="H88" s="53"/>
      <c r="I88" s="54"/>
      <c r="J88" s="52" t="s">
        <v>5</v>
      </c>
      <c r="K88" s="53"/>
      <c r="L88" s="53"/>
      <c r="M88" s="53"/>
      <c r="N88" s="54"/>
      <c r="O88" s="43" t="s">
        <v>64</v>
      </c>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5"/>
      <c r="BR88" s="10"/>
      <c r="BS88" s="10"/>
      <c r="BT88" s="10"/>
      <c r="BU88" s="10"/>
      <c r="BV88" s="10"/>
      <c r="BW88" s="10"/>
      <c r="BX88" s="10"/>
      <c r="BY88" s="10"/>
      <c r="BZ88" s="9"/>
    </row>
    <row r="89" spans="1:79" s="38" customFormat="1" ht="15.9" customHeight="1" x14ac:dyDescent="0.25">
      <c r="A89" s="94">
        <v>1</v>
      </c>
      <c r="B89" s="94"/>
      <c r="C89" s="94">
        <v>2</v>
      </c>
      <c r="D89" s="94"/>
      <c r="E89" s="94"/>
      <c r="F89" s="94"/>
      <c r="G89" s="94"/>
      <c r="H89" s="94"/>
      <c r="I89" s="94"/>
      <c r="J89" s="94">
        <v>3</v>
      </c>
      <c r="K89" s="94"/>
      <c r="L89" s="94"/>
      <c r="M89" s="94"/>
      <c r="N89" s="94"/>
      <c r="O89" s="46">
        <v>4</v>
      </c>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8"/>
      <c r="BR89" s="36"/>
      <c r="BS89" s="36"/>
      <c r="BT89" s="36"/>
      <c r="BU89" s="36"/>
      <c r="BV89" s="36"/>
      <c r="BW89" s="36"/>
      <c r="BX89" s="36"/>
      <c r="BY89" s="36"/>
      <c r="BZ89" s="37"/>
    </row>
    <row r="90" spans="1:79" s="38" customFormat="1" ht="12.75" hidden="1" customHeight="1" x14ac:dyDescent="0.25">
      <c r="A90" s="51" t="s">
        <v>36</v>
      </c>
      <c r="B90" s="51"/>
      <c r="C90" s="91" t="s">
        <v>14</v>
      </c>
      <c r="D90" s="92"/>
      <c r="E90" s="92"/>
      <c r="F90" s="92"/>
      <c r="G90" s="92"/>
      <c r="H90" s="92"/>
      <c r="I90" s="93"/>
      <c r="J90" s="51" t="s">
        <v>15</v>
      </c>
      <c r="K90" s="51"/>
      <c r="L90" s="51"/>
      <c r="M90" s="51"/>
      <c r="N90" s="51"/>
      <c r="O90" s="86" t="s">
        <v>72</v>
      </c>
      <c r="P90" s="87"/>
      <c r="Q90" s="87"/>
      <c r="R90" s="87"/>
      <c r="S90" s="87"/>
      <c r="T90" s="87"/>
      <c r="U90" s="87"/>
      <c r="V90" s="87"/>
      <c r="W90" s="87"/>
      <c r="X90" s="87"/>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39"/>
      <c r="BS90" s="39"/>
      <c r="BT90" s="37"/>
      <c r="BU90" s="37"/>
      <c r="BV90" s="37"/>
      <c r="BW90" s="37"/>
      <c r="BX90" s="37"/>
      <c r="BY90" s="37"/>
      <c r="BZ90" s="37"/>
      <c r="CA90" s="38" t="s">
        <v>71</v>
      </c>
    </row>
    <row r="91" spans="1:79" s="141" customFormat="1" ht="15.6" x14ac:dyDescent="0.25">
      <c r="A91" s="79">
        <v>0</v>
      </c>
      <c r="B91" s="79"/>
      <c r="C91" s="79" t="s">
        <v>88</v>
      </c>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c r="CA91" s="141" t="s">
        <v>66</v>
      </c>
    </row>
    <row r="92" spans="1:79" s="141" customFormat="1" ht="15.6" x14ac:dyDescent="0.25">
      <c r="A92" s="79">
        <v>0</v>
      </c>
      <c r="B92" s="79"/>
      <c r="C92" s="79"/>
      <c r="D92" s="79"/>
      <c r="E92" s="79"/>
      <c r="F92" s="79"/>
      <c r="G92" s="79"/>
      <c r="H92" s="79"/>
      <c r="I92" s="79"/>
      <c r="J92" s="79"/>
      <c r="K92" s="79"/>
      <c r="L92" s="79"/>
      <c r="M92" s="79"/>
      <c r="N92" s="79"/>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s="38" customFormat="1" ht="52.8" customHeight="1" x14ac:dyDescent="0.25">
      <c r="A93" s="51">
        <v>0</v>
      </c>
      <c r="B93" s="51"/>
      <c r="C93" s="86" t="s">
        <v>302</v>
      </c>
      <c r="D93" s="117"/>
      <c r="E93" s="117"/>
      <c r="F93" s="117"/>
      <c r="G93" s="117"/>
      <c r="H93" s="117"/>
      <c r="I93" s="118"/>
      <c r="J93" s="51" t="s">
        <v>133</v>
      </c>
      <c r="K93" s="51"/>
      <c r="L93" s="51"/>
      <c r="M93" s="51"/>
      <c r="N93" s="51"/>
      <c r="O93" s="49" t="s">
        <v>300</v>
      </c>
      <c r="P93" s="50"/>
      <c r="Q93" s="50"/>
      <c r="R93" s="50"/>
      <c r="S93" s="50"/>
      <c r="T93" s="50"/>
      <c r="U93" s="50"/>
      <c r="V93" s="50"/>
      <c r="W93" s="50"/>
      <c r="X93" s="50"/>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4"/>
      <c r="BR93" s="36"/>
      <c r="BS93" s="36"/>
      <c r="BT93" s="36"/>
      <c r="BU93" s="36"/>
      <c r="BV93" s="36"/>
      <c r="BW93" s="36"/>
      <c r="BX93" s="36"/>
      <c r="BY93" s="36"/>
      <c r="BZ93" s="37"/>
    </row>
    <row r="94" spans="1:79" s="141" customFormat="1" ht="15.6" x14ac:dyDescent="0.25">
      <c r="A94" s="79">
        <v>0</v>
      </c>
      <c r="B94" s="79"/>
      <c r="C94" s="142" t="s">
        <v>93</v>
      </c>
      <c r="D94" s="121"/>
      <c r="E94" s="121"/>
      <c r="F94" s="121"/>
      <c r="G94" s="121"/>
      <c r="H94" s="121"/>
      <c r="I94" s="122"/>
      <c r="J94" s="79"/>
      <c r="K94" s="79"/>
      <c r="L94" s="79"/>
      <c r="M94" s="79"/>
      <c r="N94" s="79"/>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139"/>
      <c r="BS94" s="139"/>
      <c r="BT94" s="139"/>
      <c r="BU94" s="139"/>
      <c r="BV94" s="139"/>
      <c r="BW94" s="139"/>
      <c r="BX94" s="139"/>
      <c r="BY94" s="139"/>
      <c r="BZ94" s="140"/>
    </row>
    <row r="95" spans="1:79" s="141" customFormat="1" ht="15.6" x14ac:dyDescent="0.25">
      <c r="A95" s="79">
        <v>0</v>
      </c>
      <c r="B95" s="79"/>
      <c r="C95" s="142"/>
      <c r="D95" s="121"/>
      <c r="E95" s="121"/>
      <c r="F95" s="121"/>
      <c r="G95" s="121"/>
      <c r="H95" s="121"/>
      <c r="I95" s="122"/>
      <c r="J95" s="79"/>
      <c r="K95" s="79"/>
      <c r="L95" s="79"/>
      <c r="M95" s="79"/>
      <c r="N95" s="79"/>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139"/>
      <c r="BS95" s="139"/>
      <c r="BT95" s="139"/>
      <c r="BU95" s="139"/>
      <c r="BV95" s="139"/>
      <c r="BW95" s="139"/>
      <c r="BX95" s="139"/>
      <c r="BY95" s="139"/>
      <c r="BZ95" s="140"/>
    </row>
    <row r="96" spans="1:79" s="141" customFormat="1" ht="15.6" x14ac:dyDescent="0.25">
      <c r="A96" s="79">
        <v>0</v>
      </c>
      <c r="B96" s="79"/>
      <c r="C96" s="142" t="s">
        <v>98</v>
      </c>
      <c r="D96" s="121"/>
      <c r="E96" s="121"/>
      <c r="F96" s="121"/>
      <c r="G96" s="121"/>
      <c r="H96" s="121"/>
      <c r="I96" s="122"/>
      <c r="J96" s="79"/>
      <c r="K96" s="79"/>
      <c r="L96" s="79"/>
      <c r="M96" s="79"/>
      <c r="N96" s="79"/>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139"/>
      <c r="BS96" s="139"/>
      <c r="BT96" s="139"/>
      <c r="BU96" s="139"/>
      <c r="BV96" s="139"/>
      <c r="BW96" s="139"/>
      <c r="BX96" s="139"/>
      <c r="BY96" s="139"/>
      <c r="BZ96" s="140"/>
    </row>
    <row r="97" spans="1:78" s="141" customFormat="1" ht="15.6" x14ac:dyDescent="0.25">
      <c r="A97" s="79">
        <v>0</v>
      </c>
      <c r="B97" s="79"/>
      <c r="C97" s="142"/>
      <c r="D97" s="121"/>
      <c r="E97" s="121"/>
      <c r="F97" s="121"/>
      <c r="G97" s="121"/>
      <c r="H97" s="121"/>
      <c r="I97" s="122"/>
      <c r="J97" s="79"/>
      <c r="K97" s="79"/>
      <c r="L97" s="79"/>
      <c r="M97" s="79"/>
      <c r="N97" s="79"/>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139"/>
      <c r="BS97" s="139"/>
      <c r="BT97" s="139"/>
      <c r="BU97" s="139"/>
      <c r="BV97" s="139"/>
      <c r="BW97" s="139"/>
      <c r="BX97" s="139"/>
      <c r="BY97" s="139"/>
      <c r="BZ97" s="140"/>
    </row>
    <row r="98" spans="1:78" s="141" customFormat="1" ht="15.6" x14ac:dyDescent="0.25">
      <c r="A98" s="79">
        <v>0</v>
      </c>
      <c r="B98" s="79"/>
      <c r="C98" s="142" t="s">
        <v>105</v>
      </c>
      <c r="D98" s="121"/>
      <c r="E98" s="121"/>
      <c r="F98" s="121"/>
      <c r="G98" s="121"/>
      <c r="H98" s="121"/>
      <c r="I98" s="122"/>
      <c r="J98" s="79"/>
      <c r="K98" s="79"/>
      <c r="L98" s="79"/>
      <c r="M98" s="79"/>
      <c r="N98" s="79"/>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139"/>
      <c r="BS98" s="139"/>
      <c r="BT98" s="139"/>
      <c r="BU98" s="139"/>
      <c r="BV98" s="139"/>
      <c r="BW98" s="139"/>
      <c r="BX98" s="139"/>
      <c r="BY98" s="139"/>
      <c r="BZ98" s="140"/>
    </row>
    <row r="99" spans="1:78" s="141" customFormat="1" ht="15.6" x14ac:dyDescent="0.25">
      <c r="A99" s="79">
        <v>0</v>
      </c>
      <c r="B99" s="79"/>
      <c r="C99" s="142"/>
      <c r="D99" s="121"/>
      <c r="E99" s="121"/>
      <c r="F99" s="121"/>
      <c r="G99" s="121"/>
      <c r="H99" s="121"/>
      <c r="I99" s="122"/>
      <c r="J99" s="79"/>
      <c r="K99" s="79"/>
      <c r="L99" s="79"/>
      <c r="M99" s="79"/>
      <c r="N99" s="79"/>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row>
    <row r="100" spans="1:78"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 customHeight="1" x14ac:dyDescent="0.25">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 customHeight="1" x14ac:dyDescent="0.25">
      <c r="A102" s="147" t="s">
        <v>312</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row>
    <row r="103" spans="1:78" ht="15.6"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 customHeight="1" x14ac:dyDescent="0.25">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5.9" customHeight="1" x14ac:dyDescent="0.25">
      <c r="A105" s="147" t="s">
        <v>313</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row>
    <row r="106" spans="1:78" ht="15.9" customHeight="1" x14ac:dyDescent="0.25">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5">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5">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 customHeight="1" x14ac:dyDescent="0.3">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3">
      <c r="A111" s="151" t="s">
        <v>115</v>
      </c>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85"/>
      <c r="X111" s="85"/>
      <c r="Y111" s="85"/>
      <c r="Z111" s="85"/>
      <c r="AA111" s="85"/>
      <c r="AB111" s="85"/>
      <c r="AC111" s="85"/>
      <c r="AD111" s="85"/>
      <c r="AE111" s="85"/>
      <c r="AF111" s="85"/>
      <c r="AG111" s="85"/>
      <c r="AH111" s="85"/>
      <c r="AI111" s="85"/>
      <c r="AJ111" s="85"/>
      <c r="AK111" s="85"/>
      <c r="AL111" s="85"/>
      <c r="AM111" s="85"/>
      <c r="AN111" s="3"/>
      <c r="AO111" s="3"/>
      <c r="AP111" s="152" t="s">
        <v>117</v>
      </c>
      <c r="AQ111" s="153"/>
      <c r="AR111" s="153"/>
      <c r="AS111" s="153"/>
      <c r="AT111" s="153"/>
      <c r="AU111" s="153"/>
      <c r="AV111" s="153"/>
      <c r="AW111" s="153"/>
      <c r="AX111" s="153"/>
      <c r="AY111" s="153"/>
      <c r="AZ111" s="153"/>
      <c r="BA111" s="153"/>
      <c r="BB111" s="153"/>
      <c r="BC111" s="153"/>
      <c r="BD111" s="153"/>
      <c r="BE111" s="153"/>
      <c r="BF111" s="153"/>
      <c r="BG111" s="153"/>
      <c r="BH111" s="153"/>
    </row>
    <row r="112" spans="1:78" x14ac:dyDescent="0.25">
      <c r="W112" s="90" t="s">
        <v>8</v>
      </c>
      <c r="X112" s="90"/>
      <c r="Y112" s="90"/>
      <c r="Z112" s="90"/>
      <c r="AA112" s="90"/>
      <c r="AB112" s="90"/>
      <c r="AC112" s="90"/>
      <c r="AD112" s="90"/>
      <c r="AE112" s="90"/>
      <c r="AF112" s="90"/>
      <c r="AG112" s="90"/>
      <c r="AH112" s="90"/>
      <c r="AI112" s="90"/>
      <c r="AJ112" s="90"/>
      <c r="AK112" s="90"/>
      <c r="AL112" s="90"/>
      <c r="AM112" s="90"/>
      <c r="AN112" s="4"/>
      <c r="AO112" s="4"/>
      <c r="AP112" s="90" t="s">
        <v>73</v>
      </c>
      <c r="AQ112" s="90"/>
      <c r="AR112" s="90"/>
      <c r="AS112" s="90"/>
      <c r="AT112" s="90"/>
      <c r="AU112" s="90"/>
      <c r="AV112" s="90"/>
      <c r="AW112" s="90"/>
      <c r="AX112" s="90"/>
      <c r="AY112" s="90"/>
      <c r="AZ112" s="90"/>
      <c r="BA112" s="90"/>
      <c r="BB112" s="90"/>
      <c r="BC112" s="90"/>
      <c r="BD112" s="90"/>
      <c r="BE112" s="90"/>
      <c r="BF112" s="90"/>
      <c r="BG112" s="90"/>
      <c r="BH112" s="90"/>
    </row>
    <row r="115" spans="1:60" ht="15.9" customHeight="1" x14ac:dyDescent="0.3">
      <c r="A115" s="151" t="s">
        <v>116</v>
      </c>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85"/>
      <c r="X115" s="85"/>
      <c r="Y115" s="85"/>
      <c r="Z115" s="85"/>
      <c r="AA115" s="85"/>
      <c r="AB115" s="85"/>
      <c r="AC115" s="85"/>
      <c r="AD115" s="85"/>
      <c r="AE115" s="85"/>
      <c r="AF115" s="85"/>
      <c r="AG115" s="85"/>
      <c r="AH115" s="85"/>
      <c r="AI115" s="85"/>
      <c r="AJ115" s="85"/>
      <c r="AK115" s="85"/>
      <c r="AL115" s="85"/>
      <c r="AM115" s="85"/>
      <c r="AN115" s="3"/>
      <c r="AO115" s="3"/>
      <c r="AP115" s="152" t="s">
        <v>118</v>
      </c>
      <c r="AQ115" s="153"/>
      <c r="AR115" s="153"/>
      <c r="AS115" s="153"/>
      <c r="AT115" s="153"/>
      <c r="AU115" s="153"/>
      <c r="AV115" s="153"/>
      <c r="AW115" s="153"/>
      <c r="AX115" s="153"/>
      <c r="AY115" s="153"/>
      <c r="AZ115" s="153"/>
      <c r="BA115" s="153"/>
      <c r="BB115" s="153"/>
      <c r="BC115" s="153"/>
      <c r="BD115" s="153"/>
      <c r="BE115" s="153"/>
      <c r="BF115" s="153"/>
      <c r="BG115" s="153"/>
      <c r="BH115" s="153"/>
    </row>
    <row r="116" spans="1:60" x14ac:dyDescent="0.25">
      <c r="W116" s="90" t="s">
        <v>8</v>
      </c>
      <c r="X116" s="90"/>
      <c r="Y116" s="90"/>
      <c r="Z116" s="90"/>
      <c r="AA116" s="90"/>
      <c r="AB116" s="90"/>
      <c r="AC116" s="90"/>
      <c r="AD116" s="90"/>
      <c r="AE116" s="90"/>
      <c r="AF116" s="90"/>
      <c r="AG116" s="90"/>
      <c r="AH116" s="90"/>
      <c r="AI116" s="90"/>
      <c r="AJ116" s="90"/>
      <c r="AK116" s="90"/>
      <c r="AL116" s="90"/>
      <c r="AM116" s="90"/>
      <c r="AN116" s="4"/>
      <c r="AO116" s="4"/>
      <c r="AP116" s="90" t="s">
        <v>73</v>
      </c>
      <c r="AQ116" s="90"/>
      <c r="AR116" s="90"/>
      <c r="AS116" s="90"/>
      <c r="AT116" s="90"/>
      <c r="AU116" s="90"/>
      <c r="AV116" s="90"/>
      <c r="AW116" s="90"/>
      <c r="AX116" s="90"/>
      <c r="AY116" s="90"/>
      <c r="AZ116" s="90"/>
      <c r="BA116" s="90"/>
      <c r="BB116" s="90"/>
      <c r="BC116" s="90"/>
      <c r="BD116" s="90"/>
      <c r="BE116" s="90"/>
      <c r="BF116" s="90"/>
      <c r="BG116" s="90"/>
      <c r="BH116" s="90"/>
    </row>
  </sheetData>
  <mergeCells count="446">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N74:AR74"/>
    <mergeCell ref="AS74:AW74"/>
    <mergeCell ref="AX74:BB74"/>
    <mergeCell ref="BC74:BG74"/>
    <mergeCell ref="BH74:BL74"/>
    <mergeCell ref="BM74:BQ74"/>
    <mergeCell ref="A74:B74"/>
    <mergeCell ref="C74:I74"/>
    <mergeCell ref="J74:N74"/>
    <mergeCell ref="O74:X74"/>
    <mergeCell ref="Y74:AC74"/>
    <mergeCell ref="AD74:AH74"/>
    <mergeCell ref="A64:B64"/>
    <mergeCell ref="C64:R64"/>
    <mergeCell ref="S64:W64"/>
    <mergeCell ref="X64:AB64"/>
    <mergeCell ref="AC64:AH64"/>
    <mergeCell ref="AI64:AM64"/>
    <mergeCell ref="AN64:AR64"/>
    <mergeCell ref="AS64:AX64"/>
    <mergeCell ref="AU48:AY48"/>
    <mergeCell ref="AZ48:BC48"/>
    <mergeCell ref="BD48:BH48"/>
    <mergeCell ref="BI48:BM48"/>
    <mergeCell ref="BN48:BQ48"/>
    <mergeCell ref="A38:F38"/>
    <mergeCell ref="G38:BL38"/>
    <mergeCell ref="A48:B48"/>
    <mergeCell ref="C48:Z48"/>
    <mergeCell ref="AA48:AE48"/>
    <mergeCell ref="AF48:AJ48"/>
    <mergeCell ref="AK48:AO48"/>
    <mergeCell ref="AP48:AT48"/>
    <mergeCell ref="A35:F35"/>
    <mergeCell ref="G35:BL35"/>
    <mergeCell ref="A36:F36"/>
    <mergeCell ref="G36:BL36"/>
    <mergeCell ref="A37:F37"/>
    <mergeCell ref="G37:BL37"/>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1:B91"/>
    <mergeCell ref="C91:I91"/>
    <mergeCell ref="J91:N91"/>
    <mergeCell ref="O91:BQ91"/>
    <mergeCell ref="A101:BL101"/>
    <mergeCell ref="A102:BL102"/>
    <mergeCell ref="A94:B94"/>
    <mergeCell ref="C94:I94"/>
    <mergeCell ref="J94:N94"/>
    <mergeCell ref="O94:BQ94"/>
    <mergeCell ref="A89:B89"/>
    <mergeCell ref="C89:I89"/>
    <mergeCell ref="J89:N89"/>
    <mergeCell ref="O89:BQ89"/>
    <mergeCell ref="A90:B90"/>
    <mergeCell ref="C90:I90"/>
    <mergeCell ref="J90:N90"/>
    <mergeCell ref="O90:BQ90"/>
    <mergeCell ref="AX73:BB73"/>
    <mergeCell ref="BC73:BG73"/>
    <mergeCell ref="BH73:BL73"/>
    <mergeCell ref="BM73:BQ73"/>
    <mergeCell ref="A86:BQ86"/>
    <mergeCell ref="A88:B88"/>
    <mergeCell ref="C88:I88"/>
    <mergeCell ref="J88:N88"/>
    <mergeCell ref="O88:BQ88"/>
    <mergeCell ref="AI74:AM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3:AR63"/>
    <mergeCell ref="AS63:AX63"/>
    <mergeCell ref="AY63:BC63"/>
    <mergeCell ref="BD63:BH63"/>
    <mergeCell ref="BI63:BN63"/>
    <mergeCell ref="A66:BQ66"/>
    <mergeCell ref="AY64:BC64"/>
    <mergeCell ref="BD64:BH64"/>
    <mergeCell ref="BI64:BN64"/>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5:B55"/>
    <mergeCell ref="C55:BQ55"/>
    <mergeCell ref="A57:BN57"/>
    <mergeCell ref="A58:BN58"/>
    <mergeCell ref="A59:B60"/>
    <mergeCell ref="C59:R60"/>
    <mergeCell ref="S59:AH59"/>
    <mergeCell ref="AI59:AX59"/>
    <mergeCell ref="AY59:BN59"/>
    <mergeCell ref="S60:W60"/>
    <mergeCell ref="A50:BQ50"/>
    <mergeCell ref="A52:B52"/>
    <mergeCell ref="C52:BQ52"/>
    <mergeCell ref="A53:B53"/>
    <mergeCell ref="C53:BQ53"/>
    <mergeCell ref="A54:B54"/>
    <mergeCell ref="C54:BQ54"/>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34:F34"/>
    <mergeCell ref="G34:BL34"/>
    <mergeCell ref="A40:BQ40"/>
    <mergeCell ref="A41:BQ41"/>
    <mergeCell ref="A42:BQ42"/>
    <mergeCell ref="A43:B44"/>
    <mergeCell ref="C43:Z44"/>
    <mergeCell ref="AA43:AO43"/>
    <mergeCell ref="AP43:BC43"/>
    <mergeCell ref="BD43:BQ43"/>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7 C103 C73 C91">
    <cfRule type="cellIs" dxfId="565" priority="45" stopIfTrue="1" operator="equal">
      <formula>$C72</formula>
    </cfRule>
  </conditionalFormatting>
  <conditionalFormatting sqref="A73:B73 A87:B87 A91:B91 A103:B103 A63:B63 A85:B85 A100:B100">
    <cfRule type="cellIs" dxfId="564" priority="46" stopIfTrue="1" operator="equal">
      <formula>0</formula>
    </cfRule>
  </conditionalFormatting>
  <conditionalFormatting sqref="A64:B64">
    <cfRule type="cellIs" dxfId="563" priority="44" stopIfTrue="1" operator="equal">
      <formula>0</formula>
    </cfRule>
  </conditionalFormatting>
  <conditionalFormatting sqref="C85">
    <cfRule type="cellIs" dxfId="562" priority="473" stopIfTrue="1" operator="equal">
      <formula>$C73</formula>
    </cfRule>
  </conditionalFormatting>
  <conditionalFormatting sqref="C74">
    <cfRule type="cellIs" dxfId="561" priority="41" stopIfTrue="1" operator="equal">
      <formula>$C73</formula>
    </cfRule>
  </conditionalFormatting>
  <conditionalFormatting sqref="A74:B74">
    <cfRule type="cellIs" dxfId="560" priority="42" stopIfTrue="1" operator="equal">
      <formula>0</formula>
    </cfRule>
  </conditionalFormatting>
  <conditionalFormatting sqref="C75">
    <cfRule type="cellIs" dxfId="559" priority="39" stopIfTrue="1" operator="equal">
      <formula>$C74</formula>
    </cfRule>
  </conditionalFormatting>
  <conditionalFormatting sqref="A75:B75">
    <cfRule type="cellIs" dxfId="558" priority="40" stopIfTrue="1" operator="equal">
      <formula>0</formula>
    </cfRule>
  </conditionalFormatting>
  <conditionalFormatting sqref="C76">
    <cfRule type="cellIs" dxfId="557" priority="37" stopIfTrue="1" operator="equal">
      <formula>$C75</formula>
    </cfRule>
  </conditionalFormatting>
  <conditionalFormatting sqref="A76:B76">
    <cfRule type="cellIs" dxfId="556" priority="38" stopIfTrue="1" operator="equal">
      <formula>0</formula>
    </cfRule>
  </conditionalFormatting>
  <conditionalFormatting sqref="C77">
    <cfRule type="cellIs" dxfId="555" priority="35" stopIfTrue="1" operator="equal">
      <formula>$C76</formula>
    </cfRule>
  </conditionalFormatting>
  <conditionalFormatting sqref="A77:B77">
    <cfRule type="cellIs" dxfId="554" priority="36" stopIfTrue="1" operator="equal">
      <formula>0</formula>
    </cfRule>
  </conditionalFormatting>
  <conditionalFormatting sqref="C78">
    <cfRule type="cellIs" dxfId="553" priority="33" stopIfTrue="1" operator="equal">
      <formula>$C77</formula>
    </cfRule>
  </conditionalFormatting>
  <conditionalFormatting sqref="A78:B78">
    <cfRule type="cellIs" dxfId="552" priority="34" stopIfTrue="1" operator="equal">
      <formula>0</formula>
    </cfRule>
  </conditionalFormatting>
  <conditionalFormatting sqref="C79">
    <cfRule type="cellIs" dxfId="551" priority="31" stopIfTrue="1" operator="equal">
      <formula>$C78</formula>
    </cfRule>
  </conditionalFormatting>
  <conditionalFormatting sqref="A79:B79">
    <cfRule type="cellIs" dxfId="550" priority="32" stopIfTrue="1" operator="equal">
      <formula>0</formula>
    </cfRule>
  </conditionalFormatting>
  <conditionalFormatting sqref="C80">
    <cfRule type="cellIs" dxfId="549" priority="29" stopIfTrue="1" operator="equal">
      <formula>$C79</formula>
    </cfRule>
  </conditionalFormatting>
  <conditionalFormatting sqref="A80:B80">
    <cfRule type="cellIs" dxfId="548" priority="30" stopIfTrue="1" operator="equal">
      <formula>0</formula>
    </cfRule>
  </conditionalFormatting>
  <conditionalFormatting sqref="C81">
    <cfRule type="cellIs" dxfId="547" priority="27" stopIfTrue="1" operator="equal">
      <formula>$C80</formula>
    </cfRule>
  </conditionalFormatting>
  <conditionalFormatting sqref="A81:B81">
    <cfRule type="cellIs" dxfId="546" priority="28" stopIfTrue="1" operator="equal">
      <formula>0</formula>
    </cfRule>
  </conditionalFormatting>
  <conditionalFormatting sqref="C82">
    <cfRule type="cellIs" dxfId="545" priority="25" stopIfTrue="1" operator="equal">
      <formula>$C81</formula>
    </cfRule>
  </conditionalFormatting>
  <conditionalFormatting sqref="A82:B82">
    <cfRule type="cellIs" dxfId="544" priority="26" stopIfTrue="1" operator="equal">
      <formula>0</formula>
    </cfRule>
  </conditionalFormatting>
  <conditionalFormatting sqref="C83">
    <cfRule type="cellIs" dxfId="543" priority="23" stopIfTrue="1" operator="equal">
      <formula>$C82</formula>
    </cfRule>
  </conditionalFormatting>
  <conditionalFormatting sqref="A83:B83">
    <cfRule type="cellIs" dxfId="542" priority="24" stopIfTrue="1" operator="equal">
      <formula>0</formula>
    </cfRule>
  </conditionalFormatting>
  <conditionalFormatting sqref="C84">
    <cfRule type="cellIs" dxfId="541" priority="21" stopIfTrue="1" operator="equal">
      <formula>$C83</formula>
    </cfRule>
  </conditionalFormatting>
  <conditionalFormatting sqref="A84:B84">
    <cfRule type="cellIs" dxfId="540" priority="22" stopIfTrue="1" operator="equal">
      <formula>0</formula>
    </cfRule>
  </conditionalFormatting>
  <conditionalFormatting sqref="C100">
    <cfRule type="cellIs" dxfId="539" priority="475" stopIfTrue="1" operator="equal">
      <formula>$C91</formula>
    </cfRule>
  </conditionalFormatting>
  <conditionalFormatting sqref="C92">
    <cfRule type="cellIs" dxfId="538" priority="17" stopIfTrue="1" operator="equal">
      <formula>$C91</formula>
    </cfRule>
  </conditionalFormatting>
  <conditionalFormatting sqref="A92:B92">
    <cfRule type="cellIs" dxfId="537" priority="18" stopIfTrue="1" operator="equal">
      <formula>0</formula>
    </cfRule>
  </conditionalFormatting>
  <conditionalFormatting sqref="C93">
    <cfRule type="cellIs" dxfId="536" priority="15" stopIfTrue="1" operator="equal">
      <formula>$C92</formula>
    </cfRule>
  </conditionalFormatting>
  <conditionalFormatting sqref="A93:B93">
    <cfRule type="cellIs" dxfId="535" priority="16" stopIfTrue="1" operator="equal">
      <formula>0</formula>
    </cfRule>
  </conditionalFormatting>
  <conditionalFormatting sqref="C94">
    <cfRule type="cellIs" dxfId="534" priority="13" stopIfTrue="1" operator="equal">
      <formula>$C93</formula>
    </cfRule>
  </conditionalFormatting>
  <conditionalFormatting sqref="A94:B94">
    <cfRule type="cellIs" dxfId="533" priority="14" stopIfTrue="1" operator="equal">
      <formula>0</formula>
    </cfRule>
  </conditionalFormatting>
  <conditionalFormatting sqref="C95">
    <cfRule type="cellIs" dxfId="532" priority="11" stopIfTrue="1" operator="equal">
      <formula>$C94</formula>
    </cfRule>
  </conditionalFormatting>
  <conditionalFormatting sqref="A95:B95">
    <cfRule type="cellIs" dxfId="531" priority="12" stopIfTrue="1" operator="equal">
      <formula>0</formula>
    </cfRule>
  </conditionalFormatting>
  <conditionalFormatting sqref="C96">
    <cfRule type="cellIs" dxfId="530" priority="9" stopIfTrue="1" operator="equal">
      <formula>$C95</formula>
    </cfRule>
  </conditionalFormatting>
  <conditionalFormatting sqref="A96:B96">
    <cfRule type="cellIs" dxfId="529" priority="10" stopIfTrue="1" operator="equal">
      <formula>0</formula>
    </cfRule>
  </conditionalFormatting>
  <conditionalFormatting sqref="C97">
    <cfRule type="cellIs" dxfId="528" priority="7" stopIfTrue="1" operator="equal">
      <formula>$C96</formula>
    </cfRule>
  </conditionalFormatting>
  <conditionalFormatting sqref="A97:B97">
    <cfRule type="cellIs" dxfId="527" priority="8" stopIfTrue="1" operator="equal">
      <formula>0</formula>
    </cfRule>
  </conditionalFormatting>
  <conditionalFormatting sqref="C98">
    <cfRule type="cellIs" dxfId="526" priority="5" stopIfTrue="1" operator="equal">
      <formula>$C97</formula>
    </cfRule>
  </conditionalFormatting>
  <conditionalFormatting sqref="A98:B98">
    <cfRule type="cellIs" dxfId="525" priority="6" stopIfTrue="1" operator="equal">
      <formula>0</formula>
    </cfRule>
  </conditionalFormatting>
  <conditionalFormatting sqref="C99">
    <cfRule type="cellIs" dxfId="524" priority="3" stopIfTrue="1" operator="equal">
      <formula>$C98</formula>
    </cfRule>
  </conditionalFormatting>
  <conditionalFormatting sqref="A99:B99">
    <cfRule type="cellIs" dxfId="52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96.6" customHeight="1" x14ac:dyDescent="0.25">
      <c r="A20" s="18" t="s">
        <v>34</v>
      </c>
      <c r="B20" s="149" t="s">
        <v>329</v>
      </c>
      <c r="C20" s="60"/>
      <c r="D20" s="60"/>
      <c r="E20" s="60"/>
      <c r="F20" s="60"/>
      <c r="G20" s="60"/>
      <c r="H20" s="60"/>
      <c r="I20" s="60"/>
      <c r="J20" s="60"/>
      <c r="K20" s="60"/>
      <c r="L20" s="60"/>
      <c r="M20"/>
      <c r="N20" s="149" t="s">
        <v>331</v>
      </c>
      <c r="O20" s="60"/>
      <c r="P20" s="60"/>
      <c r="Q20" s="60"/>
      <c r="R20" s="60"/>
      <c r="S20" s="60"/>
      <c r="T20" s="60"/>
      <c r="U20" s="60"/>
      <c r="V20" s="60"/>
      <c r="W20" s="60"/>
      <c r="X20" s="60"/>
      <c r="Y20" s="60"/>
      <c r="Z20" s="24"/>
      <c r="AA20" s="149" t="s">
        <v>332</v>
      </c>
      <c r="AB20" s="60"/>
      <c r="AC20" s="60"/>
      <c r="AD20" s="60"/>
      <c r="AE20" s="60"/>
      <c r="AF20" s="60"/>
      <c r="AG20" s="60"/>
      <c r="AH20" s="60"/>
      <c r="AI20" s="60"/>
      <c r="AJ20" s="24"/>
      <c r="AK20" s="154" t="s">
        <v>330</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318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6.8" customHeight="1" x14ac:dyDescent="0.25">
      <c r="A29" s="145" t="s">
        <v>326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319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320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177161.49</v>
      </c>
      <c r="AB43" s="58"/>
      <c r="AC43" s="58"/>
      <c r="AD43" s="58"/>
      <c r="AE43" s="58"/>
      <c r="AF43" s="58">
        <v>0</v>
      </c>
      <c r="AG43" s="58"/>
      <c r="AH43" s="58"/>
      <c r="AI43" s="58"/>
      <c r="AJ43" s="58"/>
      <c r="AK43" s="58">
        <f>AA43+AF43</f>
        <v>177161.49</v>
      </c>
      <c r="AL43" s="58"/>
      <c r="AM43" s="58"/>
      <c r="AN43" s="58"/>
      <c r="AO43" s="58"/>
      <c r="AP43" s="58">
        <v>177161.49</v>
      </c>
      <c r="AQ43" s="58"/>
      <c r="AR43" s="58"/>
      <c r="AS43" s="58"/>
      <c r="AT43" s="58"/>
      <c r="AU43" s="58">
        <v>0</v>
      </c>
      <c r="AV43" s="58"/>
      <c r="AW43" s="58"/>
      <c r="AX43" s="58"/>
      <c r="AY43" s="58"/>
      <c r="AZ43" s="58">
        <f>AP43+AU43</f>
        <v>177161.49</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177161.49</v>
      </c>
      <c r="AB44" s="84"/>
      <c r="AC44" s="84"/>
      <c r="AD44" s="84"/>
      <c r="AE44" s="84"/>
      <c r="AF44" s="84">
        <v>0</v>
      </c>
      <c r="AG44" s="84"/>
      <c r="AH44" s="84"/>
      <c r="AI44" s="84"/>
      <c r="AJ44" s="84"/>
      <c r="AK44" s="84">
        <f>AA44+AF44</f>
        <v>177161.49</v>
      </c>
      <c r="AL44" s="84"/>
      <c r="AM44" s="84"/>
      <c r="AN44" s="84"/>
      <c r="AO44" s="84"/>
      <c r="AP44" s="84">
        <v>177161.49</v>
      </c>
      <c r="AQ44" s="84"/>
      <c r="AR44" s="84"/>
      <c r="AS44" s="84"/>
      <c r="AT44" s="84"/>
      <c r="AU44" s="84">
        <v>0</v>
      </c>
      <c r="AV44" s="84"/>
      <c r="AW44" s="84"/>
      <c r="AX44" s="84"/>
      <c r="AY44" s="84"/>
      <c r="AZ44" s="84">
        <f>AP44+AU44</f>
        <v>177161.49</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52.8" customHeight="1" x14ac:dyDescent="0.25">
      <c r="A58" s="95">
        <v>1</v>
      </c>
      <c r="B58" s="95"/>
      <c r="C58" s="155" t="s">
        <v>321</v>
      </c>
      <c r="D58" s="117"/>
      <c r="E58" s="117"/>
      <c r="F58" s="117"/>
      <c r="G58" s="117"/>
      <c r="H58" s="117"/>
      <c r="I58" s="117"/>
      <c r="J58" s="117"/>
      <c r="K58" s="117"/>
      <c r="L58" s="117"/>
      <c r="M58" s="117"/>
      <c r="N58" s="117"/>
      <c r="O58" s="117"/>
      <c r="P58" s="117"/>
      <c r="Q58" s="117"/>
      <c r="R58" s="118"/>
      <c r="S58" s="111">
        <v>177161.49</v>
      </c>
      <c r="T58" s="111"/>
      <c r="U58" s="111"/>
      <c r="V58" s="111"/>
      <c r="W58" s="111"/>
      <c r="X58" s="111">
        <v>0</v>
      </c>
      <c r="Y58" s="111"/>
      <c r="Z58" s="111"/>
      <c r="AA58" s="111"/>
      <c r="AB58" s="111"/>
      <c r="AC58" s="111">
        <f>S58+X58</f>
        <v>177161.49</v>
      </c>
      <c r="AD58" s="111"/>
      <c r="AE58" s="111"/>
      <c r="AF58" s="111"/>
      <c r="AG58" s="111"/>
      <c r="AH58" s="111"/>
      <c r="AI58" s="111">
        <v>177161.49</v>
      </c>
      <c r="AJ58" s="111"/>
      <c r="AK58" s="111"/>
      <c r="AL58" s="111"/>
      <c r="AM58" s="111"/>
      <c r="AN58" s="111">
        <v>0</v>
      </c>
      <c r="AO58" s="111"/>
      <c r="AP58" s="111"/>
      <c r="AQ58" s="111"/>
      <c r="AR58" s="111"/>
      <c r="AS58" s="111">
        <f>AI58+AN58</f>
        <v>177161.49</v>
      </c>
      <c r="AT58" s="111"/>
      <c r="AU58" s="111"/>
      <c r="AV58" s="111"/>
      <c r="AW58" s="111"/>
      <c r="AX58" s="111"/>
      <c r="AY58" s="111">
        <f>AI58-S58</f>
        <v>0</v>
      </c>
      <c r="AZ58" s="111"/>
      <c r="BA58" s="111"/>
      <c r="BB58" s="111"/>
      <c r="BC58" s="111"/>
      <c r="BD58" s="156">
        <f>AN58-X58</f>
        <v>0</v>
      </c>
      <c r="BE58" s="156"/>
      <c r="BF58" s="156"/>
      <c r="BG58" s="156"/>
      <c r="BH58" s="156"/>
      <c r="BI58" s="156">
        <f>AY58+BD58</f>
        <v>0</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177161.49</v>
      </c>
      <c r="T59" s="112"/>
      <c r="U59" s="112"/>
      <c r="V59" s="112"/>
      <c r="W59" s="112"/>
      <c r="X59" s="112">
        <v>0</v>
      </c>
      <c r="Y59" s="112"/>
      <c r="Z59" s="112"/>
      <c r="AA59" s="112"/>
      <c r="AB59" s="112"/>
      <c r="AC59" s="112">
        <f>S59+X59</f>
        <v>177161.49</v>
      </c>
      <c r="AD59" s="112"/>
      <c r="AE59" s="112"/>
      <c r="AF59" s="112"/>
      <c r="AG59" s="112"/>
      <c r="AH59" s="112"/>
      <c r="AI59" s="112">
        <v>177161.49</v>
      </c>
      <c r="AJ59" s="112"/>
      <c r="AK59" s="112"/>
      <c r="AL59" s="112"/>
      <c r="AM59" s="112"/>
      <c r="AN59" s="112">
        <v>0</v>
      </c>
      <c r="AO59" s="112"/>
      <c r="AP59" s="112"/>
      <c r="AQ59" s="112"/>
      <c r="AR59" s="112"/>
      <c r="AS59" s="112">
        <f>AI59+AN59</f>
        <v>177161.49</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118.8" customHeight="1" x14ac:dyDescent="0.25">
      <c r="A69" s="95">
        <v>0</v>
      </c>
      <c r="B69" s="95"/>
      <c r="C69" s="133" t="s">
        <v>322</v>
      </c>
      <c r="D69" s="117"/>
      <c r="E69" s="117"/>
      <c r="F69" s="117"/>
      <c r="G69" s="117"/>
      <c r="H69" s="117"/>
      <c r="I69" s="118"/>
      <c r="J69" s="134" t="s">
        <v>133</v>
      </c>
      <c r="K69" s="134"/>
      <c r="L69" s="134"/>
      <c r="M69" s="134"/>
      <c r="N69" s="134"/>
      <c r="O69" s="134" t="s">
        <v>100</v>
      </c>
      <c r="P69" s="134"/>
      <c r="Q69" s="134"/>
      <c r="R69" s="134"/>
      <c r="S69" s="134"/>
      <c r="T69" s="134"/>
      <c r="U69" s="134"/>
      <c r="V69" s="134"/>
      <c r="W69" s="134"/>
      <c r="X69" s="134"/>
      <c r="Y69" s="111">
        <v>177161.49</v>
      </c>
      <c r="Z69" s="111"/>
      <c r="AA69" s="111"/>
      <c r="AB69" s="111"/>
      <c r="AC69" s="111"/>
      <c r="AD69" s="111">
        <v>0</v>
      </c>
      <c r="AE69" s="111"/>
      <c r="AF69" s="111"/>
      <c r="AG69" s="111"/>
      <c r="AH69" s="111"/>
      <c r="AI69" s="111">
        <v>177161.49</v>
      </c>
      <c r="AJ69" s="111"/>
      <c r="AK69" s="111"/>
      <c r="AL69" s="111"/>
      <c r="AM69" s="111"/>
      <c r="AN69" s="111">
        <v>0</v>
      </c>
      <c r="AO69" s="111"/>
      <c r="AP69" s="111"/>
      <c r="AQ69" s="111"/>
      <c r="AR69" s="111"/>
      <c r="AS69" s="111">
        <v>0</v>
      </c>
      <c r="AT69" s="111"/>
      <c r="AU69" s="111"/>
      <c r="AV69" s="111"/>
      <c r="AW69" s="111"/>
      <c r="AX69" s="111">
        <v>112077.24</v>
      </c>
      <c r="AY69" s="111"/>
      <c r="AZ69" s="111"/>
      <c r="BA69" s="111"/>
      <c r="BB69" s="111"/>
      <c r="BC69" s="111">
        <f>AN69-Y69</f>
        <v>-177161.49</v>
      </c>
      <c r="BD69" s="111"/>
      <c r="BE69" s="111"/>
      <c r="BF69" s="111"/>
      <c r="BG69" s="111"/>
      <c r="BH69" s="111">
        <f>AS69-AD69</f>
        <v>0</v>
      </c>
      <c r="BI69" s="111"/>
      <c r="BJ69" s="111"/>
      <c r="BK69" s="111"/>
      <c r="BL69" s="111"/>
      <c r="BM69" s="111">
        <v>-65084.249999999985</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52.8" customHeight="1" x14ac:dyDescent="0.25">
      <c r="A71" s="95">
        <v>0</v>
      </c>
      <c r="B71" s="95"/>
      <c r="C71" s="133" t="s">
        <v>323</v>
      </c>
      <c r="D71" s="117"/>
      <c r="E71" s="117"/>
      <c r="F71" s="117"/>
      <c r="G71" s="117"/>
      <c r="H71" s="117"/>
      <c r="I71" s="118"/>
      <c r="J71" s="134" t="s">
        <v>91</v>
      </c>
      <c r="K71" s="134"/>
      <c r="L71" s="134"/>
      <c r="M71" s="134"/>
      <c r="N71" s="134"/>
      <c r="O71" s="134" t="s">
        <v>173</v>
      </c>
      <c r="P71" s="134"/>
      <c r="Q71" s="134"/>
      <c r="R71" s="134"/>
      <c r="S71" s="134"/>
      <c r="T71" s="134"/>
      <c r="U71" s="134"/>
      <c r="V71" s="134"/>
      <c r="W71" s="134"/>
      <c r="X71" s="134"/>
      <c r="Y71" s="111">
        <v>1</v>
      </c>
      <c r="Z71" s="111"/>
      <c r="AA71" s="111"/>
      <c r="AB71" s="111"/>
      <c r="AC71" s="111"/>
      <c r="AD71" s="111">
        <v>0</v>
      </c>
      <c r="AE71" s="111"/>
      <c r="AF71" s="111"/>
      <c r="AG71" s="111"/>
      <c r="AH71" s="111"/>
      <c r="AI71" s="111">
        <v>1</v>
      </c>
      <c r="AJ71" s="111"/>
      <c r="AK71" s="111"/>
      <c r="AL71" s="111"/>
      <c r="AM71" s="111"/>
      <c r="AN71" s="111">
        <v>0</v>
      </c>
      <c r="AO71" s="111"/>
      <c r="AP71" s="111"/>
      <c r="AQ71" s="111"/>
      <c r="AR71" s="111"/>
      <c r="AS71" s="111">
        <v>0</v>
      </c>
      <c r="AT71" s="111"/>
      <c r="AU71" s="111"/>
      <c r="AV71" s="111"/>
      <c r="AW71" s="111"/>
      <c r="AX71" s="111">
        <v>1</v>
      </c>
      <c r="AY71" s="111"/>
      <c r="AZ71" s="111"/>
      <c r="BA71" s="111"/>
      <c r="BB71" s="111"/>
      <c r="BC71" s="111">
        <f>AN71-Y71</f>
        <v>-1</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324</v>
      </c>
      <c r="D73" s="117"/>
      <c r="E73" s="117"/>
      <c r="F73" s="117"/>
      <c r="G73" s="117"/>
      <c r="H73" s="117"/>
      <c r="I73" s="118"/>
      <c r="J73" s="134" t="s">
        <v>102</v>
      </c>
      <c r="K73" s="134"/>
      <c r="L73" s="134"/>
      <c r="M73" s="134"/>
      <c r="N73" s="134"/>
      <c r="O73" s="134" t="s">
        <v>100</v>
      </c>
      <c r="P73" s="134"/>
      <c r="Q73" s="134"/>
      <c r="R73" s="134"/>
      <c r="S73" s="134"/>
      <c r="T73" s="134"/>
      <c r="U73" s="134"/>
      <c r="V73" s="134"/>
      <c r="W73" s="134"/>
      <c r="X73" s="134"/>
      <c r="Y73" s="111">
        <v>177161.49</v>
      </c>
      <c r="Z73" s="111"/>
      <c r="AA73" s="111"/>
      <c r="AB73" s="111"/>
      <c r="AC73" s="111"/>
      <c r="AD73" s="111">
        <v>0</v>
      </c>
      <c r="AE73" s="111"/>
      <c r="AF73" s="111"/>
      <c r="AG73" s="111"/>
      <c r="AH73" s="111"/>
      <c r="AI73" s="111">
        <v>177161.49</v>
      </c>
      <c r="AJ73" s="111"/>
      <c r="AK73" s="111"/>
      <c r="AL73" s="111"/>
      <c r="AM73" s="111"/>
      <c r="AN73" s="111">
        <v>0</v>
      </c>
      <c r="AO73" s="111"/>
      <c r="AP73" s="111"/>
      <c r="AQ73" s="111"/>
      <c r="AR73" s="111"/>
      <c r="AS73" s="111">
        <v>0</v>
      </c>
      <c r="AT73" s="111"/>
      <c r="AU73" s="111"/>
      <c r="AV73" s="111"/>
      <c r="AW73" s="111"/>
      <c r="AX73" s="111">
        <v>112077.24</v>
      </c>
      <c r="AY73" s="111"/>
      <c r="AZ73" s="111"/>
      <c r="BA73" s="111"/>
      <c r="BB73" s="111"/>
      <c r="BC73" s="111">
        <f>AN73-Y73</f>
        <v>-177161.49</v>
      </c>
      <c r="BD73" s="111"/>
      <c r="BE73" s="111"/>
      <c r="BF73" s="111"/>
      <c r="BG73" s="111"/>
      <c r="BH73" s="111">
        <f>AS73-AD73</f>
        <v>0</v>
      </c>
      <c r="BI73" s="111"/>
      <c r="BJ73" s="111"/>
      <c r="BK73" s="111"/>
      <c r="BL73" s="111"/>
      <c r="BM73" s="111">
        <v>-65084.249999999985</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118.8" customHeight="1" x14ac:dyDescent="0.25">
      <c r="A75" s="95">
        <v>0</v>
      </c>
      <c r="B75" s="95"/>
      <c r="C75" s="133" t="s">
        <v>325</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100</v>
      </c>
      <c r="Z75" s="111"/>
      <c r="AA75" s="111"/>
      <c r="AB75" s="111"/>
      <c r="AC75" s="111"/>
      <c r="AD75" s="111">
        <v>0</v>
      </c>
      <c r="AE75" s="111"/>
      <c r="AF75" s="111"/>
      <c r="AG75" s="111"/>
      <c r="AH75" s="111"/>
      <c r="AI75" s="111">
        <v>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-100</v>
      </c>
      <c r="BD75" s="111"/>
      <c r="BE75" s="111"/>
      <c r="BF75" s="111"/>
      <c r="BG75" s="111"/>
      <c r="BH75" s="111">
        <f>AS75-AD75</f>
        <v>0</v>
      </c>
      <c r="BI75" s="111"/>
      <c r="BJ75" s="111"/>
      <c r="BK75" s="111"/>
      <c r="BL75" s="111"/>
      <c r="BM75" s="111">
        <v>-100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7" t="s">
        <v>327</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46.8" customHeight="1" x14ac:dyDescent="0.25">
      <c r="A95" s="147" t="s">
        <v>328</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522" priority="35" stopIfTrue="1" operator="equal">
      <formula>$C67</formula>
    </cfRule>
  </conditionalFormatting>
  <conditionalFormatting sqref="A68:B68 A78:B78 A82:B82 A93:B93 A58:B58 A76:B76 A90:B90">
    <cfRule type="cellIs" dxfId="521" priority="36" stopIfTrue="1" operator="equal">
      <formula>0</formula>
    </cfRule>
  </conditionalFormatting>
  <conditionalFormatting sqref="A59:B59">
    <cfRule type="cellIs" dxfId="520" priority="34" stopIfTrue="1" operator="equal">
      <formula>0</formula>
    </cfRule>
  </conditionalFormatting>
  <conditionalFormatting sqref="C76">
    <cfRule type="cellIs" dxfId="519" priority="509" stopIfTrue="1" operator="equal">
      <formula>$C68</formula>
    </cfRule>
  </conditionalFormatting>
  <conditionalFormatting sqref="C69">
    <cfRule type="cellIs" dxfId="518" priority="31" stopIfTrue="1" operator="equal">
      <formula>$C68</formula>
    </cfRule>
  </conditionalFormatting>
  <conditionalFormatting sqref="A69:B69">
    <cfRule type="cellIs" dxfId="517" priority="32" stopIfTrue="1" operator="equal">
      <formula>0</formula>
    </cfRule>
  </conditionalFormatting>
  <conditionalFormatting sqref="C70">
    <cfRule type="cellIs" dxfId="516" priority="29" stopIfTrue="1" operator="equal">
      <formula>$C69</formula>
    </cfRule>
  </conditionalFormatting>
  <conditionalFormatting sqref="A70:B70">
    <cfRule type="cellIs" dxfId="515" priority="30" stopIfTrue="1" operator="equal">
      <formula>0</formula>
    </cfRule>
  </conditionalFormatting>
  <conditionalFormatting sqref="C71">
    <cfRule type="cellIs" dxfId="514" priority="27" stopIfTrue="1" operator="equal">
      <formula>$C70</formula>
    </cfRule>
  </conditionalFormatting>
  <conditionalFormatting sqref="A71:B71">
    <cfRule type="cellIs" dxfId="513" priority="28" stopIfTrue="1" operator="equal">
      <formula>0</formula>
    </cfRule>
  </conditionalFormatting>
  <conditionalFormatting sqref="C72">
    <cfRule type="cellIs" dxfId="512" priority="25" stopIfTrue="1" operator="equal">
      <formula>$C71</formula>
    </cfRule>
  </conditionalFormatting>
  <conditionalFormatting sqref="A72:B72">
    <cfRule type="cellIs" dxfId="511" priority="26" stopIfTrue="1" operator="equal">
      <formula>0</formula>
    </cfRule>
  </conditionalFormatting>
  <conditionalFormatting sqref="C73">
    <cfRule type="cellIs" dxfId="510" priority="23" stopIfTrue="1" operator="equal">
      <formula>$C72</formula>
    </cfRule>
  </conditionalFormatting>
  <conditionalFormatting sqref="A73:B73">
    <cfRule type="cellIs" dxfId="509" priority="24" stopIfTrue="1" operator="equal">
      <formula>0</formula>
    </cfRule>
  </conditionalFormatting>
  <conditionalFormatting sqref="C74">
    <cfRule type="cellIs" dxfId="508" priority="21" stopIfTrue="1" operator="equal">
      <formula>$C73</formula>
    </cfRule>
  </conditionalFormatting>
  <conditionalFormatting sqref="A74:B74">
    <cfRule type="cellIs" dxfId="507" priority="22" stopIfTrue="1" operator="equal">
      <formula>0</formula>
    </cfRule>
  </conditionalFormatting>
  <conditionalFormatting sqref="C75">
    <cfRule type="cellIs" dxfId="506" priority="19" stopIfTrue="1" operator="equal">
      <formula>$C74</formula>
    </cfRule>
  </conditionalFormatting>
  <conditionalFormatting sqref="A75:B75">
    <cfRule type="cellIs" dxfId="505" priority="20" stopIfTrue="1" operator="equal">
      <formula>0</formula>
    </cfRule>
  </conditionalFormatting>
  <conditionalFormatting sqref="C90">
    <cfRule type="cellIs" dxfId="504" priority="511" stopIfTrue="1" operator="equal">
      <formula>$C82</formula>
    </cfRule>
  </conditionalFormatting>
  <conditionalFormatting sqref="C83">
    <cfRule type="cellIs" dxfId="503" priority="15" stopIfTrue="1" operator="equal">
      <formula>$C82</formula>
    </cfRule>
  </conditionalFormatting>
  <conditionalFormatting sqref="A83:B83">
    <cfRule type="cellIs" dxfId="502" priority="16" stopIfTrue="1" operator="equal">
      <formula>0</formula>
    </cfRule>
  </conditionalFormatting>
  <conditionalFormatting sqref="C84">
    <cfRule type="cellIs" dxfId="501" priority="13" stopIfTrue="1" operator="equal">
      <formula>$C83</formula>
    </cfRule>
  </conditionalFormatting>
  <conditionalFormatting sqref="A84:B84">
    <cfRule type="cellIs" dxfId="500" priority="14" stopIfTrue="1" operator="equal">
      <formula>0</formula>
    </cfRule>
  </conditionalFormatting>
  <conditionalFormatting sqref="C85">
    <cfRule type="cellIs" dxfId="499" priority="11" stopIfTrue="1" operator="equal">
      <formula>$C84</formula>
    </cfRule>
  </conditionalFormatting>
  <conditionalFormatting sqref="A85:B85">
    <cfRule type="cellIs" dxfId="498" priority="12" stopIfTrue="1" operator="equal">
      <formula>0</formula>
    </cfRule>
  </conditionalFormatting>
  <conditionalFormatting sqref="C86">
    <cfRule type="cellIs" dxfId="497" priority="9" stopIfTrue="1" operator="equal">
      <formula>$C85</formula>
    </cfRule>
  </conditionalFormatting>
  <conditionalFormatting sqref="A86:B86">
    <cfRule type="cellIs" dxfId="496" priority="10" stopIfTrue="1" operator="equal">
      <formula>0</formula>
    </cfRule>
  </conditionalFormatting>
  <conditionalFormatting sqref="C87">
    <cfRule type="cellIs" dxfId="495" priority="7" stopIfTrue="1" operator="equal">
      <formula>$C86</formula>
    </cfRule>
  </conditionalFormatting>
  <conditionalFormatting sqref="A87:B87">
    <cfRule type="cellIs" dxfId="494" priority="8" stopIfTrue="1" operator="equal">
      <formula>0</formula>
    </cfRule>
  </conditionalFormatting>
  <conditionalFormatting sqref="C88">
    <cfRule type="cellIs" dxfId="493" priority="5" stopIfTrue="1" operator="equal">
      <formula>$C87</formula>
    </cfRule>
  </conditionalFormatting>
  <conditionalFormatting sqref="A88:B88">
    <cfRule type="cellIs" dxfId="492" priority="6" stopIfTrue="1" operator="equal">
      <formula>0</formula>
    </cfRule>
  </conditionalFormatting>
  <conditionalFormatting sqref="C89">
    <cfRule type="cellIs" dxfId="491" priority="3" stopIfTrue="1" operator="equal">
      <formula>$C88</formula>
    </cfRule>
  </conditionalFormatting>
  <conditionalFormatting sqref="A89:B89">
    <cfRule type="cellIs" dxfId="49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345</v>
      </c>
      <c r="C20" s="60"/>
      <c r="D20" s="60"/>
      <c r="E20" s="60"/>
      <c r="F20" s="60"/>
      <c r="G20" s="60"/>
      <c r="H20" s="60"/>
      <c r="I20" s="60"/>
      <c r="J20" s="60"/>
      <c r="K20" s="60"/>
      <c r="L20" s="60"/>
      <c r="M20"/>
      <c r="N20" s="149" t="s">
        <v>347</v>
      </c>
      <c r="O20" s="60"/>
      <c r="P20" s="60"/>
      <c r="Q20" s="60"/>
      <c r="R20" s="60"/>
      <c r="S20" s="60"/>
      <c r="T20" s="60"/>
      <c r="U20" s="60"/>
      <c r="V20" s="60"/>
      <c r="W20" s="60"/>
      <c r="X20" s="60"/>
      <c r="Y20" s="60"/>
      <c r="Z20" s="24"/>
      <c r="AA20" s="149" t="s">
        <v>348</v>
      </c>
      <c r="AB20" s="60"/>
      <c r="AC20" s="60"/>
      <c r="AD20" s="60"/>
      <c r="AE20" s="60"/>
      <c r="AF20" s="60"/>
      <c r="AG20" s="60"/>
      <c r="AH20" s="60"/>
      <c r="AI20" s="60"/>
      <c r="AJ20" s="24"/>
      <c r="AK20" s="154" t="s">
        <v>346</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333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342</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334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5">
      <c r="A35" s="95">
        <v>2</v>
      </c>
      <c r="B35" s="95"/>
      <c r="C35" s="95"/>
      <c r="D35" s="95"/>
      <c r="E35" s="95"/>
      <c r="F35" s="95"/>
      <c r="G35" s="113" t="s">
        <v>335</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9" t="s">
        <v>121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5">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 customHeight="1" x14ac:dyDescent="0.25">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0.2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15" customHeight="1" x14ac:dyDescent="0.25">
      <c r="A44" s="83">
        <v>1</v>
      </c>
      <c r="B44" s="83"/>
      <c r="C44" s="116" t="s">
        <v>335</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60000</v>
      </c>
      <c r="AB44" s="58"/>
      <c r="AC44" s="58"/>
      <c r="AD44" s="58"/>
      <c r="AE44" s="58"/>
      <c r="AF44" s="58">
        <v>0</v>
      </c>
      <c r="AG44" s="58"/>
      <c r="AH44" s="58"/>
      <c r="AI44" s="58"/>
      <c r="AJ44" s="58"/>
      <c r="AK44" s="58">
        <f>AA44+AF44</f>
        <v>60000</v>
      </c>
      <c r="AL44" s="58"/>
      <c r="AM44" s="58"/>
      <c r="AN44" s="58"/>
      <c r="AO44" s="58"/>
      <c r="AP44" s="58">
        <v>60000</v>
      </c>
      <c r="AQ44" s="58"/>
      <c r="AR44" s="58"/>
      <c r="AS44" s="58"/>
      <c r="AT44" s="58"/>
      <c r="AU44" s="58">
        <v>0</v>
      </c>
      <c r="AV44" s="58"/>
      <c r="AW44" s="58"/>
      <c r="AX44" s="58"/>
      <c r="AY44" s="58"/>
      <c r="AZ44" s="58">
        <f>AP44+AU44</f>
        <v>60000</v>
      </c>
      <c r="BA44" s="58"/>
      <c r="BB44" s="58"/>
      <c r="BC44" s="58"/>
      <c r="BD44" s="58">
        <f>AP44-AA44</f>
        <v>0</v>
      </c>
      <c r="BE44" s="58"/>
      <c r="BF44" s="58"/>
      <c r="BG44" s="58"/>
      <c r="BH44" s="58"/>
      <c r="BI44" s="58">
        <f>AU44-AF44</f>
        <v>0</v>
      </c>
      <c r="BJ44" s="58"/>
      <c r="BK44" s="58"/>
      <c r="BL44" s="58"/>
      <c r="BM44" s="58"/>
      <c r="BN44" s="58">
        <f>BD44+BI44</f>
        <v>0</v>
      </c>
      <c r="BO44" s="58"/>
      <c r="BP44" s="58"/>
      <c r="BQ44" s="58"/>
      <c r="CA44" s="1" t="s">
        <v>20</v>
      </c>
    </row>
    <row r="45" spans="1:79" ht="15" customHeight="1" x14ac:dyDescent="0.25">
      <c r="A45" s="83">
        <v>2</v>
      </c>
      <c r="B45" s="83"/>
      <c r="C45" s="116" t="s">
        <v>336</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0</v>
      </c>
      <c r="AB45" s="58"/>
      <c r="AC45" s="58"/>
      <c r="AD45" s="58"/>
      <c r="AE45" s="58"/>
      <c r="AF45" s="58">
        <v>0</v>
      </c>
      <c r="AG45" s="58"/>
      <c r="AH45" s="58"/>
      <c r="AI45" s="58"/>
      <c r="AJ45" s="58"/>
      <c r="AK45" s="58">
        <f>AA45+AF45</f>
        <v>0</v>
      </c>
      <c r="AL45" s="58"/>
      <c r="AM45" s="58"/>
      <c r="AN45" s="58"/>
      <c r="AO45" s="58"/>
      <c r="AP45" s="58">
        <v>0</v>
      </c>
      <c r="AQ45" s="58"/>
      <c r="AR45" s="58"/>
      <c r="AS45" s="58"/>
      <c r="AT45" s="58"/>
      <c r="AU45" s="58">
        <v>0</v>
      </c>
      <c r="AV45" s="58"/>
      <c r="AW45" s="58"/>
      <c r="AX45" s="58"/>
      <c r="AY45" s="58"/>
      <c r="AZ45" s="58">
        <f>AP45+AU45</f>
        <v>0</v>
      </c>
      <c r="BA45" s="58"/>
      <c r="BB45" s="58"/>
      <c r="BC45" s="58"/>
      <c r="BD45" s="58">
        <f>AP45-AA45</f>
        <v>0</v>
      </c>
      <c r="BE45" s="58"/>
      <c r="BF45" s="58"/>
      <c r="BG45" s="58"/>
      <c r="BH45" s="58"/>
      <c r="BI45" s="58">
        <f>AU45-AF45</f>
        <v>0</v>
      </c>
      <c r="BJ45" s="58"/>
      <c r="BK45" s="58"/>
      <c r="BL45" s="58"/>
      <c r="BM45" s="58"/>
      <c r="BN45" s="58">
        <f>BD45+BI45</f>
        <v>0</v>
      </c>
      <c r="BO45" s="58"/>
      <c r="BP45" s="58"/>
      <c r="BQ45" s="58"/>
    </row>
    <row r="46" spans="1:79" s="123" customFormat="1" ht="15" customHeight="1" x14ac:dyDescent="0.25">
      <c r="A46" s="119"/>
      <c r="B46" s="119"/>
      <c r="C46" s="120" t="s">
        <v>85</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84">
        <v>60000</v>
      </c>
      <c r="AB46" s="84"/>
      <c r="AC46" s="84"/>
      <c r="AD46" s="84"/>
      <c r="AE46" s="84"/>
      <c r="AF46" s="84">
        <v>0</v>
      </c>
      <c r="AG46" s="84"/>
      <c r="AH46" s="84"/>
      <c r="AI46" s="84"/>
      <c r="AJ46" s="84"/>
      <c r="AK46" s="84">
        <f>AA46+AF46</f>
        <v>60000</v>
      </c>
      <c r="AL46" s="84"/>
      <c r="AM46" s="84"/>
      <c r="AN46" s="84"/>
      <c r="AO46" s="84"/>
      <c r="AP46" s="84">
        <v>60000</v>
      </c>
      <c r="AQ46" s="84"/>
      <c r="AR46" s="84"/>
      <c r="AS46" s="84"/>
      <c r="AT46" s="84"/>
      <c r="AU46" s="84">
        <v>0</v>
      </c>
      <c r="AV46" s="84"/>
      <c r="AW46" s="84"/>
      <c r="AX46" s="84"/>
      <c r="AY46" s="84"/>
      <c r="AZ46" s="84">
        <f>AP46+AU46</f>
        <v>60000</v>
      </c>
      <c r="BA46" s="84"/>
      <c r="BB46" s="84"/>
      <c r="BC46" s="84"/>
      <c r="BD46" s="84">
        <f>AP46-AA46</f>
        <v>0</v>
      </c>
      <c r="BE46" s="84"/>
      <c r="BF46" s="84"/>
      <c r="BG46" s="84"/>
      <c r="BH46" s="84"/>
      <c r="BI46" s="84">
        <f>AU46-AF46</f>
        <v>0</v>
      </c>
      <c r="BJ46" s="84"/>
      <c r="BK46" s="84"/>
      <c r="BL46" s="84"/>
      <c r="BM46" s="84"/>
      <c r="BN46" s="84">
        <f>BD46+BI46</f>
        <v>0</v>
      </c>
      <c r="BO46" s="84"/>
      <c r="BP46" s="84"/>
      <c r="BQ46" s="84"/>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70" t="s">
        <v>3</v>
      </c>
      <c r="B50" s="70"/>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6" x14ac:dyDescent="0.25">
      <c r="A51" s="70">
        <v>1</v>
      </c>
      <c r="B51" s="7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5">
      <c r="A52" s="97" t="s">
        <v>13</v>
      </c>
      <c r="B52" s="98"/>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70</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9" t="s">
        <v>121</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5">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5">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 customHeight="1" x14ac:dyDescent="0.3">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5">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26.4" customHeight="1" x14ac:dyDescent="0.25">
      <c r="A60" s="95">
        <v>1</v>
      </c>
      <c r="B60" s="95"/>
      <c r="C60" s="155" t="s">
        <v>337</v>
      </c>
      <c r="D60" s="117"/>
      <c r="E60" s="117"/>
      <c r="F60" s="117"/>
      <c r="G60" s="117"/>
      <c r="H60" s="117"/>
      <c r="I60" s="117"/>
      <c r="J60" s="117"/>
      <c r="K60" s="117"/>
      <c r="L60" s="117"/>
      <c r="M60" s="117"/>
      <c r="N60" s="117"/>
      <c r="O60" s="117"/>
      <c r="P60" s="117"/>
      <c r="Q60" s="117"/>
      <c r="R60" s="118"/>
      <c r="S60" s="111">
        <v>60000</v>
      </c>
      <c r="T60" s="111"/>
      <c r="U60" s="111"/>
      <c r="V60" s="111"/>
      <c r="W60" s="111"/>
      <c r="X60" s="111">
        <v>0</v>
      </c>
      <c r="Y60" s="111"/>
      <c r="Z60" s="111"/>
      <c r="AA60" s="111"/>
      <c r="AB60" s="111"/>
      <c r="AC60" s="111">
        <f>S60+X60</f>
        <v>60000</v>
      </c>
      <c r="AD60" s="111"/>
      <c r="AE60" s="111"/>
      <c r="AF60" s="111"/>
      <c r="AG60" s="111"/>
      <c r="AH60" s="111"/>
      <c r="AI60" s="111">
        <v>0</v>
      </c>
      <c r="AJ60" s="111"/>
      <c r="AK60" s="111"/>
      <c r="AL60" s="111"/>
      <c r="AM60" s="111"/>
      <c r="AN60" s="111">
        <v>0</v>
      </c>
      <c r="AO60" s="111"/>
      <c r="AP60" s="111"/>
      <c r="AQ60" s="111"/>
      <c r="AR60" s="111"/>
      <c r="AS60" s="111">
        <f>AI60+AN60</f>
        <v>0</v>
      </c>
      <c r="AT60" s="111"/>
      <c r="AU60" s="111"/>
      <c r="AV60" s="111"/>
      <c r="AW60" s="111"/>
      <c r="AX60" s="111"/>
      <c r="AY60" s="111">
        <f>AI60-S60</f>
        <v>-60000</v>
      </c>
      <c r="AZ60" s="111"/>
      <c r="BA60" s="111"/>
      <c r="BB60" s="111"/>
      <c r="BC60" s="111"/>
      <c r="BD60" s="156">
        <f>AN60-X60</f>
        <v>0</v>
      </c>
      <c r="BE60" s="156"/>
      <c r="BF60" s="156"/>
      <c r="BG60" s="156"/>
      <c r="BH60" s="156"/>
      <c r="BI60" s="156">
        <f>AY60+BD60</f>
        <v>-60000</v>
      </c>
      <c r="BJ60" s="156"/>
      <c r="BK60" s="156"/>
      <c r="BL60" s="156"/>
      <c r="BM60" s="156"/>
      <c r="BN60" s="156"/>
      <c r="BO60" s="8"/>
      <c r="BP60" s="8"/>
      <c r="BQ60" s="8"/>
      <c r="CA60" s="1" t="s">
        <v>22</v>
      </c>
    </row>
    <row r="61" spans="1:79" s="123" customFormat="1" ht="15" customHeight="1" x14ac:dyDescent="0.25">
      <c r="A61" s="125"/>
      <c r="B61" s="125"/>
      <c r="C61" s="157" t="s">
        <v>87</v>
      </c>
      <c r="D61" s="121"/>
      <c r="E61" s="121"/>
      <c r="F61" s="121"/>
      <c r="G61" s="121"/>
      <c r="H61" s="121"/>
      <c r="I61" s="121"/>
      <c r="J61" s="121"/>
      <c r="K61" s="121"/>
      <c r="L61" s="121"/>
      <c r="M61" s="121"/>
      <c r="N61" s="121"/>
      <c r="O61" s="121"/>
      <c r="P61" s="121"/>
      <c r="Q61" s="121"/>
      <c r="R61" s="122"/>
      <c r="S61" s="112">
        <v>60000</v>
      </c>
      <c r="T61" s="112"/>
      <c r="U61" s="112"/>
      <c r="V61" s="112"/>
      <c r="W61" s="112"/>
      <c r="X61" s="112">
        <v>0</v>
      </c>
      <c r="Y61" s="112"/>
      <c r="Z61" s="112"/>
      <c r="AA61" s="112"/>
      <c r="AB61" s="112"/>
      <c r="AC61" s="112">
        <f>S61+X61</f>
        <v>60000</v>
      </c>
      <c r="AD61" s="112"/>
      <c r="AE61" s="112"/>
      <c r="AF61" s="112"/>
      <c r="AG61" s="112"/>
      <c r="AH61" s="112"/>
      <c r="AI61" s="112">
        <v>0</v>
      </c>
      <c r="AJ61" s="112"/>
      <c r="AK61" s="112"/>
      <c r="AL61" s="112"/>
      <c r="AM61" s="112"/>
      <c r="AN61" s="112">
        <v>0</v>
      </c>
      <c r="AO61" s="112"/>
      <c r="AP61" s="112"/>
      <c r="AQ61" s="112"/>
      <c r="AR61" s="112"/>
      <c r="AS61" s="112">
        <f>AI61+AN61</f>
        <v>0</v>
      </c>
      <c r="AT61" s="112"/>
      <c r="AU61" s="112"/>
      <c r="AV61" s="112"/>
      <c r="AW61" s="112"/>
      <c r="AX61" s="112"/>
      <c r="AY61" s="112">
        <f>AI61-S61</f>
        <v>-60000</v>
      </c>
      <c r="AZ61" s="112"/>
      <c r="BA61" s="112"/>
      <c r="BB61" s="112"/>
      <c r="BC61" s="112"/>
      <c r="BD61" s="127">
        <f>AN61-X61</f>
        <v>0</v>
      </c>
      <c r="BE61" s="127"/>
      <c r="BF61" s="127"/>
      <c r="BG61" s="127"/>
      <c r="BH61" s="127"/>
      <c r="BI61" s="127">
        <f>AY61+BD61</f>
        <v>-60000</v>
      </c>
      <c r="BJ61" s="127"/>
      <c r="BK61" s="127"/>
      <c r="BL61" s="127"/>
      <c r="BM61" s="127"/>
      <c r="BN61" s="127"/>
      <c r="BO61" s="128"/>
      <c r="BP61" s="128"/>
      <c r="BQ61" s="128"/>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52.8" customHeight="1" x14ac:dyDescent="0.25">
      <c r="A71" s="95">
        <v>0</v>
      </c>
      <c r="B71" s="95"/>
      <c r="C71" s="133" t="s">
        <v>338</v>
      </c>
      <c r="D71" s="117"/>
      <c r="E71" s="117"/>
      <c r="F71" s="117"/>
      <c r="G71" s="117"/>
      <c r="H71" s="117"/>
      <c r="I71" s="118"/>
      <c r="J71" s="134" t="s">
        <v>91</v>
      </c>
      <c r="K71" s="134"/>
      <c r="L71" s="134"/>
      <c r="M71" s="134"/>
      <c r="N71" s="134"/>
      <c r="O71" s="134" t="s">
        <v>173</v>
      </c>
      <c r="P71" s="134"/>
      <c r="Q71" s="134"/>
      <c r="R71" s="134"/>
      <c r="S71" s="134"/>
      <c r="T71" s="134"/>
      <c r="U71" s="134"/>
      <c r="V71" s="134"/>
      <c r="W71" s="134"/>
      <c r="X71" s="134"/>
      <c r="Y71" s="111">
        <v>4</v>
      </c>
      <c r="Z71" s="111"/>
      <c r="AA71" s="111"/>
      <c r="AB71" s="111"/>
      <c r="AC71" s="111"/>
      <c r="AD71" s="111">
        <v>0</v>
      </c>
      <c r="AE71" s="111"/>
      <c r="AF71" s="111"/>
      <c r="AG71" s="111"/>
      <c r="AH71" s="111"/>
      <c r="AI71" s="111">
        <v>4</v>
      </c>
      <c r="AJ71" s="111"/>
      <c r="AK71" s="111"/>
      <c r="AL71" s="111"/>
      <c r="AM71" s="111"/>
      <c r="AN71" s="111">
        <v>4</v>
      </c>
      <c r="AO71" s="111"/>
      <c r="AP71" s="111"/>
      <c r="AQ71" s="111"/>
      <c r="AR71" s="111"/>
      <c r="AS71" s="111">
        <v>0</v>
      </c>
      <c r="AT71" s="111"/>
      <c r="AU71" s="111"/>
      <c r="AV71" s="111"/>
      <c r="AW71" s="111"/>
      <c r="AX71" s="111">
        <v>4</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93</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339</v>
      </c>
      <c r="D73" s="117"/>
      <c r="E73" s="117"/>
      <c r="F73" s="117"/>
      <c r="G73" s="117"/>
      <c r="H73" s="117"/>
      <c r="I73" s="118"/>
      <c r="J73" s="134" t="s">
        <v>133</v>
      </c>
      <c r="K73" s="134"/>
      <c r="L73" s="134"/>
      <c r="M73" s="134"/>
      <c r="N73" s="134"/>
      <c r="O73" s="134"/>
      <c r="P73" s="134"/>
      <c r="Q73" s="134"/>
      <c r="R73" s="134"/>
      <c r="S73" s="134"/>
      <c r="T73" s="134"/>
      <c r="U73" s="134"/>
      <c r="V73" s="134"/>
      <c r="W73" s="134"/>
      <c r="X73" s="134"/>
      <c r="Y73" s="111">
        <v>60000</v>
      </c>
      <c r="Z73" s="111"/>
      <c r="AA73" s="111"/>
      <c r="AB73" s="111"/>
      <c r="AC73" s="111"/>
      <c r="AD73" s="111">
        <v>0</v>
      </c>
      <c r="AE73" s="111"/>
      <c r="AF73" s="111"/>
      <c r="AG73" s="111"/>
      <c r="AH73" s="111"/>
      <c r="AI73" s="111">
        <v>60000</v>
      </c>
      <c r="AJ73" s="111"/>
      <c r="AK73" s="111"/>
      <c r="AL73" s="111"/>
      <c r="AM73" s="111"/>
      <c r="AN73" s="111">
        <v>60000</v>
      </c>
      <c r="AO73" s="111"/>
      <c r="AP73" s="111"/>
      <c r="AQ73" s="111"/>
      <c r="AR73" s="111"/>
      <c r="AS73" s="111">
        <v>0</v>
      </c>
      <c r="AT73" s="111"/>
      <c r="AU73" s="111"/>
      <c r="AV73" s="111"/>
      <c r="AW73" s="111"/>
      <c r="AX73" s="111">
        <v>60000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6" x14ac:dyDescent="0.25">
      <c r="A74" s="125">
        <v>0</v>
      </c>
      <c r="B74" s="125"/>
      <c r="C74" s="132" t="s">
        <v>98</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26.4" customHeight="1" x14ac:dyDescent="0.25">
      <c r="A75" s="95">
        <v>0</v>
      </c>
      <c r="B75" s="95"/>
      <c r="C75" s="133" t="s">
        <v>340</v>
      </c>
      <c r="D75" s="117"/>
      <c r="E75" s="117"/>
      <c r="F75" s="117"/>
      <c r="G75" s="117"/>
      <c r="H75" s="117"/>
      <c r="I75" s="118"/>
      <c r="J75" s="134" t="s">
        <v>133</v>
      </c>
      <c r="K75" s="134"/>
      <c r="L75" s="134"/>
      <c r="M75" s="134"/>
      <c r="N75" s="134"/>
      <c r="O75" s="134" t="s">
        <v>100</v>
      </c>
      <c r="P75" s="134"/>
      <c r="Q75" s="134"/>
      <c r="R75" s="134"/>
      <c r="S75" s="134"/>
      <c r="T75" s="134"/>
      <c r="U75" s="134"/>
      <c r="V75" s="134"/>
      <c r="W75" s="134"/>
      <c r="X75" s="134"/>
      <c r="Y75" s="111">
        <v>15000</v>
      </c>
      <c r="Z75" s="111"/>
      <c r="AA75" s="111"/>
      <c r="AB75" s="111"/>
      <c r="AC75" s="111"/>
      <c r="AD75" s="111">
        <v>0</v>
      </c>
      <c r="AE75" s="111"/>
      <c r="AF75" s="111"/>
      <c r="AG75" s="111"/>
      <c r="AH75" s="111"/>
      <c r="AI75" s="111">
        <v>15000</v>
      </c>
      <c r="AJ75" s="111"/>
      <c r="AK75" s="111"/>
      <c r="AL75" s="111"/>
      <c r="AM75" s="111"/>
      <c r="AN75" s="111">
        <v>15000</v>
      </c>
      <c r="AO75" s="111"/>
      <c r="AP75" s="111"/>
      <c r="AQ75" s="111"/>
      <c r="AR75" s="111"/>
      <c r="AS75" s="111">
        <v>0</v>
      </c>
      <c r="AT75" s="111"/>
      <c r="AU75" s="111"/>
      <c r="AV75" s="111"/>
      <c r="AW75" s="111"/>
      <c r="AX75" s="111">
        <v>15000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s="123" customFormat="1" ht="15.6" x14ac:dyDescent="0.25">
      <c r="A76" s="125">
        <v>0</v>
      </c>
      <c r="B76" s="125"/>
      <c r="C76" s="132" t="s">
        <v>105</v>
      </c>
      <c r="D76" s="121"/>
      <c r="E76" s="121"/>
      <c r="F76" s="121"/>
      <c r="G76" s="121"/>
      <c r="H76" s="121"/>
      <c r="I76" s="122"/>
      <c r="J76" s="129" t="s">
        <v>89</v>
      </c>
      <c r="K76" s="129"/>
      <c r="L76" s="129"/>
      <c r="M76" s="129"/>
      <c r="N76" s="129"/>
      <c r="O76" s="129" t="s">
        <v>89</v>
      </c>
      <c r="P76" s="129"/>
      <c r="Q76" s="129"/>
      <c r="R76" s="129"/>
      <c r="S76" s="129"/>
      <c r="T76" s="129"/>
      <c r="U76" s="129"/>
      <c r="V76" s="129"/>
      <c r="W76" s="129"/>
      <c r="X76" s="129"/>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92.4" customHeight="1" x14ac:dyDescent="0.25">
      <c r="A77" s="95">
        <v>0</v>
      </c>
      <c r="B77" s="95"/>
      <c r="C77" s="133" t="s">
        <v>341</v>
      </c>
      <c r="D77" s="117"/>
      <c r="E77" s="117"/>
      <c r="F77" s="117"/>
      <c r="G77" s="117"/>
      <c r="H77" s="117"/>
      <c r="I77" s="118"/>
      <c r="J77" s="134" t="s">
        <v>108</v>
      </c>
      <c r="K77" s="134"/>
      <c r="L77" s="134"/>
      <c r="M77" s="134"/>
      <c r="N77" s="134"/>
      <c r="O77" s="134"/>
      <c r="P77" s="134"/>
      <c r="Q77" s="134"/>
      <c r="R77" s="134"/>
      <c r="S77" s="134"/>
      <c r="T77" s="134"/>
      <c r="U77" s="134"/>
      <c r="V77" s="134"/>
      <c r="W77" s="134"/>
      <c r="X77" s="134"/>
      <c r="Y77" s="111">
        <v>100</v>
      </c>
      <c r="Z77" s="111"/>
      <c r="AA77" s="111"/>
      <c r="AB77" s="111"/>
      <c r="AC77" s="111"/>
      <c r="AD77" s="111">
        <v>0</v>
      </c>
      <c r="AE77" s="111"/>
      <c r="AF77" s="111"/>
      <c r="AG77" s="111"/>
      <c r="AH77" s="111"/>
      <c r="AI77" s="111">
        <v>100</v>
      </c>
      <c r="AJ77" s="111"/>
      <c r="AK77" s="111"/>
      <c r="AL77" s="111"/>
      <c r="AM77" s="111"/>
      <c r="AN77" s="111">
        <v>100</v>
      </c>
      <c r="AO77" s="111"/>
      <c r="AP77" s="111"/>
      <c r="AQ77" s="111"/>
      <c r="AR77" s="111"/>
      <c r="AS77" s="111">
        <v>0</v>
      </c>
      <c r="AT77" s="111"/>
      <c r="AU77" s="111"/>
      <c r="AV77" s="111"/>
      <c r="AW77" s="111"/>
      <c r="AX77" s="111">
        <v>100</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15.6"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5">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5">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 customHeight="1" x14ac:dyDescent="0.25">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5">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1" customFormat="1" ht="15.6" x14ac:dyDescent="0.25">
      <c r="A84" s="79">
        <v>0</v>
      </c>
      <c r="B84" s="79"/>
      <c r="C84" s="79" t="s">
        <v>88</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c r="CA84" s="141" t="s">
        <v>66</v>
      </c>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93</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98</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105</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343</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7" t="s">
        <v>344</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93">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S77:AW77"/>
    <mergeCell ref="AX77:BB77"/>
    <mergeCell ref="BC77:BG77"/>
    <mergeCell ref="BH77:BL77"/>
    <mergeCell ref="BM77:BQ77"/>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BD61:BH61"/>
    <mergeCell ref="BI61:BN61"/>
    <mergeCell ref="A61:B61"/>
    <mergeCell ref="C61:R61"/>
    <mergeCell ref="S61:W61"/>
    <mergeCell ref="X61:AB61"/>
    <mergeCell ref="AC61:AH61"/>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6:B86"/>
    <mergeCell ref="C86:I86"/>
    <mergeCell ref="J86:N86"/>
    <mergeCell ref="O86:BQ86"/>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N71:AR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70 C84">
    <cfRule type="cellIs" dxfId="489" priority="35" stopIfTrue="1" operator="equal">
      <formula>$C69</formula>
    </cfRule>
  </conditionalFormatting>
  <conditionalFormatting sqref="A70:B70 A80:B80 A84:B84 A95:B95 A60:B60 A78:B78 A92:B92">
    <cfRule type="cellIs" dxfId="488" priority="36" stopIfTrue="1" operator="equal">
      <formula>0</formula>
    </cfRule>
  </conditionalFormatting>
  <conditionalFormatting sqref="A61:B61">
    <cfRule type="cellIs" dxfId="487" priority="34" stopIfTrue="1" operator="equal">
      <formula>0</formula>
    </cfRule>
  </conditionalFormatting>
  <conditionalFormatting sqref="C78">
    <cfRule type="cellIs" dxfId="486" priority="545" stopIfTrue="1" operator="equal">
      <formula>$C70</formula>
    </cfRule>
  </conditionalFormatting>
  <conditionalFormatting sqref="C71">
    <cfRule type="cellIs" dxfId="485" priority="31" stopIfTrue="1" operator="equal">
      <formula>$C70</formula>
    </cfRule>
  </conditionalFormatting>
  <conditionalFormatting sqref="A71:B71">
    <cfRule type="cellIs" dxfId="484" priority="32" stopIfTrue="1" operator="equal">
      <formula>0</formula>
    </cfRule>
  </conditionalFormatting>
  <conditionalFormatting sqref="C72">
    <cfRule type="cellIs" dxfId="483" priority="29" stopIfTrue="1" operator="equal">
      <formula>$C71</formula>
    </cfRule>
  </conditionalFormatting>
  <conditionalFormatting sqref="A72:B72">
    <cfRule type="cellIs" dxfId="482" priority="30" stopIfTrue="1" operator="equal">
      <formula>0</formula>
    </cfRule>
  </conditionalFormatting>
  <conditionalFormatting sqref="C73">
    <cfRule type="cellIs" dxfId="481" priority="27" stopIfTrue="1" operator="equal">
      <formula>$C72</formula>
    </cfRule>
  </conditionalFormatting>
  <conditionalFormatting sqref="A73:B73">
    <cfRule type="cellIs" dxfId="480" priority="28" stopIfTrue="1" operator="equal">
      <formula>0</formula>
    </cfRule>
  </conditionalFormatting>
  <conditionalFormatting sqref="C74">
    <cfRule type="cellIs" dxfId="479" priority="25" stopIfTrue="1" operator="equal">
      <formula>$C73</formula>
    </cfRule>
  </conditionalFormatting>
  <conditionalFormatting sqref="A74:B74">
    <cfRule type="cellIs" dxfId="478" priority="26" stopIfTrue="1" operator="equal">
      <formula>0</formula>
    </cfRule>
  </conditionalFormatting>
  <conditionalFormatting sqref="C75">
    <cfRule type="cellIs" dxfId="477" priority="23" stopIfTrue="1" operator="equal">
      <formula>$C74</formula>
    </cfRule>
  </conditionalFormatting>
  <conditionalFormatting sqref="A75:B75">
    <cfRule type="cellIs" dxfId="476" priority="24" stopIfTrue="1" operator="equal">
      <formula>0</formula>
    </cfRule>
  </conditionalFormatting>
  <conditionalFormatting sqref="C76">
    <cfRule type="cellIs" dxfId="475" priority="21" stopIfTrue="1" operator="equal">
      <formula>$C75</formula>
    </cfRule>
  </conditionalFormatting>
  <conditionalFormatting sqref="A76:B76">
    <cfRule type="cellIs" dxfId="474" priority="22" stopIfTrue="1" operator="equal">
      <formula>0</formula>
    </cfRule>
  </conditionalFormatting>
  <conditionalFormatting sqref="C77">
    <cfRule type="cellIs" dxfId="473" priority="19" stopIfTrue="1" operator="equal">
      <formula>$C76</formula>
    </cfRule>
  </conditionalFormatting>
  <conditionalFormatting sqref="A77:B77">
    <cfRule type="cellIs" dxfId="472" priority="20" stopIfTrue="1" operator="equal">
      <formula>0</formula>
    </cfRule>
  </conditionalFormatting>
  <conditionalFormatting sqref="C92">
    <cfRule type="cellIs" dxfId="471" priority="547" stopIfTrue="1" operator="equal">
      <formula>$C84</formula>
    </cfRule>
  </conditionalFormatting>
  <conditionalFormatting sqref="C85">
    <cfRule type="cellIs" dxfId="470" priority="15" stopIfTrue="1" operator="equal">
      <formula>$C84</formula>
    </cfRule>
  </conditionalFormatting>
  <conditionalFormatting sqref="A85:B85">
    <cfRule type="cellIs" dxfId="469" priority="16" stopIfTrue="1" operator="equal">
      <formula>0</formula>
    </cfRule>
  </conditionalFormatting>
  <conditionalFormatting sqref="C86">
    <cfRule type="cellIs" dxfId="468" priority="13" stopIfTrue="1" operator="equal">
      <formula>$C85</formula>
    </cfRule>
  </conditionalFormatting>
  <conditionalFormatting sqref="A86:B86">
    <cfRule type="cellIs" dxfId="467" priority="14" stopIfTrue="1" operator="equal">
      <formula>0</formula>
    </cfRule>
  </conditionalFormatting>
  <conditionalFormatting sqref="C87">
    <cfRule type="cellIs" dxfId="466" priority="11" stopIfTrue="1" operator="equal">
      <formula>$C86</formula>
    </cfRule>
  </conditionalFormatting>
  <conditionalFormatting sqref="A87:B87">
    <cfRule type="cellIs" dxfId="465" priority="12" stopIfTrue="1" operator="equal">
      <formula>0</formula>
    </cfRule>
  </conditionalFormatting>
  <conditionalFormatting sqref="C88">
    <cfRule type="cellIs" dxfId="464" priority="9" stopIfTrue="1" operator="equal">
      <formula>$C87</formula>
    </cfRule>
  </conditionalFormatting>
  <conditionalFormatting sqref="A88:B88">
    <cfRule type="cellIs" dxfId="463" priority="10" stopIfTrue="1" operator="equal">
      <formula>0</formula>
    </cfRule>
  </conditionalFormatting>
  <conditionalFormatting sqref="C89">
    <cfRule type="cellIs" dxfId="462" priority="7" stopIfTrue="1" operator="equal">
      <formula>$C88</formula>
    </cfRule>
  </conditionalFormatting>
  <conditionalFormatting sqref="A89:B89">
    <cfRule type="cellIs" dxfId="461" priority="8" stopIfTrue="1" operator="equal">
      <formula>0</formula>
    </cfRule>
  </conditionalFormatting>
  <conditionalFormatting sqref="C90">
    <cfRule type="cellIs" dxfId="460" priority="5" stopIfTrue="1" operator="equal">
      <formula>$C89</formula>
    </cfRule>
  </conditionalFormatting>
  <conditionalFormatting sqref="A90:B90">
    <cfRule type="cellIs" dxfId="459" priority="6" stopIfTrue="1" operator="equal">
      <formula>0</formula>
    </cfRule>
  </conditionalFormatting>
  <conditionalFormatting sqref="C91">
    <cfRule type="cellIs" dxfId="458" priority="3" stopIfTrue="1" operator="equal">
      <formula>$C90</formula>
    </cfRule>
  </conditionalFormatting>
  <conditionalFormatting sqref="A91:B91">
    <cfRule type="cellIs" dxfId="45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358</v>
      </c>
      <c r="C20" s="60"/>
      <c r="D20" s="60"/>
      <c r="E20" s="60"/>
      <c r="F20" s="60"/>
      <c r="G20" s="60"/>
      <c r="H20" s="60"/>
      <c r="I20" s="60"/>
      <c r="J20" s="60"/>
      <c r="K20" s="60"/>
      <c r="L20" s="60"/>
      <c r="M20"/>
      <c r="N20" s="149" t="s">
        <v>360</v>
      </c>
      <c r="O20" s="60"/>
      <c r="P20" s="60"/>
      <c r="Q20" s="60"/>
      <c r="R20" s="60"/>
      <c r="S20" s="60"/>
      <c r="T20" s="60"/>
      <c r="U20" s="60"/>
      <c r="V20" s="60"/>
      <c r="W20" s="60"/>
      <c r="X20" s="60"/>
      <c r="Y20" s="60"/>
      <c r="Z20" s="24"/>
      <c r="AA20" s="149" t="s">
        <v>348</v>
      </c>
      <c r="AB20" s="60"/>
      <c r="AC20" s="60"/>
      <c r="AD20" s="60"/>
      <c r="AE20" s="60"/>
      <c r="AF20" s="60"/>
      <c r="AG20" s="60"/>
      <c r="AH20" s="60"/>
      <c r="AI20" s="60"/>
      <c r="AJ20" s="24"/>
      <c r="AK20" s="154" t="s">
        <v>359</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2</v>
      </c>
      <c r="B26" s="95"/>
      <c r="C26" s="95"/>
      <c r="D26" s="95"/>
      <c r="E26" s="95"/>
      <c r="F26" s="95"/>
      <c r="G26" s="113" t="s">
        <v>349</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357</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350</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349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2000</v>
      </c>
      <c r="AB43" s="58"/>
      <c r="AC43" s="58"/>
      <c r="AD43" s="58"/>
      <c r="AE43" s="58"/>
      <c r="AF43" s="58">
        <v>0</v>
      </c>
      <c r="AG43" s="58"/>
      <c r="AH43" s="58"/>
      <c r="AI43" s="58"/>
      <c r="AJ43" s="58"/>
      <c r="AK43" s="58">
        <f>AA43+AF43</f>
        <v>2000</v>
      </c>
      <c r="AL43" s="58"/>
      <c r="AM43" s="58"/>
      <c r="AN43" s="58"/>
      <c r="AO43" s="58"/>
      <c r="AP43" s="58">
        <v>0</v>
      </c>
      <c r="AQ43" s="58"/>
      <c r="AR43" s="58"/>
      <c r="AS43" s="58"/>
      <c r="AT43" s="58"/>
      <c r="AU43" s="58">
        <v>0</v>
      </c>
      <c r="AV43" s="58"/>
      <c r="AW43" s="58"/>
      <c r="AX43" s="58"/>
      <c r="AY43" s="58"/>
      <c r="AZ43" s="58">
        <f>AP43+AU43</f>
        <v>0</v>
      </c>
      <c r="BA43" s="58"/>
      <c r="BB43" s="58"/>
      <c r="BC43" s="58"/>
      <c r="BD43" s="58">
        <f>AP43-AA43</f>
        <v>-2000</v>
      </c>
      <c r="BE43" s="58"/>
      <c r="BF43" s="58"/>
      <c r="BG43" s="58"/>
      <c r="BH43" s="58"/>
      <c r="BI43" s="58">
        <f>AU43-AF43</f>
        <v>0</v>
      </c>
      <c r="BJ43" s="58"/>
      <c r="BK43" s="58"/>
      <c r="BL43" s="58"/>
      <c r="BM43" s="58"/>
      <c r="BN43" s="58">
        <f>BD43+BI43</f>
        <v>-2000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2000</v>
      </c>
      <c r="AB44" s="84"/>
      <c r="AC44" s="84"/>
      <c r="AD44" s="84"/>
      <c r="AE44" s="84"/>
      <c r="AF44" s="84">
        <v>0</v>
      </c>
      <c r="AG44" s="84"/>
      <c r="AH44" s="84"/>
      <c r="AI44" s="84"/>
      <c r="AJ44" s="84"/>
      <c r="AK44" s="84">
        <f>AA44+AF44</f>
        <v>2000</v>
      </c>
      <c r="AL44" s="84"/>
      <c r="AM44" s="84"/>
      <c r="AN44" s="84"/>
      <c r="AO44" s="84"/>
      <c r="AP44" s="84">
        <v>0</v>
      </c>
      <c r="AQ44" s="84"/>
      <c r="AR44" s="84"/>
      <c r="AS44" s="84"/>
      <c r="AT44" s="84"/>
      <c r="AU44" s="84">
        <v>0</v>
      </c>
      <c r="AV44" s="84"/>
      <c r="AW44" s="84"/>
      <c r="AX44" s="84"/>
      <c r="AY44" s="84"/>
      <c r="AZ44" s="84">
        <f>AP44+AU44</f>
        <v>0</v>
      </c>
      <c r="BA44" s="84"/>
      <c r="BB44" s="84"/>
      <c r="BC44" s="84"/>
      <c r="BD44" s="84">
        <f>AP44-AA44</f>
        <v>-2000</v>
      </c>
      <c r="BE44" s="84"/>
      <c r="BF44" s="84"/>
      <c r="BG44" s="84"/>
      <c r="BH44" s="84"/>
      <c r="BI44" s="84">
        <f>AU44-AF44</f>
        <v>0</v>
      </c>
      <c r="BJ44" s="84"/>
      <c r="BK44" s="84"/>
      <c r="BL44" s="84"/>
      <c r="BM44" s="84"/>
      <c r="BN44" s="84">
        <f>BD44+BI44</f>
        <v>-2000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6.4" customHeight="1" x14ac:dyDescent="0.25">
      <c r="A58" s="95">
        <v>1</v>
      </c>
      <c r="B58" s="95"/>
      <c r="C58" s="155" t="s">
        <v>351</v>
      </c>
      <c r="D58" s="117"/>
      <c r="E58" s="117"/>
      <c r="F58" s="117"/>
      <c r="G58" s="117"/>
      <c r="H58" s="117"/>
      <c r="I58" s="117"/>
      <c r="J58" s="117"/>
      <c r="K58" s="117"/>
      <c r="L58" s="117"/>
      <c r="M58" s="117"/>
      <c r="N58" s="117"/>
      <c r="O58" s="117"/>
      <c r="P58" s="117"/>
      <c r="Q58" s="117"/>
      <c r="R58" s="118"/>
      <c r="S58" s="111">
        <v>2000</v>
      </c>
      <c r="T58" s="111"/>
      <c r="U58" s="111"/>
      <c r="V58" s="111"/>
      <c r="W58" s="111"/>
      <c r="X58" s="111">
        <v>0</v>
      </c>
      <c r="Y58" s="111"/>
      <c r="Z58" s="111"/>
      <c r="AA58" s="111"/>
      <c r="AB58" s="111"/>
      <c r="AC58" s="111">
        <f>S58+X58</f>
        <v>2000</v>
      </c>
      <c r="AD58" s="111"/>
      <c r="AE58" s="111"/>
      <c r="AF58" s="111"/>
      <c r="AG58" s="111"/>
      <c r="AH58" s="111"/>
      <c r="AI58" s="111">
        <v>0</v>
      </c>
      <c r="AJ58" s="111"/>
      <c r="AK58" s="111"/>
      <c r="AL58" s="111"/>
      <c r="AM58" s="111"/>
      <c r="AN58" s="111">
        <v>0</v>
      </c>
      <c r="AO58" s="111"/>
      <c r="AP58" s="111"/>
      <c r="AQ58" s="111"/>
      <c r="AR58" s="111"/>
      <c r="AS58" s="111">
        <f>AI58+AN58</f>
        <v>0</v>
      </c>
      <c r="AT58" s="111"/>
      <c r="AU58" s="111"/>
      <c r="AV58" s="111"/>
      <c r="AW58" s="111"/>
      <c r="AX58" s="111"/>
      <c r="AY58" s="111">
        <f>AI58-S58</f>
        <v>-2000</v>
      </c>
      <c r="AZ58" s="111"/>
      <c r="BA58" s="111"/>
      <c r="BB58" s="111"/>
      <c r="BC58" s="111"/>
      <c r="BD58" s="156">
        <f>AN58-X58</f>
        <v>0</v>
      </c>
      <c r="BE58" s="156"/>
      <c r="BF58" s="156"/>
      <c r="BG58" s="156"/>
      <c r="BH58" s="156"/>
      <c r="BI58" s="156">
        <f>AY58+BD58</f>
        <v>-2000</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2000</v>
      </c>
      <c r="T59" s="112"/>
      <c r="U59" s="112"/>
      <c r="V59" s="112"/>
      <c r="W59" s="112"/>
      <c r="X59" s="112">
        <v>0</v>
      </c>
      <c r="Y59" s="112"/>
      <c r="Z59" s="112"/>
      <c r="AA59" s="112"/>
      <c r="AB59" s="112"/>
      <c r="AC59" s="112">
        <f>S59+X59</f>
        <v>2000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-2000</v>
      </c>
      <c r="AZ59" s="112"/>
      <c r="BA59" s="112"/>
      <c r="BB59" s="112"/>
      <c r="BC59" s="112"/>
      <c r="BD59" s="127">
        <f>AN59-X59</f>
        <v>0</v>
      </c>
      <c r="BE59" s="127"/>
      <c r="BF59" s="127"/>
      <c r="BG59" s="127"/>
      <c r="BH59" s="127"/>
      <c r="BI59" s="127">
        <f>AY59+BD59</f>
        <v>-2000</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6.4" customHeight="1" x14ac:dyDescent="0.25">
      <c r="A69" s="95">
        <v>0</v>
      </c>
      <c r="B69" s="95"/>
      <c r="C69" s="133" t="s">
        <v>352</v>
      </c>
      <c r="D69" s="117"/>
      <c r="E69" s="117"/>
      <c r="F69" s="117"/>
      <c r="G69" s="117"/>
      <c r="H69" s="117"/>
      <c r="I69" s="118"/>
      <c r="J69" s="134" t="s">
        <v>133</v>
      </c>
      <c r="K69" s="134"/>
      <c r="L69" s="134"/>
      <c r="M69" s="134"/>
      <c r="N69" s="134"/>
      <c r="O69" s="134" t="s">
        <v>171</v>
      </c>
      <c r="P69" s="134"/>
      <c r="Q69" s="134"/>
      <c r="R69" s="134"/>
      <c r="S69" s="134"/>
      <c r="T69" s="134"/>
      <c r="U69" s="134"/>
      <c r="V69" s="134"/>
      <c r="W69" s="134"/>
      <c r="X69" s="134"/>
      <c r="Y69" s="111">
        <v>2000</v>
      </c>
      <c r="Z69" s="111"/>
      <c r="AA69" s="111"/>
      <c r="AB69" s="111"/>
      <c r="AC69" s="111"/>
      <c r="AD69" s="111">
        <v>0</v>
      </c>
      <c r="AE69" s="111"/>
      <c r="AF69" s="111"/>
      <c r="AG69" s="111"/>
      <c r="AH69" s="111"/>
      <c r="AI69" s="111">
        <v>2000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-2000</v>
      </c>
      <c r="BD69" s="111"/>
      <c r="BE69" s="111"/>
      <c r="BF69" s="111"/>
      <c r="BG69" s="111"/>
      <c r="BH69" s="111">
        <f>AS69-AD69</f>
        <v>0</v>
      </c>
      <c r="BI69" s="111"/>
      <c r="BJ69" s="111"/>
      <c r="BK69" s="111"/>
      <c r="BL69" s="111"/>
      <c r="BM69" s="111">
        <v>-2000</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52.8" customHeight="1" x14ac:dyDescent="0.25">
      <c r="A71" s="95">
        <v>0</v>
      </c>
      <c r="B71" s="95"/>
      <c r="C71" s="133" t="s">
        <v>353</v>
      </c>
      <c r="D71" s="117"/>
      <c r="E71" s="117"/>
      <c r="F71" s="117"/>
      <c r="G71" s="117"/>
      <c r="H71" s="117"/>
      <c r="I71" s="118"/>
      <c r="J71" s="134" t="s">
        <v>306</v>
      </c>
      <c r="K71" s="134"/>
      <c r="L71" s="134"/>
      <c r="M71" s="134"/>
      <c r="N71" s="134"/>
      <c r="O71" s="133" t="s">
        <v>354</v>
      </c>
      <c r="P71" s="117"/>
      <c r="Q71" s="117"/>
      <c r="R71" s="117"/>
      <c r="S71" s="117"/>
      <c r="T71" s="117"/>
      <c r="U71" s="117"/>
      <c r="V71" s="117"/>
      <c r="W71" s="117"/>
      <c r="X71" s="118"/>
      <c r="Y71" s="111">
        <v>11</v>
      </c>
      <c r="Z71" s="111"/>
      <c r="AA71" s="111"/>
      <c r="AB71" s="111"/>
      <c r="AC71" s="111"/>
      <c r="AD71" s="111">
        <v>0</v>
      </c>
      <c r="AE71" s="111"/>
      <c r="AF71" s="111"/>
      <c r="AG71" s="111"/>
      <c r="AH71" s="111"/>
      <c r="AI71" s="111">
        <v>11</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-11</v>
      </c>
      <c r="BD71" s="111"/>
      <c r="BE71" s="111"/>
      <c r="BF71" s="111"/>
      <c r="BG71" s="111"/>
      <c r="BH71" s="111">
        <f>AS71-AD71</f>
        <v>0</v>
      </c>
      <c r="BI71" s="111"/>
      <c r="BJ71" s="111"/>
      <c r="BK71" s="111"/>
      <c r="BL71" s="111"/>
      <c r="BM71" s="111">
        <v>-11</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32" t="s">
        <v>89</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355</v>
      </c>
      <c r="D73" s="117"/>
      <c r="E73" s="117"/>
      <c r="F73" s="117"/>
      <c r="G73" s="117"/>
      <c r="H73" s="117"/>
      <c r="I73" s="118"/>
      <c r="J73" s="134" t="s">
        <v>133</v>
      </c>
      <c r="K73" s="134"/>
      <c r="L73" s="134"/>
      <c r="M73" s="134"/>
      <c r="N73" s="134"/>
      <c r="O73" s="133" t="s">
        <v>100</v>
      </c>
      <c r="P73" s="117"/>
      <c r="Q73" s="117"/>
      <c r="R73" s="117"/>
      <c r="S73" s="117"/>
      <c r="T73" s="117"/>
      <c r="U73" s="117"/>
      <c r="V73" s="117"/>
      <c r="W73" s="117"/>
      <c r="X73" s="118"/>
      <c r="Y73" s="111">
        <v>181.81</v>
      </c>
      <c r="Z73" s="111"/>
      <c r="AA73" s="111"/>
      <c r="AB73" s="111"/>
      <c r="AC73" s="111"/>
      <c r="AD73" s="111">
        <v>0</v>
      </c>
      <c r="AE73" s="111"/>
      <c r="AF73" s="111"/>
      <c r="AG73" s="111"/>
      <c r="AH73" s="111"/>
      <c r="AI73" s="111">
        <v>181.81</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-181.81</v>
      </c>
      <c r="BD73" s="111"/>
      <c r="BE73" s="111"/>
      <c r="BF73" s="111"/>
      <c r="BG73" s="111"/>
      <c r="BH73" s="111">
        <f>AS73-AD73</f>
        <v>0</v>
      </c>
      <c r="BI73" s="111"/>
      <c r="BJ73" s="111"/>
      <c r="BK73" s="111"/>
      <c r="BL73" s="111"/>
      <c r="BM73" s="111">
        <v>-181.81</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32" t="s">
        <v>89</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66" customHeight="1" x14ac:dyDescent="0.25">
      <c r="A75" s="95">
        <v>0</v>
      </c>
      <c r="B75" s="95"/>
      <c r="C75" s="133" t="s">
        <v>356</v>
      </c>
      <c r="D75" s="117"/>
      <c r="E75" s="117"/>
      <c r="F75" s="117"/>
      <c r="G75" s="117"/>
      <c r="H75" s="117"/>
      <c r="I75" s="118"/>
      <c r="J75" s="134" t="s">
        <v>108</v>
      </c>
      <c r="K75" s="134"/>
      <c r="L75" s="134"/>
      <c r="M75" s="134"/>
      <c r="N75" s="134"/>
      <c r="O75" s="133" t="s">
        <v>100</v>
      </c>
      <c r="P75" s="117"/>
      <c r="Q75" s="117"/>
      <c r="R75" s="117"/>
      <c r="S75" s="117"/>
      <c r="T75" s="117"/>
      <c r="U75" s="117"/>
      <c r="V75" s="117"/>
      <c r="W75" s="117"/>
      <c r="X75" s="118"/>
      <c r="Y75" s="111">
        <v>100</v>
      </c>
      <c r="Z75" s="111"/>
      <c r="AA75" s="111"/>
      <c r="AB75" s="111"/>
      <c r="AC75" s="111"/>
      <c r="AD75" s="111">
        <v>0</v>
      </c>
      <c r="AE75" s="111"/>
      <c r="AF75" s="111"/>
      <c r="AG75" s="111"/>
      <c r="AH75" s="111"/>
      <c r="AI75" s="111">
        <v>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-100</v>
      </c>
      <c r="BD75" s="111"/>
      <c r="BE75" s="111"/>
      <c r="BF75" s="111"/>
      <c r="BG75" s="111"/>
      <c r="BH75" s="111">
        <f>AS75-AD75</f>
        <v>0</v>
      </c>
      <c r="BI75" s="111"/>
      <c r="BJ75" s="111"/>
      <c r="BK75" s="111"/>
      <c r="BL75" s="111"/>
      <c r="BM75" s="111">
        <v>-100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456" priority="35" stopIfTrue="1" operator="equal">
      <formula>$C67</formula>
    </cfRule>
  </conditionalFormatting>
  <conditionalFormatting sqref="A68:B68 A78:B78 A82:B82 A93:B93 A58:B58 A76:B76 A90:B90">
    <cfRule type="cellIs" dxfId="455" priority="36" stopIfTrue="1" operator="equal">
      <formula>0</formula>
    </cfRule>
  </conditionalFormatting>
  <conditionalFormatting sqref="A59:B59">
    <cfRule type="cellIs" dxfId="454" priority="34" stopIfTrue="1" operator="equal">
      <formula>0</formula>
    </cfRule>
  </conditionalFormatting>
  <conditionalFormatting sqref="C76">
    <cfRule type="cellIs" dxfId="453" priority="581" stopIfTrue="1" operator="equal">
      <formula>$C68</formula>
    </cfRule>
  </conditionalFormatting>
  <conditionalFormatting sqref="C69">
    <cfRule type="cellIs" dxfId="452" priority="31" stopIfTrue="1" operator="equal">
      <formula>$C68</formula>
    </cfRule>
  </conditionalFormatting>
  <conditionalFormatting sqref="A69:B69">
    <cfRule type="cellIs" dxfId="451" priority="32" stopIfTrue="1" operator="equal">
      <formula>0</formula>
    </cfRule>
  </conditionalFormatting>
  <conditionalFormatting sqref="C70">
    <cfRule type="cellIs" dxfId="450" priority="29" stopIfTrue="1" operator="equal">
      <formula>$C69</formula>
    </cfRule>
  </conditionalFormatting>
  <conditionalFormatting sqref="A70:B70">
    <cfRule type="cellIs" dxfId="449" priority="30" stopIfTrue="1" operator="equal">
      <formula>0</formula>
    </cfRule>
  </conditionalFormatting>
  <conditionalFormatting sqref="C71">
    <cfRule type="cellIs" dxfId="448" priority="27" stopIfTrue="1" operator="equal">
      <formula>$C70</formula>
    </cfRule>
  </conditionalFormatting>
  <conditionalFormatting sqref="A71:B71">
    <cfRule type="cellIs" dxfId="447" priority="28" stopIfTrue="1" operator="equal">
      <formula>0</formula>
    </cfRule>
  </conditionalFormatting>
  <conditionalFormatting sqref="C72">
    <cfRule type="cellIs" dxfId="446" priority="25" stopIfTrue="1" operator="equal">
      <formula>$C71</formula>
    </cfRule>
  </conditionalFormatting>
  <conditionalFormatting sqref="A72:B72">
    <cfRule type="cellIs" dxfId="445" priority="26" stopIfTrue="1" operator="equal">
      <formula>0</formula>
    </cfRule>
  </conditionalFormatting>
  <conditionalFormatting sqref="C73">
    <cfRule type="cellIs" dxfId="444" priority="23" stopIfTrue="1" operator="equal">
      <formula>$C72</formula>
    </cfRule>
  </conditionalFormatting>
  <conditionalFormatting sqref="A73:B73">
    <cfRule type="cellIs" dxfId="443" priority="24" stopIfTrue="1" operator="equal">
      <formula>0</formula>
    </cfRule>
  </conditionalFormatting>
  <conditionalFormatting sqref="C74">
    <cfRule type="cellIs" dxfId="442" priority="21" stopIfTrue="1" operator="equal">
      <formula>$C73</formula>
    </cfRule>
  </conditionalFormatting>
  <conditionalFormatting sqref="A74:B74">
    <cfRule type="cellIs" dxfId="441" priority="22" stopIfTrue="1" operator="equal">
      <formula>0</formula>
    </cfRule>
  </conditionalFormatting>
  <conditionalFormatting sqref="C75">
    <cfRule type="cellIs" dxfId="440" priority="19" stopIfTrue="1" operator="equal">
      <formula>$C74</formula>
    </cfRule>
  </conditionalFormatting>
  <conditionalFormatting sqref="A75:B75">
    <cfRule type="cellIs" dxfId="439" priority="20" stopIfTrue="1" operator="equal">
      <formula>0</formula>
    </cfRule>
  </conditionalFormatting>
  <conditionalFormatting sqref="C90">
    <cfRule type="cellIs" dxfId="438" priority="583" stopIfTrue="1" operator="equal">
      <formula>$C82</formula>
    </cfRule>
  </conditionalFormatting>
  <conditionalFormatting sqref="C83">
    <cfRule type="cellIs" dxfId="437" priority="15" stopIfTrue="1" operator="equal">
      <formula>$C82</formula>
    </cfRule>
  </conditionalFormatting>
  <conditionalFormatting sqref="A83:B83">
    <cfRule type="cellIs" dxfId="436" priority="16" stopIfTrue="1" operator="equal">
      <formula>0</formula>
    </cfRule>
  </conditionalFormatting>
  <conditionalFormatting sqref="C84">
    <cfRule type="cellIs" dxfId="435" priority="13" stopIfTrue="1" operator="equal">
      <formula>$C83</formula>
    </cfRule>
  </conditionalFormatting>
  <conditionalFormatting sqref="A84:B84">
    <cfRule type="cellIs" dxfId="434" priority="14" stopIfTrue="1" operator="equal">
      <formula>0</formula>
    </cfRule>
  </conditionalFormatting>
  <conditionalFormatting sqref="C85">
    <cfRule type="cellIs" dxfId="433" priority="11" stopIfTrue="1" operator="equal">
      <formula>$C84</formula>
    </cfRule>
  </conditionalFormatting>
  <conditionalFormatting sqref="A85:B85">
    <cfRule type="cellIs" dxfId="432" priority="12" stopIfTrue="1" operator="equal">
      <formula>0</formula>
    </cfRule>
  </conditionalFormatting>
  <conditionalFormatting sqref="C86">
    <cfRule type="cellIs" dxfId="431" priority="9" stopIfTrue="1" operator="equal">
      <formula>$C85</formula>
    </cfRule>
  </conditionalFormatting>
  <conditionalFormatting sqref="A86:B86">
    <cfRule type="cellIs" dxfId="430" priority="10" stopIfTrue="1" operator="equal">
      <formula>0</formula>
    </cfRule>
  </conditionalFormatting>
  <conditionalFormatting sqref="C87">
    <cfRule type="cellIs" dxfId="429" priority="7" stopIfTrue="1" operator="equal">
      <formula>$C86</formula>
    </cfRule>
  </conditionalFormatting>
  <conditionalFormatting sqref="A87:B87">
    <cfRule type="cellIs" dxfId="428" priority="8" stopIfTrue="1" operator="equal">
      <formula>0</formula>
    </cfRule>
  </conditionalFormatting>
  <conditionalFormatting sqref="C88">
    <cfRule type="cellIs" dxfId="427" priority="5" stopIfTrue="1" operator="equal">
      <formula>$C87</formula>
    </cfRule>
  </conditionalFormatting>
  <conditionalFormatting sqref="A88:B88">
    <cfRule type="cellIs" dxfId="426" priority="6" stopIfTrue="1" operator="equal">
      <formula>0</formula>
    </cfRule>
  </conditionalFormatting>
  <conditionalFormatting sqref="C89">
    <cfRule type="cellIs" dxfId="425" priority="3" stopIfTrue="1" operator="equal">
      <formula>$C88</formula>
    </cfRule>
  </conditionalFormatting>
  <conditionalFormatting sqref="A89:B89">
    <cfRule type="cellIs" dxfId="42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373</v>
      </c>
      <c r="C20" s="60"/>
      <c r="D20" s="60"/>
      <c r="E20" s="60"/>
      <c r="F20" s="60"/>
      <c r="G20" s="60"/>
      <c r="H20" s="60"/>
      <c r="I20" s="60"/>
      <c r="J20" s="60"/>
      <c r="K20" s="60"/>
      <c r="L20" s="60"/>
      <c r="M20"/>
      <c r="N20" s="149" t="s">
        <v>375</v>
      </c>
      <c r="O20" s="60"/>
      <c r="P20" s="60"/>
      <c r="Q20" s="60"/>
      <c r="R20" s="60"/>
      <c r="S20" s="60"/>
      <c r="T20" s="60"/>
      <c r="U20" s="60"/>
      <c r="V20" s="60"/>
      <c r="W20" s="60"/>
      <c r="X20" s="60"/>
      <c r="Y20" s="60"/>
      <c r="Z20" s="24"/>
      <c r="AA20" s="149" t="s">
        <v>376</v>
      </c>
      <c r="AB20" s="60"/>
      <c r="AC20" s="60"/>
      <c r="AD20" s="60"/>
      <c r="AE20" s="60"/>
      <c r="AF20" s="60"/>
      <c r="AG20" s="60"/>
      <c r="AH20" s="60"/>
      <c r="AI20" s="60"/>
      <c r="AJ20" s="24"/>
      <c r="AK20" s="154" t="s">
        <v>374</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361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370</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362</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5">
      <c r="A35" s="95">
        <v>2</v>
      </c>
      <c r="B35" s="95"/>
      <c r="C35" s="95"/>
      <c r="D35" s="95"/>
      <c r="E35" s="95"/>
      <c r="F35" s="95"/>
      <c r="G35" s="113" t="s">
        <v>363</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9" t="s">
        <v>121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5">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 customHeight="1" x14ac:dyDescent="0.25">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0.2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26.4" customHeight="1" x14ac:dyDescent="0.25">
      <c r="A44" s="83">
        <v>1</v>
      </c>
      <c r="B44" s="83"/>
      <c r="C44" s="116" t="s">
        <v>364</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0</v>
      </c>
      <c r="AB44" s="58"/>
      <c r="AC44" s="58"/>
      <c r="AD44" s="58"/>
      <c r="AE44" s="58"/>
      <c r="AF44" s="58">
        <v>5200000</v>
      </c>
      <c r="AG44" s="58"/>
      <c r="AH44" s="58"/>
      <c r="AI44" s="58"/>
      <c r="AJ44" s="58"/>
      <c r="AK44" s="58">
        <f>AA44+AF44</f>
        <v>5200000</v>
      </c>
      <c r="AL44" s="58"/>
      <c r="AM44" s="58"/>
      <c r="AN44" s="58"/>
      <c r="AO44" s="58"/>
      <c r="AP44" s="58">
        <v>0</v>
      </c>
      <c r="AQ44" s="58"/>
      <c r="AR44" s="58"/>
      <c r="AS44" s="58"/>
      <c r="AT44" s="58"/>
      <c r="AU44" s="58">
        <v>26400</v>
      </c>
      <c r="AV44" s="58"/>
      <c r="AW44" s="58"/>
      <c r="AX44" s="58"/>
      <c r="AY44" s="58"/>
      <c r="AZ44" s="58">
        <f>AP44+AU44</f>
        <v>26400</v>
      </c>
      <c r="BA44" s="58"/>
      <c r="BB44" s="58"/>
      <c r="BC44" s="58"/>
      <c r="BD44" s="58">
        <f>AP44-AA44</f>
        <v>0</v>
      </c>
      <c r="BE44" s="58"/>
      <c r="BF44" s="58"/>
      <c r="BG44" s="58"/>
      <c r="BH44" s="58"/>
      <c r="BI44" s="58">
        <f>AU44-AF44</f>
        <v>-5173600</v>
      </c>
      <c r="BJ44" s="58"/>
      <c r="BK44" s="58"/>
      <c r="BL44" s="58"/>
      <c r="BM44" s="58"/>
      <c r="BN44" s="58">
        <f>BD44+BI44</f>
        <v>-5173600</v>
      </c>
      <c r="BO44" s="58"/>
      <c r="BP44" s="58"/>
      <c r="BQ44" s="58"/>
      <c r="CA44" s="1" t="s">
        <v>20</v>
      </c>
    </row>
    <row r="45" spans="1:79" s="123" customFormat="1" ht="15" customHeight="1" x14ac:dyDescent="0.25">
      <c r="A45" s="119"/>
      <c r="B45" s="119"/>
      <c r="C45" s="120" t="s">
        <v>85</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0</v>
      </c>
      <c r="AB45" s="84"/>
      <c r="AC45" s="84"/>
      <c r="AD45" s="84"/>
      <c r="AE45" s="84"/>
      <c r="AF45" s="84">
        <v>5200000</v>
      </c>
      <c r="AG45" s="84"/>
      <c r="AH45" s="84"/>
      <c r="AI45" s="84"/>
      <c r="AJ45" s="84"/>
      <c r="AK45" s="84">
        <f>AA45+AF45</f>
        <v>5200000</v>
      </c>
      <c r="AL45" s="84"/>
      <c r="AM45" s="84"/>
      <c r="AN45" s="84"/>
      <c r="AO45" s="84"/>
      <c r="AP45" s="84">
        <v>0</v>
      </c>
      <c r="AQ45" s="84"/>
      <c r="AR45" s="84"/>
      <c r="AS45" s="84"/>
      <c r="AT45" s="84"/>
      <c r="AU45" s="84">
        <v>26400</v>
      </c>
      <c r="AV45" s="84"/>
      <c r="AW45" s="84"/>
      <c r="AX45" s="84"/>
      <c r="AY45" s="84"/>
      <c r="AZ45" s="84">
        <f>AP45+AU45</f>
        <v>26400</v>
      </c>
      <c r="BA45" s="84"/>
      <c r="BB45" s="84"/>
      <c r="BC45" s="84"/>
      <c r="BD45" s="84">
        <f>AP45-AA45</f>
        <v>0</v>
      </c>
      <c r="BE45" s="84"/>
      <c r="BF45" s="84"/>
      <c r="BG45" s="84"/>
      <c r="BH45" s="84"/>
      <c r="BI45" s="84">
        <f>AU45-AF45</f>
        <v>-5173600</v>
      </c>
      <c r="BJ45" s="84"/>
      <c r="BK45" s="84"/>
      <c r="BL45" s="84"/>
      <c r="BM45" s="84"/>
      <c r="BN45" s="84">
        <f>BD45+BI45</f>
        <v>-5173600</v>
      </c>
      <c r="BO45" s="84"/>
      <c r="BP45" s="84"/>
      <c r="BQ45" s="84"/>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6" x14ac:dyDescent="0.25">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14.25" customHeight="1" x14ac:dyDescent="0.25">
      <c r="A52" s="97">
        <v>1</v>
      </c>
      <c r="B52" s="98"/>
      <c r="C52" s="124" t="s">
        <v>365</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9" t="s">
        <v>121</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5">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5">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 customHeight="1" x14ac:dyDescent="0.3">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5">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15" customHeight="1" x14ac:dyDescent="0.25">
      <c r="A60" s="95">
        <v>1</v>
      </c>
      <c r="B60" s="95"/>
      <c r="C60" s="96"/>
      <c r="D60" s="96"/>
      <c r="E60" s="96"/>
      <c r="F60" s="96"/>
      <c r="G60" s="96"/>
      <c r="H60" s="96"/>
      <c r="I60" s="96"/>
      <c r="J60" s="96"/>
      <c r="K60" s="96"/>
      <c r="L60" s="96"/>
      <c r="M60" s="96"/>
      <c r="N60" s="96"/>
      <c r="O60" s="96"/>
      <c r="P60" s="96"/>
      <c r="Q60" s="96"/>
      <c r="R60" s="96"/>
      <c r="S60" s="111">
        <v>0</v>
      </c>
      <c r="T60" s="111"/>
      <c r="U60" s="111"/>
      <c r="V60" s="111"/>
      <c r="W60" s="111"/>
      <c r="X60" s="111">
        <v>5200000</v>
      </c>
      <c r="Y60" s="111"/>
      <c r="Z60" s="111"/>
      <c r="AA60" s="111"/>
      <c r="AB60" s="111"/>
      <c r="AC60" s="111">
        <f>S60+X60</f>
        <v>5200000</v>
      </c>
      <c r="AD60" s="111"/>
      <c r="AE60" s="111"/>
      <c r="AF60" s="111"/>
      <c r="AG60" s="111"/>
      <c r="AH60" s="111"/>
      <c r="AI60" s="111">
        <v>0</v>
      </c>
      <c r="AJ60" s="111"/>
      <c r="AK60" s="111"/>
      <c r="AL60" s="111"/>
      <c r="AM60" s="111"/>
      <c r="AN60" s="111">
        <v>0</v>
      </c>
      <c r="AO60" s="111"/>
      <c r="AP60" s="111"/>
      <c r="AQ60" s="111"/>
      <c r="AR60" s="111"/>
      <c r="AS60" s="111">
        <f>AI60+AN60</f>
        <v>0</v>
      </c>
      <c r="AT60" s="111"/>
      <c r="AU60" s="111"/>
      <c r="AV60" s="111"/>
      <c r="AW60" s="111"/>
      <c r="AX60" s="111"/>
      <c r="AY60" s="111">
        <f>AI60-S60</f>
        <v>0</v>
      </c>
      <c r="AZ60" s="111"/>
      <c r="BA60" s="111"/>
      <c r="BB60" s="111"/>
      <c r="BC60" s="111"/>
      <c r="BD60" s="156">
        <f>AN60-X60</f>
        <v>-5200000</v>
      </c>
      <c r="BE60" s="156"/>
      <c r="BF60" s="156"/>
      <c r="BG60" s="156"/>
      <c r="BH60" s="156"/>
      <c r="BI60" s="156">
        <f>AY60+BD60</f>
        <v>-5200000</v>
      </c>
      <c r="BJ60" s="156"/>
      <c r="BK60" s="156"/>
      <c r="BL60" s="156"/>
      <c r="BM60" s="156"/>
      <c r="BN60" s="156"/>
      <c r="BO60" s="8"/>
      <c r="BP60" s="8"/>
      <c r="BQ60" s="8"/>
      <c r="CA60" s="1" t="s">
        <v>22</v>
      </c>
    </row>
    <row r="61" spans="1:79" s="123" customFormat="1" ht="15" customHeight="1" x14ac:dyDescent="0.25">
      <c r="A61" s="125"/>
      <c r="B61" s="125"/>
      <c r="C61" s="126" t="s">
        <v>87</v>
      </c>
      <c r="D61" s="126"/>
      <c r="E61" s="126"/>
      <c r="F61" s="126"/>
      <c r="G61" s="126"/>
      <c r="H61" s="126"/>
      <c r="I61" s="126"/>
      <c r="J61" s="126"/>
      <c r="K61" s="126"/>
      <c r="L61" s="126"/>
      <c r="M61" s="126"/>
      <c r="N61" s="126"/>
      <c r="O61" s="126"/>
      <c r="P61" s="126"/>
      <c r="Q61" s="126"/>
      <c r="R61" s="126"/>
      <c r="S61" s="112">
        <v>0</v>
      </c>
      <c r="T61" s="112"/>
      <c r="U61" s="112"/>
      <c r="V61" s="112"/>
      <c r="W61" s="112"/>
      <c r="X61" s="112">
        <v>5200000</v>
      </c>
      <c r="Y61" s="112"/>
      <c r="Z61" s="112"/>
      <c r="AA61" s="112"/>
      <c r="AB61" s="112"/>
      <c r="AC61" s="112">
        <f>S61+X61</f>
        <v>5200000</v>
      </c>
      <c r="AD61" s="112"/>
      <c r="AE61" s="112"/>
      <c r="AF61" s="112"/>
      <c r="AG61" s="112"/>
      <c r="AH61" s="112"/>
      <c r="AI61" s="112">
        <v>0</v>
      </c>
      <c r="AJ61" s="112"/>
      <c r="AK61" s="112"/>
      <c r="AL61" s="112"/>
      <c r="AM61" s="112"/>
      <c r="AN61" s="112">
        <v>0</v>
      </c>
      <c r="AO61" s="112"/>
      <c r="AP61" s="112"/>
      <c r="AQ61" s="112"/>
      <c r="AR61" s="112"/>
      <c r="AS61" s="112">
        <f>AI61+AN61</f>
        <v>0</v>
      </c>
      <c r="AT61" s="112"/>
      <c r="AU61" s="112"/>
      <c r="AV61" s="112"/>
      <c r="AW61" s="112"/>
      <c r="AX61" s="112"/>
      <c r="AY61" s="112">
        <f>AI61-S61</f>
        <v>0</v>
      </c>
      <c r="AZ61" s="112"/>
      <c r="BA61" s="112"/>
      <c r="BB61" s="112"/>
      <c r="BC61" s="112"/>
      <c r="BD61" s="127">
        <f>AN61-X61</f>
        <v>-5200000</v>
      </c>
      <c r="BE61" s="127"/>
      <c r="BF61" s="127"/>
      <c r="BG61" s="127"/>
      <c r="BH61" s="127"/>
      <c r="BI61" s="127">
        <f>AY61+BD61</f>
        <v>-5200000</v>
      </c>
      <c r="BJ61" s="127"/>
      <c r="BK61" s="127"/>
      <c r="BL61" s="127"/>
      <c r="BM61" s="127"/>
      <c r="BN61" s="127"/>
      <c r="BO61" s="128"/>
      <c r="BP61" s="128"/>
      <c r="BQ61" s="128"/>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15.6" x14ac:dyDescent="0.25">
      <c r="A71" s="95">
        <v>0</v>
      </c>
      <c r="B71" s="95"/>
      <c r="C71" s="134" t="s">
        <v>151</v>
      </c>
      <c r="D71" s="134"/>
      <c r="E71" s="134"/>
      <c r="F71" s="134"/>
      <c r="G71" s="134"/>
      <c r="H71" s="134"/>
      <c r="I71" s="134"/>
      <c r="J71" s="134" t="s">
        <v>133</v>
      </c>
      <c r="K71" s="134"/>
      <c r="L71" s="134"/>
      <c r="M71" s="134"/>
      <c r="N71" s="134"/>
      <c r="O71" s="134" t="s">
        <v>100</v>
      </c>
      <c r="P71" s="134"/>
      <c r="Q71" s="134"/>
      <c r="R71" s="134"/>
      <c r="S71" s="134"/>
      <c r="T71" s="134"/>
      <c r="U71" s="134"/>
      <c r="V71" s="134"/>
      <c r="W71" s="134"/>
      <c r="X71" s="134"/>
      <c r="Y71" s="111">
        <v>0</v>
      </c>
      <c r="Z71" s="111"/>
      <c r="AA71" s="111"/>
      <c r="AB71" s="111"/>
      <c r="AC71" s="111"/>
      <c r="AD71" s="111">
        <v>5200000</v>
      </c>
      <c r="AE71" s="111"/>
      <c r="AF71" s="111"/>
      <c r="AG71" s="111"/>
      <c r="AH71" s="111"/>
      <c r="AI71" s="111">
        <v>5200000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-5200000</v>
      </c>
      <c r="BI71" s="111"/>
      <c r="BJ71" s="111"/>
      <c r="BK71" s="111"/>
      <c r="BL71" s="111"/>
      <c r="BM71" s="111">
        <v>-5200000</v>
      </c>
      <c r="BN71" s="111"/>
      <c r="BO71" s="111"/>
      <c r="BP71" s="111"/>
      <c r="BQ71" s="111"/>
      <c r="BR71" s="11"/>
      <c r="BS71" s="11"/>
      <c r="BT71" s="11"/>
      <c r="BU71" s="11"/>
      <c r="BV71" s="11"/>
      <c r="BW71" s="11"/>
      <c r="BX71" s="11"/>
      <c r="BY71" s="11"/>
      <c r="BZ71" s="9"/>
    </row>
    <row r="72" spans="1:79" s="123" customFormat="1" ht="15.6" x14ac:dyDescent="0.25">
      <c r="A72" s="125">
        <v>0</v>
      </c>
      <c r="B72" s="125"/>
      <c r="C72" s="129" t="s">
        <v>93</v>
      </c>
      <c r="D72" s="129"/>
      <c r="E72" s="129"/>
      <c r="F72" s="129"/>
      <c r="G72" s="129"/>
      <c r="H72" s="129"/>
      <c r="I72" s="129"/>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366</v>
      </c>
      <c r="D73" s="117"/>
      <c r="E73" s="117"/>
      <c r="F73" s="117"/>
      <c r="G73" s="117"/>
      <c r="H73" s="117"/>
      <c r="I73" s="118"/>
      <c r="J73" s="134" t="s">
        <v>91</v>
      </c>
      <c r="K73" s="134"/>
      <c r="L73" s="134"/>
      <c r="M73" s="134"/>
      <c r="N73" s="134"/>
      <c r="O73" s="133" t="s">
        <v>367</v>
      </c>
      <c r="P73" s="117"/>
      <c r="Q73" s="117"/>
      <c r="R73" s="117"/>
      <c r="S73" s="117"/>
      <c r="T73" s="117"/>
      <c r="U73" s="117"/>
      <c r="V73" s="117"/>
      <c r="W73" s="117"/>
      <c r="X73" s="118"/>
      <c r="Y73" s="111">
        <v>0</v>
      </c>
      <c r="Z73" s="111"/>
      <c r="AA73" s="111"/>
      <c r="AB73" s="111"/>
      <c r="AC73" s="111"/>
      <c r="AD73" s="111">
        <v>1</v>
      </c>
      <c r="AE73" s="111"/>
      <c r="AF73" s="111"/>
      <c r="AG73" s="111"/>
      <c r="AH73" s="111"/>
      <c r="AI73" s="111">
        <v>1</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-1</v>
      </c>
      <c r="BI73" s="111"/>
      <c r="BJ73" s="111"/>
      <c r="BK73" s="111"/>
      <c r="BL73" s="111"/>
      <c r="BM73" s="111">
        <v>-1</v>
      </c>
      <c r="BN73" s="111"/>
      <c r="BO73" s="111"/>
      <c r="BP73" s="111"/>
      <c r="BQ73" s="111"/>
      <c r="BR73" s="11"/>
      <c r="BS73" s="11"/>
      <c r="BT73" s="11"/>
      <c r="BU73" s="11"/>
      <c r="BV73" s="11"/>
      <c r="BW73" s="11"/>
      <c r="BX73" s="11"/>
      <c r="BY73" s="11"/>
      <c r="BZ73" s="9"/>
    </row>
    <row r="74" spans="1:79" s="123" customFormat="1" ht="15.6" x14ac:dyDescent="0.25">
      <c r="A74" s="125">
        <v>0</v>
      </c>
      <c r="B74" s="125"/>
      <c r="C74" s="132" t="s">
        <v>98</v>
      </c>
      <c r="D74" s="121"/>
      <c r="E74" s="121"/>
      <c r="F74" s="121"/>
      <c r="G74" s="121"/>
      <c r="H74" s="121"/>
      <c r="I74" s="122"/>
      <c r="J74" s="129" t="s">
        <v>89</v>
      </c>
      <c r="K74" s="129"/>
      <c r="L74" s="129"/>
      <c r="M74" s="129"/>
      <c r="N74" s="129"/>
      <c r="O74" s="132" t="s">
        <v>89</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9.6" customHeight="1" x14ac:dyDescent="0.25">
      <c r="A75" s="95">
        <v>0</v>
      </c>
      <c r="B75" s="95"/>
      <c r="C75" s="133" t="s">
        <v>368</v>
      </c>
      <c r="D75" s="117"/>
      <c r="E75" s="117"/>
      <c r="F75" s="117"/>
      <c r="G75" s="117"/>
      <c r="H75" s="117"/>
      <c r="I75" s="118"/>
      <c r="J75" s="134" t="s">
        <v>133</v>
      </c>
      <c r="K75" s="134"/>
      <c r="L75" s="134"/>
      <c r="M75" s="134"/>
      <c r="N75" s="134"/>
      <c r="O75" s="133" t="s">
        <v>100</v>
      </c>
      <c r="P75" s="117"/>
      <c r="Q75" s="117"/>
      <c r="R75" s="117"/>
      <c r="S75" s="117"/>
      <c r="T75" s="117"/>
      <c r="U75" s="117"/>
      <c r="V75" s="117"/>
      <c r="W75" s="117"/>
      <c r="X75" s="118"/>
      <c r="Y75" s="111">
        <v>0</v>
      </c>
      <c r="Z75" s="111"/>
      <c r="AA75" s="111"/>
      <c r="AB75" s="111"/>
      <c r="AC75" s="111"/>
      <c r="AD75" s="111">
        <v>5200000</v>
      </c>
      <c r="AE75" s="111"/>
      <c r="AF75" s="111"/>
      <c r="AG75" s="111"/>
      <c r="AH75" s="111"/>
      <c r="AI75" s="111">
        <v>5200000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-5200000</v>
      </c>
      <c r="BI75" s="111"/>
      <c r="BJ75" s="111"/>
      <c r="BK75" s="111"/>
      <c r="BL75" s="111"/>
      <c r="BM75" s="111">
        <v>-5200000</v>
      </c>
      <c r="BN75" s="111"/>
      <c r="BO75" s="111"/>
      <c r="BP75" s="111"/>
      <c r="BQ75" s="111"/>
      <c r="BR75" s="11"/>
      <c r="BS75" s="11"/>
      <c r="BT75" s="11"/>
      <c r="BU75" s="11"/>
      <c r="BV75" s="11"/>
      <c r="BW75" s="11"/>
      <c r="BX75" s="11"/>
      <c r="BY75" s="11"/>
      <c r="BZ75" s="9"/>
    </row>
    <row r="76" spans="1:79" s="123" customFormat="1" ht="15.6" x14ac:dyDescent="0.25">
      <c r="A76" s="125">
        <v>0</v>
      </c>
      <c r="B76" s="125"/>
      <c r="C76" s="132" t="s">
        <v>105</v>
      </c>
      <c r="D76" s="121"/>
      <c r="E76" s="121"/>
      <c r="F76" s="121"/>
      <c r="G76" s="121"/>
      <c r="H76" s="121"/>
      <c r="I76" s="122"/>
      <c r="J76" s="129" t="s">
        <v>89</v>
      </c>
      <c r="K76" s="129"/>
      <c r="L76" s="129"/>
      <c r="M76" s="129"/>
      <c r="N76" s="129"/>
      <c r="O76" s="132" t="s">
        <v>89</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26.4" customHeight="1" x14ac:dyDescent="0.25">
      <c r="A77" s="95">
        <v>0</v>
      </c>
      <c r="B77" s="95"/>
      <c r="C77" s="133" t="s">
        <v>369</v>
      </c>
      <c r="D77" s="117"/>
      <c r="E77" s="117"/>
      <c r="F77" s="117"/>
      <c r="G77" s="117"/>
      <c r="H77" s="117"/>
      <c r="I77" s="118"/>
      <c r="J77" s="134" t="s">
        <v>108</v>
      </c>
      <c r="K77" s="134"/>
      <c r="L77" s="134"/>
      <c r="M77" s="134"/>
      <c r="N77" s="134"/>
      <c r="O77" s="133" t="s">
        <v>100</v>
      </c>
      <c r="P77" s="117"/>
      <c r="Q77" s="117"/>
      <c r="R77" s="117"/>
      <c r="S77" s="117"/>
      <c r="T77" s="117"/>
      <c r="U77" s="117"/>
      <c r="V77" s="117"/>
      <c r="W77" s="117"/>
      <c r="X77" s="118"/>
      <c r="Y77" s="111">
        <v>0</v>
      </c>
      <c r="Z77" s="111"/>
      <c r="AA77" s="111"/>
      <c r="AB77" s="111"/>
      <c r="AC77" s="111"/>
      <c r="AD77" s="111">
        <v>100</v>
      </c>
      <c r="AE77" s="111"/>
      <c r="AF77" s="111"/>
      <c r="AG77" s="111"/>
      <c r="AH77" s="111"/>
      <c r="AI77" s="111">
        <v>100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-100</v>
      </c>
      <c r="BI77" s="111"/>
      <c r="BJ77" s="111"/>
      <c r="BK77" s="111"/>
      <c r="BL77" s="111"/>
      <c r="BM77" s="111">
        <v>-100</v>
      </c>
      <c r="BN77" s="111"/>
      <c r="BO77" s="111"/>
      <c r="BP77" s="111"/>
      <c r="BQ77" s="111"/>
      <c r="BR77" s="11"/>
      <c r="BS77" s="11"/>
      <c r="BT77" s="11"/>
      <c r="BU77" s="11"/>
      <c r="BV77" s="11"/>
      <c r="BW77" s="11"/>
      <c r="BX77" s="11"/>
      <c r="BY77" s="11"/>
      <c r="BZ77" s="9"/>
    </row>
    <row r="78" spans="1:79" ht="15.6"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5">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5">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 customHeight="1" x14ac:dyDescent="0.25">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5">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1" customFormat="1" ht="15.6" x14ac:dyDescent="0.25">
      <c r="A84" s="79">
        <v>0</v>
      </c>
      <c r="B84" s="79"/>
      <c r="C84" s="79" t="s">
        <v>88</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c r="CA84" s="141" t="s">
        <v>66</v>
      </c>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93</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98</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105</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371</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7" t="s">
        <v>372</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4">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70 C84">
    <cfRule type="cellIs" dxfId="423" priority="35" stopIfTrue="1" operator="equal">
      <formula>$C69</formula>
    </cfRule>
  </conditionalFormatting>
  <conditionalFormatting sqref="A70:B70 A80:B80 A84:B84 A95:B95 A60:B60 A78:B78 A92:B92">
    <cfRule type="cellIs" dxfId="422" priority="36" stopIfTrue="1" operator="equal">
      <formula>0</formula>
    </cfRule>
  </conditionalFormatting>
  <conditionalFormatting sqref="A61:B61">
    <cfRule type="cellIs" dxfId="421" priority="34" stopIfTrue="1" operator="equal">
      <formula>0</formula>
    </cfRule>
  </conditionalFormatting>
  <conditionalFormatting sqref="C78">
    <cfRule type="cellIs" dxfId="420" priority="617" stopIfTrue="1" operator="equal">
      <formula>$C70</formula>
    </cfRule>
  </conditionalFormatting>
  <conditionalFormatting sqref="C71">
    <cfRule type="cellIs" dxfId="419" priority="31" stopIfTrue="1" operator="equal">
      <formula>$C70</formula>
    </cfRule>
  </conditionalFormatting>
  <conditionalFormatting sqref="A71:B71">
    <cfRule type="cellIs" dxfId="418" priority="32" stopIfTrue="1" operator="equal">
      <formula>0</formula>
    </cfRule>
  </conditionalFormatting>
  <conditionalFormatting sqref="C72">
    <cfRule type="cellIs" dxfId="417" priority="29" stopIfTrue="1" operator="equal">
      <formula>$C71</formula>
    </cfRule>
  </conditionalFormatting>
  <conditionalFormatting sqref="A72:B72">
    <cfRule type="cellIs" dxfId="416" priority="30" stopIfTrue="1" operator="equal">
      <formula>0</formula>
    </cfRule>
  </conditionalFormatting>
  <conditionalFormatting sqref="C73">
    <cfRule type="cellIs" dxfId="415" priority="27" stopIfTrue="1" operator="equal">
      <formula>$C72</formula>
    </cfRule>
  </conditionalFormatting>
  <conditionalFormatting sqref="A73:B73">
    <cfRule type="cellIs" dxfId="414" priority="28" stopIfTrue="1" operator="equal">
      <formula>0</formula>
    </cfRule>
  </conditionalFormatting>
  <conditionalFormatting sqref="C74">
    <cfRule type="cellIs" dxfId="413" priority="25" stopIfTrue="1" operator="equal">
      <formula>$C73</formula>
    </cfRule>
  </conditionalFormatting>
  <conditionalFormatting sqref="A74:B74">
    <cfRule type="cellIs" dxfId="412" priority="26" stopIfTrue="1" operator="equal">
      <formula>0</formula>
    </cfRule>
  </conditionalFormatting>
  <conditionalFormatting sqref="C75">
    <cfRule type="cellIs" dxfId="411" priority="23" stopIfTrue="1" operator="equal">
      <formula>$C74</formula>
    </cfRule>
  </conditionalFormatting>
  <conditionalFormatting sqref="A75:B75">
    <cfRule type="cellIs" dxfId="410" priority="24" stopIfTrue="1" operator="equal">
      <formula>0</formula>
    </cfRule>
  </conditionalFormatting>
  <conditionalFormatting sqref="C76">
    <cfRule type="cellIs" dxfId="409" priority="21" stopIfTrue="1" operator="equal">
      <formula>$C75</formula>
    </cfRule>
  </conditionalFormatting>
  <conditionalFormatting sqref="A76:B76">
    <cfRule type="cellIs" dxfId="408" priority="22" stopIfTrue="1" operator="equal">
      <formula>0</formula>
    </cfRule>
  </conditionalFormatting>
  <conditionalFormatting sqref="C77">
    <cfRule type="cellIs" dxfId="407" priority="19" stopIfTrue="1" operator="equal">
      <formula>$C76</formula>
    </cfRule>
  </conditionalFormatting>
  <conditionalFormatting sqref="A77:B77">
    <cfRule type="cellIs" dxfId="406" priority="20" stopIfTrue="1" operator="equal">
      <formula>0</formula>
    </cfRule>
  </conditionalFormatting>
  <conditionalFormatting sqref="C92">
    <cfRule type="cellIs" dxfId="405" priority="619" stopIfTrue="1" operator="equal">
      <formula>$C84</formula>
    </cfRule>
  </conditionalFormatting>
  <conditionalFormatting sqref="C85">
    <cfRule type="cellIs" dxfId="404" priority="15" stopIfTrue="1" operator="equal">
      <formula>$C84</formula>
    </cfRule>
  </conditionalFormatting>
  <conditionalFormatting sqref="A85:B85">
    <cfRule type="cellIs" dxfId="403" priority="16" stopIfTrue="1" operator="equal">
      <formula>0</formula>
    </cfRule>
  </conditionalFormatting>
  <conditionalFormatting sqref="C86">
    <cfRule type="cellIs" dxfId="402" priority="13" stopIfTrue="1" operator="equal">
      <formula>$C85</formula>
    </cfRule>
  </conditionalFormatting>
  <conditionalFormatting sqref="A86:B86">
    <cfRule type="cellIs" dxfId="401" priority="14" stopIfTrue="1" operator="equal">
      <formula>0</formula>
    </cfRule>
  </conditionalFormatting>
  <conditionalFormatting sqref="C87">
    <cfRule type="cellIs" dxfId="400" priority="11" stopIfTrue="1" operator="equal">
      <formula>$C86</formula>
    </cfRule>
  </conditionalFormatting>
  <conditionalFormatting sqref="A87:B87">
    <cfRule type="cellIs" dxfId="399" priority="12" stopIfTrue="1" operator="equal">
      <formula>0</formula>
    </cfRule>
  </conditionalFormatting>
  <conditionalFormatting sqref="C88">
    <cfRule type="cellIs" dxfId="398" priority="9" stopIfTrue="1" operator="equal">
      <formula>$C87</formula>
    </cfRule>
  </conditionalFormatting>
  <conditionalFormatting sqref="A88:B88">
    <cfRule type="cellIs" dxfId="397" priority="10" stopIfTrue="1" operator="equal">
      <formula>0</formula>
    </cfRule>
  </conditionalFormatting>
  <conditionalFormatting sqref="C89">
    <cfRule type="cellIs" dxfId="396" priority="7" stopIfTrue="1" operator="equal">
      <formula>$C88</formula>
    </cfRule>
  </conditionalFormatting>
  <conditionalFormatting sqref="A89:B89">
    <cfRule type="cellIs" dxfId="395" priority="8" stopIfTrue="1" operator="equal">
      <formula>0</formula>
    </cfRule>
  </conditionalFormatting>
  <conditionalFormatting sqref="C90">
    <cfRule type="cellIs" dxfId="394" priority="5" stopIfTrue="1" operator="equal">
      <formula>$C89</formula>
    </cfRule>
  </conditionalFormatting>
  <conditionalFormatting sqref="A90:B90">
    <cfRule type="cellIs" dxfId="393" priority="6" stopIfTrue="1" operator="equal">
      <formula>0</formula>
    </cfRule>
  </conditionalFormatting>
  <conditionalFormatting sqref="C91">
    <cfRule type="cellIs" dxfId="392" priority="3" stopIfTrue="1" operator="equal">
      <formula>$C90</formula>
    </cfRule>
  </conditionalFormatting>
  <conditionalFormatting sqref="A91:B91">
    <cfRule type="cellIs" dxfId="39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385</v>
      </c>
      <c r="C20" s="60"/>
      <c r="D20" s="60"/>
      <c r="E20" s="60"/>
      <c r="F20" s="60"/>
      <c r="G20" s="60"/>
      <c r="H20" s="60"/>
      <c r="I20" s="60"/>
      <c r="J20" s="60"/>
      <c r="K20" s="60"/>
      <c r="L20" s="60"/>
      <c r="M20"/>
      <c r="N20" s="149" t="s">
        <v>386</v>
      </c>
      <c r="O20" s="60"/>
      <c r="P20" s="60"/>
      <c r="Q20" s="60"/>
      <c r="R20" s="60"/>
      <c r="S20" s="60"/>
      <c r="T20" s="60"/>
      <c r="U20" s="60"/>
      <c r="V20" s="60"/>
      <c r="W20" s="60"/>
      <c r="X20" s="60"/>
      <c r="Y20" s="60"/>
      <c r="Z20" s="24"/>
      <c r="AA20" s="149" t="s">
        <v>376</v>
      </c>
      <c r="AB20" s="60"/>
      <c r="AC20" s="60"/>
      <c r="AD20" s="60"/>
      <c r="AE20" s="60"/>
      <c r="AF20" s="60"/>
      <c r="AG20" s="60"/>
      <c r="AH20" s="60"/>
      <c r="AI20" s="60"/>
      <c r="AJ20" s="24"/>
      <c r="AK20" s="154" t="s">
        <v>379</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377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384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378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379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0</v>
      </c>
      <c r="AG43" s="58"/>
      <c r="AH43" s="58"/>
      <c r="AI43" s="58"/>
      <c r="AJ43" s="58"/>
      <c r="AK43" s="58">
        <f>AA43+AF43</f>
        <v>0</v>
      </c>
      <c r="AL43" s="58"/>
      <c r="AM43" s="58"/>
      <c r="AN43" s="58"/>
      <c r="AO43" s="58"/>
      <c r="AP43" s="58">
        <v>0</v>
      </c>
      <c r="AQ43" s="58"/>
      <c r="AR43" s="58"/>
      <c r="AS43" s="58"/>
      <c r="AT43" s="58"/>
      <c r="AU43" s="58">
        <v>0</v>
      </c>
      <c r="AV43" s="58"/>
      <c r="AW43" s="58"/>
      <c r="AX43" s="58"/>
      <c r="AY43" s="58"/>
      <c r="AZ43" s="58">
        <f>AP43+AU43</f>
        <v>0</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0</v>
      </c>
      <c r="AG44" s="84"/>
      <c r="AH44" s="84"/>
      <c r="AI44" s="84"/>
      <c r="AJ44" s="84"/>
      <c r="AK44" s="84">
        <f>AA44+AF44</f>
        <v>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6.4" customHeight="1" x14ac:dyDescent="0.25">
      <c r="A58" s="95">
        <v>1</v>
      </c>
      <c r="B58" s="95"/>
      <c r="C58" s="155" t="s">
        <v>380</v>
      </c>
      <c r="D58" s="117"/>
      <c r="E58" s="117"/>
      <c r="F58" s="117"/>
      <c r="G58" s="117"/>
      <c r="H58" s="117"/>
      <c r="I58" s="117"/>
      <c r="J58" s="117"/>
      <c r="K58" s="117"/>
      <c r="L58" s="117"/>
      <c r="M58" s="117"/>
      <c r="N58" s="117"/>
      <c r="O58" s="117"/>
      <c r="P58" s="117"/>
      <c r="Q58" s="117"/>
      <c r="R58" s="118"/>
      <c r="S58" s="111">
        <v>0</v>
      </c>
      <c r="T58" s="111"/>
      <c r="U58" s="111"/>
      <c r="V58" s="111"/>
      <c r="W58" s="111"/>
      <c r="X58" s="111">
        <v>0</v>
      </c>
      <c r="Y58" s="111"/>
      <c r="Z58" s="111"/>
      <c r="AA58" s="111"/>
      <c r="AB58" s="111"/>
      <c r="AC58" s="111">
        <f>S58+X58</f>
        <v>0</v>
      </c>
      <c r="AD58" s="111"/>
      <c r="AE58" s="111"/>
      <c r="AF58" s="111"/>
      <c r="AG58" s="111"/>
      <c r="AH58" s="111"/>
      <c r="AI58" s="111">
        <v>0</v>
      </c>
      <c r="AJ58" s="111"/>
      <c r="AK58" s="111"/>
      <c r="AL58" s="111"/>
      <c r="AM58" s="111"/>
      <c r="AN58" s="111">
        <v>0</v>
      </c>
      <c r="AO58" s="111"/>
      <c r="AP58" s="111"/>
      <c r="AQ58" s="111"/>
      <c r="AR58" s="111"/>
      <c r="AS58" s="111">
        <f>AI58+AN58</f>
        <v>0</v>
      </c>
      <c r="AT58" s="111"/>
      <c r="AU58" s="111"/>
      <c r="AV58" s="111"/>
      <c r="AW58" s="111"/>
      <c r="AX58" s="111"/>
      <c r="AY58" s="111">
        <f>AI58-S58</f>
        <v>0</v>
      </c>
      <c r="AZ58" s="111"/>
      <c r="BA58" s="111"/>
      <c r="BB58" s="111"/>
      <c r="BC58" s="111"/>
      <c r="BD58" s="156">
        <f>AN58-X58</f>
        <v>0</v>
      </c>
      <c r="BE58" s="156"/>
      <c r="BF58" s="156"/>
      <c r="BG58" s="156"/>
      <c r="BH58" s="156"/>
      <c r="BI58" s="156">
        <f>AY58+BD58</f>
        <v>0</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0</v>
      </c>
      <c r="T59" s="112"/>
      <c r="U59" s="112"/>
      <c r="V59" s="112"/>
      <c r="W59" s="112"/>
      <c r="X59" s="112">
        <v>0</v>
      </c>
      <c r="Y59" s="112"/>
      <c r="Z59" s="112"/>
      <c r="AA59" s="112"/>
      <c r="AB59" s="112"/>
      <c r="AC59" s="112">
        <f>S59+X59</f>
        <v>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52.8" customHeight="1" x14ac:dyDescent="0.25">
      <c r="A69" s="95">
        <v>0</v>
      </c>
      <c r="B69" s="95"/>
      <c r="C69" s="133" t="s">
        <v>381</v>
      </c>
      <c r="D69" s="117"/>
      <c r="E69" s="117"/>
      <c r="F69" s="117"/>
      <c r="G69" s="117"/>
      <c r="H69" s="117"/>
      <c r="I69" s="118"/>
      <c r="J69" s="134" t="s">
        <v>133</v>
      </c>
      <c r="K69" s="134"/>
      <c r="L69" s="134"/>
      <c r="M69" s="134"/>
      <c r="N69" s="134"/>
      <c r="O69" s="134" t="s">
        <v>100</v>
      </c>
      <c r="P69" s="134"/>
      <c r="Q69" s="134"/>
      <c r="R69" s="134"/>
      <c r="S69" s="134"/>
      <c r="T69" s="134"/>
      <c r="U69" s="134"/>
      <c r="V69" s="134"/>
      <c r="W69" s="134"/>
      <c r="X69" s="134"/>
      <c r="Y69" s="111">
        <v>0</v>
      </c>
      <c r="Z69" s="111"/>
      <c r="AA69" s="111"/>
      <c r="AB69" s="111"/>
      <c r="AC69" s="111"/>
      <c r="AD69" s="111">
        <v>0</v>
      </c>
      <c r="AE69" s="111"/>
      <c r="AF69" s="111"/>
      <c r="AG69" s="111"/>
      <c r="AH69" s="111"/>
      <c r="AI69" s="111">
        <v>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26.4" customHeight="1" x14ac:dyDescent="0.25">
      <c r="A71" s="95">
        <v>0</v>
      </c>
      <c r="B71" s="95"/>
      <c r="C71" s="133" t="s">
        <v>382</v>
      </c>
      <c r="D71" s="117"/>
      <c r="E71" s="117"/>
      <c r="F71" s="117"/>
      <c r="G71" s="117"/>
      <c r="H71" s="117"/>
      <c r="I71" s="118"/>
      <c r="J71" s="134" t="s">
        <v>91</v>
      </c>
      <c r="K71" s="134"/>
      <c r="L71" s="134"/>
      <c r="M71" s="134"/>
      <c r="N71" s="134"/>
      <c r="O71" s="134" t="s">
        <v>100</v>
      </c>
      <c r="P71" s="134"/>
      <c r="Q71" s="134"/>
      <c r="R71" s="134"/>
      <c r="S71" s="134"/>
      <c r="T71" s="134"/>
      <c r="U71" s="134"/>
      <c r="V71" s="134"/>
      <c r="W71" s="134"/>
      <c r="X71" s="134"/>
      <c r="Y71" s="111">
        <v>0</v>
      </c>
      <c r="Z71" s="111"/>
      <c r="AA71" s="111"/>
      <c r="AB71" s="111"/>
      <c r="AC71" s="111"/>
      <c r="AD71" s="111">
        <v>0</v>
      </c>
      <c r="AE71" s="111"/>
      <c r="AF71" s="111"/>
      <c r="AG71" s="111"/>
      <c r="AH71" s="111"/>
      <c r="AI71" s="111">
        <v>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383</v>
      </c>
      <c r="D73" s="117"/>
      <c r="E73" s="117"/>
      <c r="F73" s="117"/>
      <c r="G73" s="117"/>
      <c r="H73" s="117"/>
      <c r="I73" s="118"/>
      <c r="J73" s="134" t="s">
        <v>133</v>
      </c>
      <c r="K73" s="134"/>
      <c r="L73" s="134"/>
      <c r="M73" s="134"/>
      <c r="N73" s="134"/>
      <c r="O73" s="134" t="s">
        <v>171</v>
      </c>
      <c r="P73" s="134"/>
      <c r="Q73" s="134"/>
      <c r="R73" s="134"/>
      <c r="S73" s="134"/>
      <c r="T73" s="134"/>
      <c r="U73" s="134"/>
      <c r="V73" s="134"/>
      <c r="W73" s="134"/>
      <c r="X73" s="134"/>
      <c r="Y73" s="111">
        <v>0</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9.6" customHeight="1" x14ac:dyDescent="0.25">
      <c r="A75" s="95">
        <v>0</v>
      </c>
      <c r="B75" s="95"/>
      <c r="C75" s="133" t="s">
        <v>107</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390" priority="35" stopIfTrue="1" operator="equal">
      <formula>$C67</formula>
    </cfRule>
  </conditionalFormatting>
  <conditionalFormatting sqref="A68:B68 A78:B78 A82:B82 A93:B93 A58:B58 A76:B76 A90:B90">
    <cfRule type="cellIs" dxfId="389" priority="36" stopIfTrue="1" operator="equal">
      <formula>0</formula>
    </cfRule>
  </conditionalFormatting>
  <conditionalFormatting sqref="A59:B59">
    <cfRule type="cellIs" dxfId="388" priority="34" stopIfTrue="1" operator="equal">
      <formula>0</formula>
    </cfRule>
  </conditionalFormatting>
  <conditionalFormatting sqref="C76">
    <cfRule type="cellIs" dxfId="387" priority="653" stopIfTrue="1" operator="equal">
      <formula>$C68</formula>
    </cfRule>
  </conditionalFormatting>
  <conditionalFormatting sqref="C69">
    <cfRule type="cellIs" dxfId="386" priority="31" stopIfTrue="1" operator="equal">
      <formula>$C68</formula>
    </cfRule>
  </conditionalFormatting>
  <conditionalFormatting sqref="A69:B69">
    <cfRule type="cellIs" dxfId="385" priority="32" stopIfTrue="1" operator="equal">
      <formula>0</formula>
    </cfRule>
  </conditionalFormatting>
  <conditionalFormatting sqref="C70">
    <cfRule type="cellIs" dxfId="384" priority="29" stopIfTrue="1" operator="equal">
      <formula>$C69</formula>
    </cfRule>
  </conditionalFormatting>
  <conditionalFormatting sqref="A70:B70">
    <cfRule type="cellIs" dxfId="383" priority="30" stopIfTrue="1" operator="equal">
      <formula>0</formula>
    </cfRule>
  </conditionalFormatting>
  <conditionalFormatting sqref="C71">
    <cfRule type="cellIs" dxfId="382" priority="27" stopIfTrue="1" operator="equal">
      <formula>$C70</formula>
    </cfRule>
  </conditionalFormatting>
  <conditionalFormatting sqref="A71:B71">
    <cfRule type="cellIs" dxfId="381" priority="28" stopIfTrue="1" operator="equal">
      <formula>0</formula>
    </cfRule>
  </conditionalFormatting>
  <conditionalFormatting sqref="C72">
    <cfRule type="cellIs" dxfId="380" priority="25" stopIfTrue="1" operator="equal">
      <formula>$C71</formula>
    </cfRule>
  </conditionalFormatting>
  <conditionalFormatting sqref="A72:B72">
    <cfRule type="cellIs" dxfId="379" priority="26" stopIfTrue="1" operator="equal">
      <formula>0</formula>
    </cfRule>
  </conditionalFormatting>
  <conditionalFormatting sqref="C73">
    <cfRule type="cellIs" dxfId="378" priority="23" stopIfTrue="1" operator="equal">
      <formula>$C72</formula>
    </cfRule>
  </conditionalFormatting>
  <conditionalFormatting sqref="A73:B73">
    <cfRule type="cellIs" dxfId="377" priority="24" stopIfTrue="1" operator="equal">
      <formula>0</formula>
    </cfRule>
  </conditionalFormatting>
  <conditionalFormatting sqref="C74">
    <cfRule type="cellIs" dxfId="376" priority="21" stopIfTrue="1" operator="equal">
      <formula>$C73</formula>
    </cfRule>
  </conditionalFormatting>
  <conditionalFormatting sqref="A74:B74">
    <cfRule type="cellIs" dxfId="375" priority="22" stopIfTrue="1" operator="equal">
      <formula>0</formula>
    </cfRule>
  </conditionalFormatting>
  <conditionalFormatting sqref="C75">
    <cfRule type="cellIs" dxfId="374" priority="19" stopIfTrue="1" operator="equal">
      <formula>$C74</formula>
    </cfRule>
  </conditionalFormatting>
  <conditionalFormatting sqref="A75:B75">
    <cfRule type="cellIs" dxfId="373" priority="20" stopIfTrue="1" operator="equal">
      <formula>0</formula>
    </cfRule>
  </conditionalFormatting>
  <conditionalFormatting sqref="C90">
    <cfRule type="cellIs" dxfId="372" priority="655" stopIfTrue="1" operator="equal">
      <formula>$C82</formula>
    </cfRule>
  </conditionalFormatting>
  <conditionalFormatting sqref="C83">
    <cfRule type="cellIs" dxfId="371" priority="15" stopIfTrue="1" operator="equal">
      <formula>$C82</formula>
    </cfRule>
  </conditionalFormatting>
  <conditionalFormatting sqref="A83:B83">
    <cfRule type="cellIs" dxfId="370" priority="16" stopIfTrue="1" operator="equal">
      <formula>0</formula>
    </cfRule>
  </conditionalFormatting>
  <conditionalFormatting sqref="C84">
    <cfRule type="cellIs" dxfId="369" priority="13" stopIfTrue="1" operator="equal">
      <formula>$C83</formula>
    </cfRule>
  </conditionalFormatting>
  <conditionalFormatting sqref="A84:B84">
    <cfRule type="cellIs" dxfId="368" priority="14" stopIfTrue="1" operator="equal">
      <formula>0</formula>
    </cfRule>
  </conditionalFormatting>
  <conditionalFormatting sqref="C85">
    <cfRule type="cellIs" dxfId="367" priority="11" stopIfTrue="1" operator="equal">
      <formula>$C84</formula>
    </cfRule>
  </conditionalFormatting>
  <conditionalFormatting sqref="A85:B85">
    <cfRule type="cellIs" dxfId="366" priority="12" stopIfTrue="1" operator="equal">
      <formula>0</formula>
    </cfRule>
  </conditionalFormatting>
  <conditionalFormatting sqref="C86">
    <cfRule type="cellIs" dxfId="365" priority="9" stopIfTrue="1" operator="equal">
      <formula>$C85</formula>
    </cfRule>
  </conditionalFormatting>
  <conditionalFormatting sqref="A86:B86">
    <cfRule type="cellIs" dxfId="364" priority="10" stopIfTrue="1" operator="equal">
      <formula>0</formula>
    </cfRule>
  </conditionalFormatting>
  <conditionalFormatting sqref="C87">
    <cfRule type="cellIs" dxfId="363" priority="7" stopIfTrue="1" operator="equal">
      <formula>$C86</formula>
    </cfRule>
  </conditionalFormatting>
  <conditionalFormatting sqref="A87:B87">
    <cfRule type="cellIs" dxfId="362" priority="8" stopIfTrue="1" operator="equal">
      <formula>0</formula>
    </cfRule>
  </conditionalFormatting>
  <conditionalFormatting sqref="C88">
    <cfRule type="cellIs" dxfId="361" priority="5" stopIfTrue="1" operator="equal">
      <formula>$C87</formula>
    </cfRule>
  </conditionalFormatting>
  <conditionalFormatting sqref="A88:B88">
    <cfRule type="cellIs" dxfId="360" priority="6" stopIfTrue="1" operator="equal">
      <formula>0</formula>
    </cfRule>
  </conditionalFormatting>
  <conditionalFormatting sqref="C89">
    <cfRule type="cellIs" dxfId="359" priority="3" stopIfTrue="1" operator="equal">
      <formula>$C88</formula>
    </cfRule>
  </conditionalFormatting>
  <conditionalFormatting sqref="A89:B89">
    <cfRule type="cellIs" dxfId="35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398</v>
      </c>
      <c r="C20" s="60"/>
      <c r="D20" s="60"/>
      <c r="E20" s="60"/>
      <c r="F20" s="60"/>
      <c r="G20" s="60"/>
      <c r="H20" s="60"/>
      <c r="I20" s="60"/>
      <c r="J20" s="60"/>
      <c r="K20" s="60"/>
      <c r="L20" s="60"/>
      <c r="M20"/>
      <c r="N20" s="149" t="s">
        <v>400</v>
      </c>
      <c r="O20" s="60"/>
      <c r="P20" s="60"/>
      <c r="Q20" s="60"/>
      <c r="R20" s="60"/>
      <c r="S20" s="60"/>
      <c r="T20" s="60"/>
      <c r="U20" s="60"/>
      <c r="V20" s="60"/>
      <c r="W20" s="60"/>
      <c r="X20" s="60"/>
      <c r="Y20" s="60"/>
      <c r="Z20" s="24"/>
      <c r="AA20" s="149" t="s">
        <v>376</v>
      </c>
      <c r="AB20" s="60"/>
      <c r="AC20" s="60"/>
      <c r="AD20" s="60"/>
      <c r="AE20" s="60"/>
      <c r="AF20" s="60"/>
      <c r="AG20" s="60"/>
      <c r="AH20" s="60"/>
      <c r="AI20" s="60"/>
      <c r="AJ20" s="24"/>
      <c r="AK20" s="154" t="s">
        <v>399</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387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396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388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389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204700</v>
      </c>
      <c r="AG43" s="58"/>
      <c r="AH43" s="58"/>
      <c r="AI43" s="58"/>
      <c r="AJ43" s="58"/>
      <c r="AK43" s="58">
        <f>AA43+AF43</f>
        <v>204700</v>
      </c>
      <c r="AL43" s="58"/>
      <c r="AM43" s="58"/>
      <c r="AN43" s="58"/>
      <c r="AO43" s="58"/>
      <c r="AP43" s="58">
        <v>175653.11</v>
      </c>
      <c r="AQ43" s="58"/>
      <c r="AR43" s="58"/>
      <c r="AS43" s="58"/>
      <c r="AT43" s="58"/>
      <c r="AU43" s="58">
        <v>0</v>
      </c>
      <c r="AV43" s="58"/>
      <c r="AW43" s="58"/>
      <c r="AX43" s="58"/>
      <c r="AY43" s="58"/>
      <c r="AZ43" s="58">
        <f>AP43+AU43</f>
        <v>175653.11</v>
      </c>
      <c r="BA43" s="58"/>
      <c r="BB43" s="58"/>
      <c r="BC43" s="58"/>
      <c r="BD43" s="58">
        <f>AP43-AA43</f>
        <v>175653.11</v>
      </c>
      <c r="BE43" s="58"/>
      <c r="BF43" s="58"/>
      <c r="BG43" s="58"/>
      <c r="BH43" s="58"/>
      <c r="BI43" s="58">
        <f>AU43-AF43</f>
        <v>-204700</v>
      </c>
      <c r="BJ43" s="58"/>
      <c r="BK43" s="58"/>
      <c r="BL43" s="58"/>
      <c r="BM43" s="58"/>
      <c r="BN43" s="58">
        <f>BD43+BI43</f>
        <v>-29046.890000000014</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204700</v>
      </c>
      <c r="AG44" s="84"/>
      <c r="AH44" s="84"/>
      <c r="AI44" s="84"/>
      <c r="AJ44" s="84"/>
      <c r="AK44" s="84">
        <f>AA44+AF44</f>
        <v>204700</v>
      </c>
      <c r="AL44" s="84"/>
      <c r="AM44" s="84"/>
      <c r="AN44" s="84"/>
      <c r="AO44" s="84"/>
      <c r="AP44" s="84">
        <v>175653.11</v>
      </c>
      <c r="AQ44" s="84"/>
      <c r="AR44" s="84"/>
      <c r="AS44" s="84"/>
      <c r="AT44" s="84"/>
      <c r="AU44" s="84">
        <v>0</v>
      </c>
      <c r="AV44" s="84"/>
      <c r="AW44" s="84"/>
      <c r="AX44" s="84"/>
      <c r="AY44" s="84"/>
      <c r="AZ44" s="84">
        <f>AP44+AU44</f>
        <v>175653.11</v>
      </c>
      <c r="BA44" s="84"/>
      <c r="BB44" s="84"/>
      <c r="BC44" s="84"/>
      <c r="BD44" s="84">
        <f>AP44-AA44</f>
        <v>175653.11</v>
      </c>
      <c r="BE44" s="84"/>
      <c r="BF44" s="84"/>
      <c r="BG44" s="84"/>
      <c r="BH44" s="84"/>
      <c r="BI44" s="84">
        <f>AU44-AF44</f>
        <v>-204700</v>
      </c>
      <c r="BJ44" s="84"/>
      <c r="BK44" s="84"/>
      <c r="BL44" s="84"/>
      <c r="BM44" s="84"/>
      <c r="BN44" s="84">
        <f>BD44+BI44</f>
        <v>-29046.890000000014</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390</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26.4" customHeight="1" x14ac:dyDescent="0.25">
      <c r="A59" s="95">
        <v>1</v>
      </c>
      <c r="B59" s="95"/>
      <c r="C59" s="155" t="s">
        <v>391</v>
      </c>
      <c r="D59" s="117"/>
      <c r="E59" s="117"/>
      <c r="F59" s="117"/>
      <c r="G59" s="117"/>
      <c r="H59" s="117"/>
      <c r="I59" s="117"/>
      <c r="J59" s="117"/>
      <c r="K59" s="117"/>
      <c r="L59" s="117"/>
      <c r="M59" s="117"/>
      <c r="N59" s="117"/>
      <c r="O59" s="117"/>
      <c r="P59" s="117"/>
      <c r="Q59" s="117"/>
      <c r="R59" s="118"/>
      <c r="S59" s="111">
        <v>0</v>
      </c>
      <c r="T59" s="111"/>
      <c r="U59" s="111"/>
      <c r="V59" s="111"/>
      <c r="W59" s="111"/>
      <c r="X59" s="111">
        <v>204700</v>
      </c>
      <c r="Y59" s="111"/>
      <c r="Z59" s="111"/>
      <c r="AA59" s="111"/>
      <c r="AB59" s="111"/>
      <c r="AC59" s="111">
        <f>S59+X59</f>
        <v>204700</v>
      </c>
      <c r="AD59" s="111"/>
      <c r="AE59" s="111"/>
      <c r="AF59" s="111"/>
      <c r="AG59" s="111"/>
      <c r="AH59" s="111"/>
      <c r="AI59" s="111">
        <v>0</v>
      </c>
      <c r="AJ59" s="111"/>
      <c r="AK59" s="111"/>
      <c r="AL59" s="111"/>
      <c r="AM59" s="111"/>
      <c r="AN59" s="111">
        <v>175653.11</v>
      </c>
      <c r="AO59" s="111"/>
      <c r="AP59" s="111"/>
      <c r="AQ59" s="111"/>
      <c r="AR59" s="111"/>
      <c r="AS59" s="111">
        <f>AI59+AN59</f>
        <v>175653.11</v>
      </c>
      <c r="AT59" s="111"/>
      <c r="AU59" s="111"/>
      <c r="AV59" s="111"/>
      <c r="AW59" s="111"/>
      <c r="AX59" s="111"/>
      <c r="AY59" s="111">
        <f>AI59-S59</f>
        <v>0</v>
      </c>
      <c r="AZ59" s="111"/>
      <c r="BA59" s="111"/>
      <c r="BB59" s="111"/>
      <c r="BC59" s="111"/>
      <c r="BD59" s="156">
        <f>AN59-X59</f>
        <v>-29046.890000000014</v>
      </c>
      <c r="BE59" s="156"/>
      <c r="BF59" s="156"/>
      <c r="BG59" s="156"/>
      <c r="BH59" s="156"/>
      <c r="BI59" s="156">
        <f>AY59+BD59</f>
        <v>-29046.890000000014</v>
      </c>
      <c r="BJ59" s="156"/>
      <c r="BK59" s="156"/>
      <c r="BL59" s="156"/>
      <c r="BM59" s="156"/>
      <c r="BN59" s="156"/>
      <c r="BO59" s="8"/>
      <c r="BP59" s="8"/>
      <c r="BQ59" s="8"/>
      <c r="CA59" s="1" t="s">
        <v>22</v>
      </c>
    </row>
    <row r="60" spans="1:79" s="123" customFormat="1" ht="15" customHeight="1" x14ac:dyDescent="0.25">
      <c r="A60" s="125"/>
      <c r="B60" s="125"/>
      <c r="C60" s="157" t="s">
        <v>87</v>
      </c>
      <c r="D60" s="121"/>
      <c r="E60" s="121"/>
      <c r="F60" s="121"/>
      <c r="G60" s="121"/>
      <c r="H60" s="121"/>
      <c r="I60" s="121"/>
      <c r="J60" s="121"/>
      <c r="K60" s="121"/>
      <c r="L60" s="121"/>
      <c r="M60" s="121"/>
      <c r="N60" s="121"/>
      <c r="O60" s="121"/>
      <c r="P60" s="121"/>
      <c r="Q60" s="121"/>
      <c r="R60" s="122"/>
      <c r="S60" s="112">
        <v>0</v>
      </c>
      <c r="T60" s="112"/>
      <c r="U60" s="112"/>
      <c r="V60" s="112"/>
      <c r="W60" s="112"/>
      <c r="X60" s="112">
        <v>204700</v>
      </c>
      <c r="Y60" s="112"/>
      <c r="Z60" s="112"/>
      <c r="AA60" s="112"/>
      <c r="AB60" s="112"/>
      <c r="AC60" s="112">
        <f>S60+X60</f>
        <v>204700</v>
      </c>
      <c r="AD60" s="112"/>
      <c r="AE60" s="112"/>
      <c r="AF60" s="112"/>
      <c r="AG60" s="112"/>
      <c r="AH60" s="112"/>
      <c r="AI60" s="112">
        <v>0</v>
      </c>
      <c r="AJ60" s="112"/>
      <c r="AK60" s="112"/>
      <c r="AL60" s="112"/>
      <c r="AM60" s="112"/>
      <c r="AN60" s="112">
        <v>175653.11</v>
      </c>
      <c r="AO60" s="112"/>
      <c r="AP60" s="112"/>
      <c r="AQ60" s="112"/>
      <c r="AR60" s="112"/>
      <c r="AS60" s="112">
        <f>AI60+AN60</f>
        <v>175653.11</v>
      </c>
      <c r="AT60" s="112"/>
      <c r="AU60" s="112"/>
      <c r="AV60" s="112"/>
      <c r="AW60" s="112"/>
      <c r="AX60" s="112"/>
      <c r="AY60" s="112">
        <f>AI60-S60</f>
        <v>0</v>
      </c>
      <c r="AZ60" s="112"/>
      <c r="BA60" s="112"/>
      <c r="BB60" s="112"/>
      <c r="BC60" s="112"/>
      <c r="BD60" s="127">
        <f>AN60-X60</f>
        <v>-29046.890000000014</v>
      </c>
      <c r="BE60" s="127"/>
      <c r="BF60" s="127"/>
      <c r="BG60" s="127"/>
      <c r="BH60" s="127"/>
      <c r="BI60" s="127">
        <f>AY60+BD60</f>
        <v>-29046.890000000014</v>
      </c>
      <c r="BJ60" s="127"/>
      <c r="BK60" s="127"/>
      <c r="BL60" s="127"/>
      <c r="BM60" s="127"/>
      <c r="BN60" s="127"/>
      <c r="BO60" s="128"/>
      <c r="BP60" s="128"/>
      <c r="BQ60" s="128"/>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6" x14ac:dyDescent="0.25">
      <c r="A69" s="125">
        <v>0</v>
      </c>
      <c r="B69" s="125"/>
      <c r="C69" s="129" t="s">
        <v>88</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15.6" x14ac:dyDescent="0.25">
      <c r="A70" s="95">
        <v>0</v>
      </c>
      <c r="B70" s="95"/>
      <c r="C70" s="134" t="s">
        <v>392</v>
      </c>
      <c r="D70" s="134"/>
      <c r="E70" s="134"/>
      <c r="F70" s="134"/>
      <c r="G70" s="134"/>
      <c r="H70" s="134"/>
      <c r="I70" s="134"/>
      <c r="J70" s="134" t="s">
        <v>133</v>
      </c>
      <c r="K70" s="134"/>
      <c r="L70" s="134"/>
      <c r="M70" s="134"/>
      <c r="N70" s="134"/>
      <c r="O70" s="134" t="s">
        <v>173</v>
      </c>
      <c r="P70" s="134"/>
      <c r="Q70" s="134"/>
      <c r="R70" s="134"/>
      <c r="S70" s="134"/>
      <c r="T70" s="134"/>
      <c r="U70" s="134"/>
      <c r="V70" s="134"/>
      <c r="W70" s="134"/>
      <c r="X70" s="134"/>
      <c r="Y70" s="111">
        <v>0</v>
      </c>
      <c r="Z70" s="111"/>
      <c r="AA70" s="111"/>
      <c r="AB70" s="111"/>
      <c r="AC70" s="111"/>
      <c r="AD70" s="111">
        <v>204700</v>
      </c>
      <c r="AE70" s="111"/>
      <c r="AF70" s="111"/>
      <c r="AG70" s="111"/>
      <c r="AH70" s="111"/>
      <c r="AI70" s="111">
        <v>204700</v>
      </c>
      <c r="AJ70" s="111"/>
      <c r="AK70" s="111"/>
      <c r="AL70" s="111"/>
      <c r="AM70" s="111"/>
      <c r="AN70" s="111">
        <v>0</v>
      </c>
      <c r="AO70" s="111"/>
      <c r="AP70" s="111"/>
      <c r="AQ70" s="111"/>
      <c r="AR70" s="111"/>
      <c r="AS70" s="111">
        <v>175653.11</v>
      </c>
      <c r="AT70" s="111"/>
      <c r="AU70" s="111"/>
      <c r="AV70" s="111"/>
      <c r="AW70" s="111"/>
      <c r="AX70" s="111">
        <v>175653.11</v>
      </c>
      <c r="AY70" s="111"/>
      <c r="AZ70" s="111"/>
      <c r="BA70" s="111"/>
      <c r="BB70" s="111"/>
      <c r="BC70" s="111">
        <f>AN70-Y70</f>
        <v>0</v>
      </c>
      <c r="BD70" s="111"/>
      <c r="BE70" s="111"/>
      <c r="BF70" s="111"/>
      <c r="BG70" s="111"/>
      <c r="BH70" s="111">
        <f>AS70-AD70</f>
        <v>-29046.890000000014</v>
      </c>
      <c r="BI70" s="111"/>
      <c r="BJ70" s="111"/>
      <c r="BK70" s="111"/>
      <c r="BL70" s="111"/>
      <c r="BM70" s="111">
        <v>-29046.890000000014</v>
      </c>
      <c r="BN70" s="111"/>
      <c r="BO70" s="111"/>
      <c r="BP70" s="111"/>
      <c r="BQ70" s="111"/>
      <c r="BR70" s="11"/>
      <c r="BS70" s="11"/>
      <c r="BT70" s="11"/>
      <c r="BU70" s="11"/>
      <c r="BV70" s="11"/>
      <c r="BW70" s="11"/>
      <c r="BX70" s="11"/>
      <c r="BY70" s="11"/>
      <c r="BZ70" s="9"/>
    </row>
    <row r="71" spans="1:79" s="123" customFormat="1" ht="15.6" x14ac:dyDescent="0.25">
      <c r="A71" s="125">
        <v>0</v>
      </c>
      <c r="B71" s="125"/>
      <c r="C71" s="129" t="s">
        <v>93</v>
      </c>
      <c r="D71" s="129"/>
      <c r="E71" s="129"/>
      <c r="F71" s="129"/>
      <c r="G71" s="129"/>
      <c r="H71" s="129"/>
      <c r="I71" s="129"/>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66" customHeight="1" x14ac:dyDescent="0.25">
      <c r="A72" s="95">
        <v>0</v>
      </c>
      <c r="B72" s="95"/>
      <c r="C72" s="133" t="s">
        <v>393</v>
      </c>
      <c r="D72" s="117"/>
      <c r="E72" s="117"/>
      <c r="F72" s="117"/>
      <c r="G72" s="117"/>
      <c r="H72" s="117"/>
      <c r="I72" s="118"/>
      <c r="J72" s="134" t="s">
        <v>91</v>
      </c>
      <c r="K72" s="134"/>
      <c r="L72" s="134"/>
      <c r="M72" s="134"/>
      <c r="N72" s="134"/>
      <c r="O72" s="133" t="s">
        <v>155</v>
      </c>
      <c r="P72" s="117"/>
      <c r="Q72" s="117"/>
      <c r="R72" s="117"/>
      <c r="S72" s="117"/>
      <c r="T72" s="117"/>
      <c r="U72" s="117"/>
      <c r="V72" s="117"/>
      <c r="W72" s="117"/>
      <c r="X72" s="118"/>
      <c r="Y72" s="111">
        <v>0</v>
      </c>
      <c r="Z72" s="111"/>
      <c r="AA72" s="111"/>
      <c r="AB72" s="111"/>
      <c r="AC72" s="111"/>
      <c r="AD72" s="111">
        <v>1</v>
      </c>
      <c r="AE72" s="111"/>
      <c r="AF72" s="111"/>
      <c r="AG72" s="111"/>
      <c r="AH72" s="111"/>
      <c r="AI72" s="111">
        <v>1</v>
      </c>
      <c r="AJ72" s="111"/>
      <c r="AK72" s="111"/>
      <c r="AL72" s="111"/>
      <c r="AM72" s="111"/>
      <c r="AN72" s="111">
        <v>0</v>
      </c>
      <c r="AO72" s="111"/>
      <c r="AP72" s="111"/>
      <c r="AQ72" s="111"/>
      <c r="AR72" s="111"/>
      <c r="AS72" s="111">
        <v>1</v>
      </c>
      <c r="AT72" s="111"/>
      <c r="AU72" s="111"/>
      <c r="AV72" s="111"/>
      <c r="AW72" s="111"/>
      <c r="AX72" s="111">
        <v>1</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6" x14ac:dyDescent="0.25">
      <c r="A73" s="125">
        <v>0</v>
      </c>
      <c r="B73" s="125"/>
      <c r="C73" s="132" t="s">
        <v>98</v>
      </c>
      <c r="D73" s="121"/>
      <c r="E73" s="121"/>
      <c r="F73" s="121"/>
      <c r="G73" s="121"/>
      <c r="H73" s="121"/>
      <c r="I73" s="122"/>
      <c r="J73" s="129" t="s">
        <v>89</v>
      </c>
      <c r="K73" s="129"/>
      <c r="L73" s="129"/>
      <c r="M73" s="129"/>
      <c r="N73" s="129"/>
      <c r="O73" s="132" t="s">
        <v>89</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39.6" customHeight="1" x14ac:dyDescent="0.25">
      <c r="A74" s="95">
        <v>0</v>
      </c>
      <c r="B74" s="95"/>
      <c r="C74" s="133" t="s">
        <v>394</v>
      </c>
      <c r="D74" s="117"/>
      <c r="E74" s="117"/>
      <c r="F74" s="117"/>
      <c r="G74" s="117"/>
      <c r="H74" s="117"/>
      <c r="I74" s="118"/>
      <c r="J74" s="134" t="s">
        <v>133</v>
      </c>
      <c r="K74" s="134"/>
      <c r="L74" s="134"/>
      <c r="M74" s="134"/>
      <c r="N74" s="134"/>
      <c r="O74" s="133" t="s">
        <v>155</v>
      </c>
      <c r="P74" s="117"/>
      <c r="Q74" s="117"/>
      <c r="R74" s="117"/>
      <c r="S74" s="117"/>
      <c r="T74" s="117"/>
      <c r="U74" s="117"/>
      <c r="V74" s="117"/>
      <c r="W74" s="117"/>
      <c r="X74" s="118"/>
      <c r="Y74" s="111">
        <v>0</v>
      </c>
      <c r="Z74" s="111"/>
      <c r="AA74" s="111"/>
      <c r="AB74" s="111"/>
      <c r="AC74" s="111"/>
      <c r="AD74" s="111">
        <v>204700</v>
      </c>
      <c r="AE74" s="111"/>
      <c r="AF74" s="111"/>
      <c r="AG74" s="111"/>
      <c r="AH74" s="111"/>
      <c r="AI74" s="111">
        <v>204700</v>
      </c>
      <c r="AJ74" s="111"/>
      <c r="AK74" s="111"/>
      <c r="AL74" s="111"/>
      <c r="AM74" s="111"/>
      <c r="AN74" s="111">
        <v>0</v>
      </c>
      <c r="AO74" s="111"/>
      <c r="AP74" s="111"/>
      <c r="AQ74" s="111"/>
      <c r="AR74" s="111"/>
      <c r="AS74" s="111">
        <v>175653.11</v>
      </c>
      <c r="AT74" s="111"/>
      <c r="AU74" s="111"/>
      <c r="AV74" s="111"/>
      <c r="AW74" s="111"/>
      <c r="AX74" s="111">
        <v>175653.11</v>
      </c>
      <c r="AY74" s="111"/>
      <c r="AZ74" s="111"/>
      <c r="BA74" s="111"/>
      <c r="BB74" s="111"/>
      <c r="BC74" s="111">
        <f>AN74-Y74</f>
        <v>0</v>
      </c>
      <c r="BD74" s="111"/>
      <c r="BE74" s="111"/>
      <c r="BF74" s="111"/>
      <c r="BG74" s="111"/>
      <c r="BH74" s="111">
        <f>AS74-AD74</f>
        <v>-29046.890000000014</v>
      </c>
      <c r="BI74" s="111"/>
      <c r="BJ74" s="111"/>
      <c r="BK74" s="111"/>
      <c r="BL74" s="111"/>
      <c r="BM74" s="111">
        <v>-29046.890000000014</v>
      </c>
      <c r="BN74" s="111"/>
      <c r="BO74" s="111"/>
      <c r="BP74" s="111"/>
      <c r="BQ74" s="111"/>
      <c r="BR74" s="11"/>
      <c r="BS74" s="11"/>
      <c r="BT74" s="11"/>
      <c r="BU74" s="11"/>
      <c r="BV74" s="11"/>
      <c r="BW74" s="11"/>
      <c r="BX74" s="11"/>
      <c r="BY74" s="11"/>
      <c r="BZ74" s="9"/>
    </row>
    <row r="75" spans="1:79" ht="15.6"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5">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5">
      <c r="A78" s="52" t="s">
        <v>3</v>
      </c>
      <c r="B78" s="54"/>
      <c r="C78" s="52" t="s">
        <v>6</v>
      </c>
      <c r="D78" s="53"/>
      <c r="E78" s="53"/>
      <c r="F78" s="53"/>
      <c r="G78" s="53"/>
      <c r="H78" s="53"/>
      <c r="I78" s="54"/>
      <c r="J78" s="52" t="s">
        <v>5</v>
      </c>
      <c r="K78" s="53"/>
      <c r="L78" s="53"/>
      <c r="M78" s="53"/>
      <c r="N78" s="54"/>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 customHeight="1" x14ac:dyDescent="0.25">
      <c r="A79" s="94">
        <v>1</v>
      </c>
      <c r="B79" s="94"/>
      <c r="C79" s="94">
        <v>2</v>
      </c>
      <c r="D79" s="94"/>
      <c r="E79" s="94"/>
      <c r="F79" s="94"/>
      <c r="G79" s="94"/>
      <c r="H79" s="94"/>
      <c r="I79" s="94"/>
      <c r="J79" s="94">
        <v>3</v>
      </c>
      <c r="K79" s="94"/>
      <c r="L79" s="94"/>
      <c r="M79" s="94"/>
      <c r="N79" s="94"/>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5">
      <c r="A80" s="51" t="s">
        <v>36</v>
      </c>
      <c r="B80" s="51"/>
      <c r="C80" s="91" t="s">
        <v>14</v>
      </c>
      <c r="D80" s="92"/>
      <c r="E80" s="92"/>
      <c r="F80" s="92"/>
      <c r="G80" s="92"/>
      <c r="H80" s="92"/>
      <c r="I80" s="93"/>
      <c r="J80" s="51" t="s">
        <v>15</v>
      </c>
      <c r="K80" s="51"/>
      <c r="L80" s="51"/>
      <c r="M80" s="51"/>
      <c r="N80" s="51"/>
      <c r="O80" s="86" t="s">
        <v>72</v>
      </c>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9"/>
      <c r="BS80" s="39"/>
      <c r="BT80" s="37"/>
      <c r="BU80" s="37"/>
      <c r="BV80" s="37"/>
      <c r="BW80" s="37"/>
      <c r="BX80" s="37"/>
      <c r="BY80" s="37"/>
      <c r="BZ80" s="37"/>
      <c r="CA80" s="38" t="s">
        <v>71</v>
      </c>
    </row>
    <row r="81" spans="1:79" s="141" customFormat="1" ht="15.6" x14ac:dyDescent="0.25">
      <c r="A81" s="79">
        <v>0</v>
      </c>
      <c r="B81" s="79"/>
      <c r="C81" s="79" t="s">
        <v>88</v>
      </c>
      <c r="D81" s="79"/>
      <c r="E81" s="79"/>
      <c r="F81" s="79"/>
      <c r="G81" s="79"/>
      <c r="H81" s="79"/>
      <c r="I81" s="79"/>
      <c r="J81" s="79"/>
      <c r="K81" s="79"/>
      <c r="L81" s="79"/>
      <c r="M81" s="79"/>
      <c r="N81" s="79"/>
      <c r="O81" s="135"/>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139"/>
      <c r="BS81" s="139"/>
      <c r="BT81" s="139"/>
      <c r="BU81" s="139"/>
      <c r="BV81" s="139"/>
      <c r="BW81" s="139"/>
      <c r="BX81" s="139"/>
      <c r="BY81" s="139"/>
      <c r="BZ81" s="140"/>
      <c r="CA81" s="141" t="s">
        <v>66</v>
      </c>
    </row>
    <row r="82" spans="1:79" s="141" customFormat="1" ht="15.6" x14ac:dyDescent="0.25">
      <c r="A82" s="79">
        <v>0</v>
      </c>
      <c r="B82" s="79"/>
      <c r="C82" s="79"/>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row>
    <row r="83" spans="1:79" s="38" customFormat="1" ht="15.6" x14ac:dyDescent="0.25">
      <c r="A83" s="51">
        <v>0</v>
      </c>
      <c r="B83" s="51"/>
      <c r="C83" s="51" t="s">
        <v>392</v>
      </c>
      <c r="D83" s="51"/>
      <c r="E83" s="51"/>
      <c r="F83" s="51"/>
      <c r="G83" s="51"/>
      <c r="H83" s="51"/>
      <c r="I83" s="51"/>
      <c r="J83" s="51" t="s">
        <v>133</v>
      </c>
      <c r="K83" s="51"/>
      <c r="L83" s="51"/>
      <c r="M83" s="51"/>
      <c r="N83" s="51"/>
      <c r="O83" s="49" t="s">
        <v>395</v>
      </c>
      <c r="P83" s="50"/>
      <c r="Q83" s="50"/>
      <c r="R83" s="50"/>
      <c r="S83" s="50"/>
      <c r="T83" s="50"/>
      <c r="U83" s="50"/>
      <c r="V83" s="50"/>
      <c r="W83" s="50"/>
      <c r="X83" s="50"/>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4"/>
      <c r="BR83" s="36"/>
      <c r="BS83" s="36"/>
      <c r="BT83" s="36"/>
      <c r="BU83" s="36"/>
      <c r="BV83" s="36"/>
      <c r="BW83" s="36"/>
      <c r="BX83" s="36"/>
      <c r="BY83" s="36"/>
      <c r="BZ83" s="37"/>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ht="15.6"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 customHeight="1" x14ac:dyDescent="0.25">
      <c r="A89" s="41" t="s">
        <v>65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15.9" customHeight="1" x14ac:dyDescent="0.25">
      <c r="A90" s="147" t="s">
        <v>397</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41" t="s">
        <v>46</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 customHeight="1" x14ac:dyDescent="0.25">
      <c r="A93" s="147" t="s">
        <v>397</v>
      </c>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row>
    <row r="94" spans="1:79" ht="15.9" customHeight="1" x14ac:dyDescent="0.25">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5">
      <c r="A95" s="30" t="s">
        <v>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5">
      <c r="A96" s="30" t="s">
        <v>68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x14ac:dyDescent="0.2">
      <c r="A97" s="30" t="s">
        <v>69</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 customHeight="1" x14ac:dyDescent="0.3">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x14ac:dyDescent="0.3">
      <c r="A99" s="151" t="s">
        <v>115</v>
      </c>
      <c r="B99" s="148"/>
      <c r="C99" s="148"/>
      <c r="D99" s="148"/>
      <c r="E99" s="148"/>
      <c r="F99" s="148"/>
      <c r="G99" s="148"/>
      <c r="H99" s="148"/>
      <c r="I99" s="148"/>
      <c r="J99" s="148"/>
      <c r="K99" s="148"/>
      <c r="L99" s="148"/>
      <c r="M99" s="148"/>
      <c r="N99" s="148"/>
      <c r="O99" s="148"/>
      <c r="P99" s="148"/>
      <c r="Q99" s="148"/>
      <c r="R99" s="148"/>
      <c r="S99" s="148"/>
      <c r="T99" s="148"/>
      <c r="U99" s="148"/>
      <c r="V99" s="148"/>
      <c r="W99" s="85"/>
      <c r="X99" s="85"/>
      <c r="Y99" s="85"/>
      <c r="Z99" s="85"/>
      <c r="AA99" s="85"/>
      <c r="AB99" s="85"/>
      <c r="AC99" s="85"/>
      <c r="AD99" s="85"/>
      <c r="AE99" s="85"/>
      <c r="AF99" s="85"/>
      <c r="AG99" s="85"/>
      <c r="AH99" s="85"/>
      <c r="AI99" s="85"/>
      <c r="AJ99" s="85"/>
      <c r="AK99" s="85"/>
      <c r="AL99" s="85"/>
      <c r="AM99" s="85"/>
      <c r="AN99" s="3"/>
      <c r="AO99" s="3"/>
      <c r="AP99" s="152" t="s">
        <v>117</v>
      </c>
      <c r="AQ99" s="153"/>
      <c r="AR99" s="153"/>
      <c r="AS99" s="153"/>
      <c r="AT99" s="153"/>
      <c r="AU99" s="153"/>
      <c r="AV99" s="153"/>
      <c r="AW99" s="153"/>
      <c r="AX99" s="153"/>
      <c r="AY99" s="153"/>
      <c r="AZ99" s="153"/>
      <c r="BA99" s="153"/>
      <c r="BB99" s="153"/>
      <c r="BC99" s="153"/>
      <c r="BD99" s="153"/>
      <c r="BE99" s="153"/>
      <c r="BF99" s="153"/>
      <c r="BG99" s="153"/>
      <c r="BH99" s="153"/>
    </row>
    <row r="100" spans="1:64" x14ac:dyDescent="0.25">
      <c r="W100" s="90" t="s">
        <v>8</v>
      </c>
      <c r="X100" s="90"/>
      <c r="Y100" s="90"/>
      <c r="Z100" s="90"/>
      <c r="AA100" s="90"/>
      <c r="AB100" s="90"/>
      <c r="AC100" s="90"/>
      <c r="AD100" s="90"/>
      <c r="AE100" s="90"/>
      <c r="AF100" s="90"/>
      <c r="AG100" s="90"/>
      <c r="AH100" s="90"/>
      <c r="AI100" s="90"/>
      <c r="AJ100" s="90"/>
      <c r="AK100" s="90"/>
      <c r="AL100" s="90"/>
      <c r="AM100" s="90"/>
      <c r="AN100" s="4"/>
      <c r="AO100" s="4"/>
      <c r="AP100" s="90" t="s">
        <v>73</v>
      </c>
      <c r="AQ100" s="90"/>
      <c r="AR100" s="90"/>
      <c r="AS100" s="90"/>
      <c r="AT100" s="90"/>
      <c r="AU100" s="90"/>
      <c r="AV100" s="90"/>
      <c r="AW100" s="90"/>
      <c r="AX100" s="90"/>
      <c r="AY100" s="90"/>
      <c r="AZ100" s="90"/>
      <c r="BA100" s="90"/>
      <c r="BB100" s="90"/>
      <c r="BC100" s="90"/>
      <c r="BD100" s="90"/>
      <c r="BE100" s="90"/>
      <c r="BF100" s="90"/>
      <c r="BG100" s="90"/>
      <c r="BH100" s="90"/>
    </row>
    <row r="103" spans="1:64" ht="15.9" customHeight="1" x14ac:dyDescent="0.3">
      <c r="A103" s="151" t="s">
        <v>116</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118</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sheetData>
  <mergeCells count="352">
    <mergeCell ref="A87:B87"/>
    <mergeCell ref="C87:I87"/>
    <mergeCell ref="J87:N87"/>
    <mergeCell ref="O87:BQ87"/>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J83:N83"/>
    <mergeCell ref="O83:BQ83"/>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3:V103"/>
    <mergeCell ref="W103:AM103"/>
    <mergeCell ref="AP103:BH103"/>
    <mergeCell ref="W104:AM104"/>
    <mergeCell ref="AP104:BH104"/>
    <mergeCell ref="A92:BL92"/>
    <mergeCell ref="A93:BL93"/>
    <mergeCell ref="A99:V99"/>
    <mergeCell ref="W99:AM99"/>
    <mergeCell ref="AP99:BH99"/>
    <mergeCell ref="W100:AM100"/>
    <mergeCell ref="AP100:BH100"/>
    <mergeCell ref="A81:B81"/>
    <mergeCell ref="C81:I81"/>
    <mergeCell ref="J81:N81"/>
    <mergeCell ref="O81:BQ81"/>
    <mergeCell ref="A89:BL89"/>
    <mergeCell ref="A90:BL90"/>
    <mergeCell ref="A84:B84"/>
    <mergeCell ref="C84:I84"/>
    <mergeCell ref="J84:N84"/>
    <mergeCell ref="O84:BQ84"/>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1 C69 C81">
    <cfRule type="cellIs" dxfId="357" priority="29" stopIfTrue="1" operator="equal">
      <formula>$C68</formula>
    </cfRule>
  </conditionalFormatting>
  <conditionalFormatting sqref="A69:B69 A77:B77 A81:B81 A91:B91 A59:B59 A75:B75 A88:B88">
    <cfRule type="cellIs" dxfId="356" priority="30" stopIfTrue="1" operator="equal">
      <formula>0</formula>
    </cfRule>
  </conditionalFormatting>
  <conditionalFormatting sqref="A60:B60">
    <cfRule type="cellIs" dxfId="355" priority="28" stopIfTrue="1" operator="equal">
      <formula>0</formula>
    </cfRule>
  </conditionalFormatting>
  <conditionalFormatting sqref="C75">
    <cfRule type="cellIs" dxfId="354" priority="683" stopIfTrue="1" operator="equal">
      <formula>$C69</formula>
    </cfRule>
  </conditionalFormatting>
  <conditionalFormatting sqref="C70">
    <cfRule type="cellIs" dxfId="353" priority="25" stopIfTrue="1" operator="equal">
      <formula>$C69</formula>
    </cfRule>
  </conditionalFormatting>
  <conditionalFormatting sqref="A70:B70">
    <cfRule type="cellIs" dxfId="352" priority="26" stopIfTrue="1" operator="equal">
      <formula>0</formula>
    </cfRule>
  </conditionalFormatting>
  <conditionalFormatting sqref="C71">
    <cfRule type="cellIs" dxfId="351" priority="23" stopIfTrue="1" operator="equal">
      <formula>$C70</formula>
    </cfRule>
  </conditionalFormatting>
  <conditionalFormatting sqref="A71:B71">
    <cfRule type="cellIs" dxfId="350" priority="24" stopIfTrue="1" operator="equal">
      <formula>0</formula>
    </cfRule>
  </conditionalFormatting>
  <conditionalFormatting sqref="C72">
    <cfRule type="cellIs" dxfId="349" priority="21" stopIfTrue="1" operator="equal">
      <formula>$C71</formula>
    </cfRule>
  </conditionalFormatting>
  <conditionalFormatting sqref="A72:B72">
    <cfRule type="cellIs" dxfId="348" priority="22" stopIfTrue="1" operator="equal">
      <formula>0</formula>
    </cfRule>
  </conditionalFormatting>
  <conditionalFormatting sqref="C73">
    <cfRule type="cellIs" dxfId="347" priority="19" stopIfTrue="1" operator="equal">
      <formula>$C72</formula>
    </cfRule>
  </conditionalFormatting>
  <conditionalFormatting sqref="A73:B73">
    <cfRule type="cellIs" dxfId="346" priority="20" stopIfTrue="1" operator="equal">
      <formula>0</formula>
    </cfRule>
  </conditionalFormatting>
  <conditionalFormatting sqref="C74">
    <cfRule type="cellIs" dxfId="345" priority="17" stopIfTrue="1" operator="equal">
      <formula>$C73</formula>
    </cfRule>
  </conditionalFormatting>
  <conditionalFormatting sqref="A74:B74">
    <cfRule type="cellIs" dxfId="344" priority="18" stopIfTrue="1" operator="equal">
      <formula>0</formula>
    </cfRule>
  </conditionalFormatting>
  <conditionalFormatting sqref="C88">
    <cfRule type="cellIs" dxfId="343" priority="685" stopIfTrue="1" operator="equal">
      <formula>$C81</formula>
    </cfRule>
  </conditionalFormatting>
  <conditionalFormatting sqref="C82">
    <cfRule type="cellIs" dxfId="342" priority="13" stopIfTrue="1" operator="equal">
      <formula>$C81</formula>
    </cfRule>
  </conditionalFormatting>
  <conditionalFormatting sqref="A82:B82">
    <cfRule type="cellIs" dxfId="341" priority="14" stopIfTrue="1" operator="equal">
      <formula>0</formula>
    </cfRule>
  </conditionalFormatting>
  <conditionalFormatting sqref="C83">
    <cfRule type="cellIs" dxfId="340" priority="11" stopIfTrue="1" operator="equal">
      <formula>$C82</formula>
    </cfRule>
  </conditionalFormatting>
  <conditionalFormatting sqref="A83:B83">
    <cfRule type="cellIs" dxfId="339" priority="12" stopIfTrue="1" operator="equal">
      <formula>0</formula>
    </cfRule>
  </conditionalFormatting>
  <conditionalFormatting sqref="C84">
    <cfRule type="cellIs" dxfId="338" priority="9" stopIfTrue="1" operator="equal">
      <formula>$C83</formula>
    </cfRule>
  </conditionalFormatting>
  <conditionalFormatting sqref="A84:B84">
    <cfRule type="cellIs" dxfId="337" priority="10" stopIfTrue="1" operator="equal">
      <formula>0</formula>
    </cfRule>
  </conditionalFormatting>
  <conditionalFormatting sqref="C85">
    <cfRule type="cellIs" dxfId="336" priority="7" stopIfTrue="1" operator="equal">
      <formula>$C84</formula>
    </cfRule>
  </conditionalFormatting>
  <conditionalFormatting sqref="A85:B85">
    <cfRule type="cellIs" dxfId="335" priority="8" stopIfTrue="1" operator="equal">
      <formula>0</formula>
    </cfRule>
  </conditionalFormatting>
  <conditionalFormatting sqref="C86">
    <cfRule type="cellIs" dxfId="334" priority="5" stopIfTrue="1" operator="equal">
      <formula>$C85</formula>
    </cfRule>
  </conditionalFormatting>
  <conditionalFormatting sqref="A86:B86">
    <cfRule type="cellIs" dxfId="333" priority="6" stopIfTrue="1" operator="equal">
      <formula>0</formula>
    </cfRule>
  </conditionalFormatting>
  <conditionalFormatting sqref="C87">
    <cfRule type="cellIs" dxfId="332" priority="3" stopIfTrue="1" operator="equal">
      <formula>$C86</formula>
    </cfRule>
  </conditionalFormatting>
  <conditionalFormatting sqref="A87:B87">
    <cfRule type="cellIs" dxfId="33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407</v>
      </c>
      <c r="C20" s="60"/>
      <c r="D20" s="60"/>
      <c r="E20" s="60"/>
      <c r="F20" s="60"/>
      <c r="G20" s="60"/>
      <c r="H20" s="60"/>
      <c r="I20" s="60"/>
      <c r="J20" s="60"/>
      <c r="K20" s="60"/>
      <c r="L20" s="60"/>
      <c r="M20"/>
      <c r="N20" s="149" t="s">
        <v>408</v>
      </c>
      <c r="O20" s="60"/>
      <c r="P20" s="60"/>
      <c r="Q20" s="60"/>
      <c r="R20" s="60"/>
      <c r="S20" s="60"/>
      <c r="T20" s="60"/>
      <c r="U20" s="60"/>
      <c r="V20" s="60"/>
      <c r="W20" s="60"/>
      <c r="X20" s="60"/>
      <c r="Y20" s="60"/>
      <c r="Z20" s="24"/>
      <c r="AA20" s="149" t="s">
        <v>409</v>
      </c>
      <c r="AB20" s="60"/>
      <c r="AC20" s="60"/>
      <c r="AD20" s="60"/>
      <c r="AE20" s="60"/>
      <c r="AF20" s="60"/>
      <c r="AG20" s="60"/>
      <c r="AH20" s="60"/>
      <c r="AI20" s="60"/>
      <c r="AJ20" s="24"/>
      <c r="AK20" s="154" t="s">
        <v>401</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401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406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401</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401</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300000</v>
      </c>
      <c r="AG43" s="58"/>
      <c r="AH43" s="58"/>
      <c r="AI43" s="58"/>
      <c r="AJ43" s="58"/>
      <c r="AK43" s="58">
        <f>AA43+AF43</f>
        <v>300000</v>
      </c>
      <c r="AL43" s="58"/>
      <c r="AM43" s="58"/>
      <c r="AN43" s="58"/>
      <c r="AO43" s="58"/>
      <c r="AP43" s="58">
        <v>0</v>
      </c>
      <c r="AQ43" s="58"/>
      <c r="AR43" s="58"/>
      <c r="AS43" s="58"/>
      <c r="AT43" s="58"/>
      <c r="AU43" s="58">
        <v>0</v>
      </c>
      <c r="AV43" s="58"/>
      <c r="AW43" s="58"/>
      <c r="AX43" s="58"/>
      <c r="AY43" s="58"/>
      <c r="AZ43" s="58">
        <f>AP43+AU43</f>
        <v>0</v>
      </c>
      <c r="BA43" s="58"/>
      <c r="BB43" s="58"/>
      <c r="BC43" s="58"/>
      <c r="BD43" s="58">
        <f>AP43-AA43</f>
        <v>0</v>
      </c>
      <c r="BE43" s="58"/>
      <c r="BF43" s="58"/>
      <c r="BG43" s="58"/>
      <c r="BH43" s="58"/>
      <c r="BI43" s="58">
        <f>AU43-AF43</f>
        <v>-300000</v>
      </c>
      <c r="BJ43" s="58"/>
      <c r="BK43" s="58"/>
      <c r="BL43" s="58"/>
      <c r="BM43" s="58"/>
      <c r="BN43" s="58">
        <f>BD43+BI43</f>
        <v>-300000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300000</v>
      </c>
      <c r="AG44" s="84"/>
      <c r="AH44" s="84"/>
      <c r="AI44" s="84"/>
      <c r="AJ44" s="84"/>
      <c r="AK44" s="84">
        <f>AA44+AF44</f>
        <v>300000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-300000</v>
      </c>
      <c r="BJ44" s="84"/>
      <c r="BK44" s="84"/>
      <c r="BL44" s="84"/>
      <c r="BM44" s="84"/>
      <c r="BN44" s="84">
        <f>BD44+BI44</f>
        <v>-300000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15" customHeight="1" x14ac:dyDescent="0.25">
      <c r="A58" s="95">
        <v>1</v>
      </c>
      <c r="B58" s="95"/>
      <c r="C58" s="96"/>
      <c r="D58" s="96"/>
      <c r="E58" s="96"/>
      <c r="F58" s="96"/>
      <c r="G58" s="96"/>
      <c r="H58" s="96"/>
      <c r="I58" s="96"/>
      <c r="J58" s="96"/>
      <c r="K58" s="96"/>
      <c r="L58" s="96"/>
      <c r="M58" s="96"/>
      <c r="N58" s="96"/>
      <c r="O58" s="96"/>
      <c r="P58" s="96"/>
      <c r="Q58" s="96"/>
      <c r="R58" s="96"/>
      <c r="S58" s="111">
        <v>0</v>
      </c>
      <c r="T58" s="111"/>
      <c r="U58" s="111"/>
      <c r="V58" s="111"/>
      <c r="W58" s="111"/>
      <c r="X58" s="111">
        <v>300000</v>
      </c>
      <c r="Y58" s="111"/>
      <c r="Z58" s="111"/>
      <c r="AA58" s="111"/>
      <c r="AB58" s="111"/>
      <c r="AC58" s="111">
        <f>S58+X58</f>
        <v>300000</v>
      </c>
      <c r="AD58" s="111"/>
      <c r="AE58" s="111"/>
      <c r="AF58" s="111"/>
      <c r="AG58" s="111"/>
      <c r="AH58" s="111"/>
      <c r="AI58" s="111">
        <v>0</v>
      </c>
      <c r="AJ58" s="111"/>
      <c r="AK58" s="111"/>
      <c r="AL58" s="111"/>
      <c r="AM58" s="111"/>
      <c r="AN58" s="111">
        <v>0</v>
      </c>
      <c r="AO58" s="111"/>
      <c r="AP58" s="111"/>
      <c r="AQ58" s="111"/>
      <c r="AR58" s="111"/>
      <c r="AS58" s="111">
        <f>AI58+AN58</f>
        <v>0</v>
      </c>
      <c r="AT58" s="111"/>
      <c r="AU58" s="111"/>
      <c r="AV58" s="111"/>
      <c r="AW58" s="111"/>
      <c r="AX58" s="111"/>
      <c r="AY58" s="111">
        <f>AI58-S58</f>
        <v>0</v>
      </c>
      <c r="AZ58" s="111"/>
      <c r="BA58" s="111"/>
      <c r="BB58" s="111"/>
      <c r="BC58" s="111"/>
      <c r="BD58" s="156">
        <f>AN58-X58</f>
        <v>-300000</v>
      </c>
      <c r="BE58" s="156"/>
      <c r="BF58" s="156"/>
      <c r="BG58" s="156"/>
      <c r="BH58" s="156"/>
      <c r="BI58" s="156">
        <f>AY58+BD58</f>
        <v>-300000</v>
      </c>
      <c r="BJ58" s="156"/>
      <c r="BK58" s="156"/>
      <c r="BL58" s="156"/>
      <c r="BM58" s="156"/>
      <c r="BN58" s="156"/>
      <c r="BO58" s="8"/>
      <c r="BP58" s="8"/>
      <c r="BQ58" s="8"/>
      <c r="CA58" s="1" t="s">
        <v>22</v>
      </c>
    </row>
    <row r="59" spans="1:79" s="123" customFormat="1" ht="15" customHeight="1" x14ac:dyDescent="0.25">
      <c r="A59" s="125"/>
      <c r="B59" s="125"/>
      <c r="C59" s="126" t="s">
        <v>87</v>
      </c>
      <c r="D59" s="126"/>
      <c r="E59" s="126"/>
      <c r="F59" s="126"/>
      <c r="G59" s="126"/>
      <c r="H59" s="126"/>
      <c r="I59" s="126"/>
      <c r="J59" s="126"/>
      <c r="K59" s="126"/>
      <c r="L59" s="126"/>
      <c r="M59" s="126"/>
      <c r="N59" s="126"/>
      <c r="O59" s="126"/>
      <c r="P59" s="126"/>
      <c r="Q59" s="126"/>
      <c r="R59" s="126"/>
      <c r="S59" s="112">
        <v>0</v>
      </c>
      <c r="T59" s="112"/>
      <c r="U59" s="112"/>
      <c r="V59" s="112"/>
      <c r="W59" s="112"/>
      <c r="X59" s="112">
        <v>300000</v>
      </c>
      <c r="Y59" s="112"/>
      <c r="Z59" s="112"/>
      <c r="AA59" s="112"/>
      <c r="AB59" s="112"/>
      <c r="AC59" s="112">
        <f>S59+X59</f>
        <v>300000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27">
        <f>AN59-X59</f>
        <v>-300000</v>
      </c>
      <c r="BE59" s="127"/>
      <c r="BF59" s="127"/>
      <c r="BG59" s="127"/>
      <c r="BH59" s="127"/>
      <c r="BI59" s="127">
        <f>AY59+BD59</f>
        <v>-300000</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6.4" customHeight="1" x14ac:dyDescent="0.25">
      <c r="A69" s="95">
        <v>0</v>
      </c>
      <c r="B69" s="95"/>
      <c r="C69" s="133" t="s">
        <v>402</v>
      </c>
      <c r="D69" s="117"/>
      <c r="E69" s="117"/>
      <c r="F69" s="117"/>
      <c r="G69" s="117"/>
      <c r="H69" s="117"/>
      <c r="I69" s="118"/>
      <c r="J69" s="134" t="s">
        <v>133</v>
      </c>
      <c r="K69" s="134"/>
      <c r="L69" s="134"/>
      <c r="M69" s="134"/>
      <c r="N69" s="134"/>
      <c r="O69" s="133" t="s">
        <v>155</v>
      </c>
      <c r="P69" s="117"/>
      <c r="Q69" s="117"/>
      <c r="R69" s="117"/>
      <c r="S69" s="117"/>
      <c r="T69" s="117"/>
      <c r="U69" s="117"/>
      <c r="V69" s="117"/>
      <c r="W69" s="117"/>
      <c r="X69" s="118"/>
      <c r="Y69" s="111">
        <v>0</v>
      </c>
      <c r="Z69" s="111"/>
      <c r="AA69" s="111"/>
      <c r="AB69" s="111"/>
      <c r="AC69" s="111"/>
      <c r="AD69" s="111">
        <v>300000</v>
      </c>
      <c r="AE69" s="111"/>
      <c r="AF69" s="111"/>
      <c r="AG69" s="111"/>
      <c r="AH69" s="111"/>
      <c r="AI69" s="111">
        <v>300000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-300000</v>
      </c>
      <c r="BI69" s="111"/>
      <c r="BJ69" s="111"/>
      <c r="BK69" s="111"/>
      <c r="BL69" s="111"/>
      <c r="BM69" s="111">
        <v>-300000</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32" t="s">
        <v>89</v>
      </c>
      <c r="P70" s="121"/>
      <c r="Q70" s="121"/>
      <c r="R70" s="121"/>
      <c r="S70" s="121"/>
      <c r="T70" s="121"/>
      <c r="U70" s="121"/>
      <c r="V70" s="121"/>
      <c r="W70" s="121"/>
      <c r="X70" s="12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15.6" customHeight="1" x14ac:dyDescent="0.25">
      <c r="A71" s="95">
        <v>0</v>
      </c>
      <c r="B71" s="95"/>
      <c r="C71" s="133" t="s">
        <v>403</v>
      </c>
      <c r="D71" s="117"/>
      <c r="E71" s="117"/>
      <c r="F71" s="117"/>
      <c r="G71" s="117"/>
      <c r="H71" s="117"/>
      <c r="I71" s="118"/>
      <c r="J71" s="134" t="s">
        <v>91</v>
      </c>
      <c r="K71" s="134"/>
      <c r="L71" s="134"/>
      <c r="M71" s="134"/>
      <c r="N71" s="134"/>
      <c r="O71" s="133" t="s">
        <v>173</v>
      </c>
      <c r="P71" s="117"/>
      <c r="Q71" s="117"/>
      <c r="R71" s="117"/>
      <c r="S71" s="117"/>
      <c r="T71" s="117"/>
      <c r="U71" s="117"/>
      <c r="V71" s="117"/>
      <c r="W71" s="117"/>
      <c r="X71" s="118"/>
      <c r="Y71" s="111">
        <v>0</v>
      </c>
      <c r="Z71" s="111"/>
      <c r="AA71" s="111"/>
      <c r="AB71" s="111"/>
      <c r="AC71" s="111"/>
      <c r="AD71" s="111">
        <v>1</v>
      </c>
      <c r="AE71" s="111"/>
      <c r="AF71" s="111"/>
      <c r="AG71" s="111"/>
      <c r="AH71" s="111"/>
      <c r="AI71" s="111">
        <v>1</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-1</v>
      </c>
      <c r="BI71" s="111"/>
      <c r="BJ71" s="111"/>
      <c r="BK71" s="111"/>
      <c r="BL71" s="111"/>
      <c r="BM71" s="111">
        <v>-1</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32" t="s">
        <v>89</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26.4" customHeight="1" x14ac:dyDescent="0.25">
      <c r="A73" s="95">
        <v>0</v>
      </c>
      <c r="B73" s="95"/>
      <c r="C73" s="133" t="s">
        <v>404</v>
      </c>
      <c r="D73" s="117"/>
      <c r="E73" s="117"/>
      <c r="F73" s="117"/>
      <c r="G73" s="117"/>
      <c r="H73" s="117"/>
      <c r="I73" s="118"/>
      <c r="J73" s="134" t="s">
        <v>133</v>
      </c>
      <c r="K73" s="134"/>
      <c r="L73" s="134"/>
      <c r="M73" s="134"/>
      <c r="N73" s="134"/>
      <c r="O73" s="133" t="s">
        <v>173</v>
      </c>
      <c r="P73" s="117"/>
      <c r="Q73" s="117"/>
      <c r="R73" s="117"/>
      <c r="S73" s="117"/>
      <c r="T73" s="117"/>
      <c r="U73" s="117"/>
      <c r="V73" s="117"/>
      <c r="W73" s="117"/>
      <c r="X73" s="118"/>
      <c r="Y73" s="111">
        <v>0</v>
      </c>
      <c r="Z73" s="111"/>
      <c r="AA73" s="111"/>
      <c r="AB73" s="111"/>
      <c r="AC73" s="111"/>
      <c r="AD73" s="111">
        <v>300000</v>
      </c>
      <c r="AE73" s="111"/>
      <c r="AF73" s="111"/>
      <c r="AG73" s="111"/>
      <c r="AH73" s="111"/>
      <c r="AI73" s="111">
        <v>300000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-300000</v>
      </c>
      <c r="BI73" s="111"/>
      <c r="BJ73" s="111"/>
      <c r="BK73" s="111"/>
      <c r="BL73" s="111"/>
      <c r="BM73" s="111">
        <v>-300000</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32" t="s">
        <v>89</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9.6" customHeight="1" x14ac:dyDescent="0.25">
      <c r="A75" s="95">
        <v>0</v>
      </c>
      <c r="B75" s="95"/>
      <c r="C75" s="133" t="s">
        <v>405</v>
      </c>
      <c r="D75" s="117"/>
      <c r="E75" s="117"/>
      <c r="F75" s="117"/>
      <c r="G75" s="117"/>
      <c r="H75" s="117"/>
      <c r="I75" s="118"/>
      <c r="J75" s="134" t="s">
        <v>108</v>
      </c>
      <c r="K75" s="134"/>
      <c r="L75" s="134"/>
      <c r="M75" s="134"/>
      <c r="N75" s="134"/>
      <c r="O75" s="133" t="s">
        <v>173</v>
      </c>
      <c r="P75" s="117"/>
      <c r="Q75" s="117"/>
      <c r="R75" s="117"/>
      <c r="S75" s="117"/>
      <c r="T75" s="117"/>
      <c r="U75" s="117"/>
      <c r="V75" s="117"/>
      <c r="W75" s="117"/>
      <c r="X75" s="118"/>
      <c r="Y75" s="111">
        <v>0</v>
      </c>
      <c r="Z75" s="111"/>
      <c r="AA75" s="111"/>
      <c r="AB75" s="111"/>
      <c r="AC75" s="111"/>
      <c r="AD75" s="111">
        <v>100</v>
      </c>
      <c r="AE75" s="111"/>
      <c r="AF75" s="111"/>
      <c r="AG75" s="111"/>
      <c r="AH75" s="111"/>
      <c r="AI75" s="111">
        <v>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-100</v>
      </c>
      <c r="BI75" s="111"/>
      <c r="BJ75" s="111"/>
      <c r="BK75" s="111"/>
      <c r="BL75" s="111"/>
      <c r="BM75" s="111">
        <v>-100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330" priority="35" stopIfTrue="1" operator="equal">
      <formula>$C67</formula>
    </cfRule>
  </conditionalFormatting>
  <conditionalFormatting sqref="A68:B68 A78:B78 A82:B82 A93:B93 A58:B58 A76:B76 A90:B90">
    <cfRule type="cellIs" dxfId="329" priority="36" stopIfTrue="1" operator="equal">
      <formula>0</formula>
    </cfRule>
  </conditionalFormatting>
  <conditionalFormatting sqref="A59:B59">
    <cfRule type="cellIs" dxfId="328" priority="34" stopIfTrue="1" operator="equal">
      <formula>0</formula>
    </cfRule>
  </conditionalFormatting>
  <conditionalFormatting sqref="C76">
    <cfRule type="cellIs" dxfId="327" priority="719" stopIfTrue="1" operator="equal">
      <formula>$C68</formula>
    </cfRule>
  </conditionalFormatting>
  <conditionalFormatting sqref="C69">
    <cfRule type="cellIs" dxfId="326" priority="31" stopIfTrue="1" operator="equal">
      <formula>$C68</formula>
    </cfRule>
  </conditionalFormatting>
  <conditionalFormatting sqref="A69:B69">
    <cfRule type="cellIs" dxfId="325" priority="32" stopIfTrue="1" operator="equal">
      <formula>0</formula>
    </cfRule>
  </conditionalFormatting>
  <conditionalFormatting sqref="C70">
    <cfRule type="cellIs" dxfId="324" priority="29" stopIfTrue="1" operator="equal">
      <formula>$C69</formula>
    </cfRule>
  </conditionalFormatting>
  <conditionalFormatting sqref="A70:B70">
    <cfRule type="cellIs" dxfId="323" priority="30" stopIfTrue="1" operator="equal">
      <formula>0</formula>
    </cfRule>
  </conditionalFormatting>
  <conditionalFormatting sqref="C71">
    <cfRule type="cellIs" dxfId="322" priority="27" stopIfTrue="1" operator="equal">
      <formula>$C70</formula>
    </cfRule>
  </conditionalFormatting>
  <conditionalFormatting sqref="A71:B71">
    <cfRule type="cellIs" dxfId="321" priority="28" stopIfTrue="1" operator="equal">
      <formula>0</formula>
    </cfRule>
  </conditionalFormatting>
  <conditionalFormatting sqref="C72">
    <cfRule type="cellIs" dxfId="320" priority="25" stopIfTrue="1" operator="equal">
      <formula>$C71</formula>
    </cfRule>
  </conditionalFormatting>
  <conditionalFormatting sqref="A72:B72">
    <cfRule type="cellIs" dxfId="319" priority="26" stopIfTrue="1" operator="equal">
      <formula>0</formula>
    </cfRule>
  </conditionalFormatting>
  <conditionalFormatting sqref="C73">
    <cfRule type="cellIs" dxfId="318" priority="23" stopIfTrue="1" operator="equal">
      <formula>$C72</formula>
    </cfRule>
  </conditionalFormatting>
  <conditionalFormatting sqref="A73:B73">
    <cfRule type="cellIs" dxfId="317" priority="24" stopIfTrue="1" operator="equal">
      <formula>0</formula>
    </cfRule>
  </conditionalFormatting>
  <conditionalFormatting sqref="C74">
    <cfRule type="cellIs" dxfId="316" priority="21" stopIfTrue="1" operator="equal">
      <formula>$C73</formula>
    </cfRule>
  </conditionalFormatting>
  <conditionalFormatting sqref="A74:B74">
    <cfRule type="cellIs" dxfId="315" priority="22" stopIfTrue="1" operator="equal">
      <formula>0</formula>
    </cfRule>
  </conditionalFormatting>
  <conditionalFormatting sqref="C75">
    <cfRule type="cellIs" dxfId="314" priority="19" stopIfTrue="1" operator="equal">
      <formula>$C74</formula>
    </cfRule>
  </conditionalFormatting>
  <conditionalFormatting sqref="A75:B75">
    <cfRule type="cellIs" dxfId="313" priority="20" stopIfTrue="1" operator="equal">
      <formula>0</formula>
    </cfRule>
  </conditionalFormatting>
  <conditionalFormatting sqref="C90">
    <cfRule type="cellIs" dxfId="312" priority="721" stopIfTrue="1" operator="equal">
      <formula>$C82</formula>
    </cfRule>
  </conditionalFormatting>
  <conditionalFormatting sqref="C83">
    <cfRule type="cellIs" dxfId="311" priority="15" stopIfTrue="1" operator="equal">
      <formula>$C82</formula>
    </cfRule>
  </conditionalFormatting>
  <conditionalFormatting sqref="A83:B83">
    <cfRule type="cellIs" dxfId="310" priority="16" stopIfTrue="1" operator="equal">
      <formula>0</formula>
    </cfRule>
  </conditionalFormatting>
  <conditionalFormatting sqref="C84">
    <cfRule type="cellIs" dxfId="309" priority="13" stopIfTrue="1" operator="equal">
      <formula>$C83</formula>
    </cfRule>
  </conditionalFormatting>
  <conditionalFormatting sqref="A84:B84">
    <cfRule type="cellIs" dxfId="308" priority="14" stopIfTrue="1" operator="equal">
      <formula>0</formula>
    </cfRule>
  </conditionalFormatting>
  <conditionalFormatting sqref="C85">
    <cfRule type="cellIs" dxfId="307" priority="11" stopIfTrue="1" operator="equal">
      <formula>$C84</formula>
    </cfRule>
  </conditionalFormatting>
  <conditionalFormatting sqref="A85:B85">
    <cfRule type="cellIs" dxfId="306" priority="12" stopIfTrue="1" operator="equal">
      <formula>0</formula>
    </cfRule>
  </conditionalFormatting>
  <conditionalFormatting sqref="C86">
    <cfRule type="cellIs" dxfId="305" priority="9" stopIfTrue="1" operator="equal">
      <formula>$C85</formula>
    </cfRule>
  </conditionalFormatting>
  <conditionalFormatting sqref="A86:B86">
    <cfRule type="cellIs" dxfId="304" priority="10" stopIfTrue="1" operator="equal">
      <formula>0</formula>
    </cfRule>
  </conditionalFormatting>
  <conditionalFormatting sqref="C87">
    <cfRule type="cellIs" dxfId="303" priority="7" stopIfTrue="1" operator="equal">
      <formula>$C86</formula>
    </cfRule>
  </conditionalFormatting>
  <conditionalFormatting sqref="A87:B87">
    <cfRule type="cellIs" dxfId="302" priority="8" stopIfTrue="1" operator="equal">
      <formula>0</formula>
    </cfRule>
  </conditionalFormatting>
  <conditionalFormatting sqref="C88">
    <cfRule type="cellIs" dxfId="301" priority="5" stopIfTrue="1" operator="equal">
      <formula>$C87</formula>
    </cfRule>
  </conditionalFormatting>
  <conditionalFormatting sqref="A88:B88">
    <cfRule type="cellIs" dxfId="300" priority="6" stopIfTrue="1" operator="equal">
      <formula>0</formula>
    </cfRule>
  </conditionalFormatting>
  <conditionalFormatting sqref="C89">
    <cfRule type="cellIs" dxfId="299" priority="3" stopIfTrue="1" operator="equal">
      <formula>$C88</formula>
    </cfRule>
  </conditionalFormatting>
  <conditionalFormatting sqref="A89:B89">
    <cfRule type="cellIs" dxfId="29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8" t="s">
        <v>34</v>
      </c>
      <c r="B20" s="149" t="s">
        <v>422</v>
      </c>
      <c r="C20" s="60"/>
      <c r="D20" s="60"/>
      <c r="E20" s="60"/>
      <c r="F20" s="60"/>
      <c r="G20" s="60"/>
      <c r="H20" s="60"/>
      <c r="I20" s="60"/>
      <c r="J20" s="60"/>
      <c r="K20" s="60"/>
      <c r="L20" s="60"/>
      <c r="M20"/>
      <c r="N20" s="149" t="s">
        <v>424</v>
      </c>
      <c r="O20" s="60"/>
      <c r="P20" s="60"/>
      <c r="Q20" s="60"/>
      <c r="R20" s="60"/>
      <c r="S20" s="60"/>
      <c r="T20" s="60"/>
      <c r="U20" s="60"/>
      <c r="V20" s="60"/>
      <c r="W20" s="60"/>
      <c r="X20" s="60"/>
      <c r="Y20" s="60"/>
      <c r="Z20" s="24"/>
      <c r="AA20" s="149" t="s">
        <v>425</v>
      </c>
      <c r="AB20" s="60"/>
      <c r="AC20" s="60"/>
      <c r="AD20" s="60"/>
      <c r="AE20" s="60"/>
      <c r="AF20" s="60"/>
      <c r="AG20" s="60"/>
      <c r="AH20" s="60"/>
      <c r="AI20" s="60"/>
      <c r="AJ20" s="24"/>
      <c r="AK20" s="154" t="s">
        <v>423</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410</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420</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411</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412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856560</v>
      </c>
      <c r="AB43" s="58"/>
      <c r="AC43" s="58"/>
      <c r="AD43" s="58"/>
      <c r="AE43" s="58"/>
      <c r="AF43" s="58">
        <v>0</v>
      </c>
      <c r="AG43" s="58"/>
      <c r="AH43" s="58"/>
      <c r="AI43" s="58"/>
      <c r="AJ43" s="58"/>
      <c r="AK43" s="58">
        <f>AA43+AF43</f>
        <v>856560</v>
      </c>
      <c r="AL43" s="58"/>
      <c r="AM43" s="58"/>
      <c r="AN43" s="58"/>
      <c r="AO43" s="58"/>
      <c r="AP43" s="58">
        <v>800796</v>
      </c>
      <c r="AQ43" s="58"/>
      <c r="AR43" s="58"/>
      <c r="AS43" s="58"/>
      <c r="AT43" s="58"/>
      <c r="AU43" s="58">
        <v>0</v>
      </c>
      <c r="AV43" s="58"/>
      <c r="AW43" s="58"/>
      <c r="AX43" s="58"/>
      <c r="AY43" s="58"/>
      <c r="AZ43" s="58">
        <f>AP43+AU43</f>
        <v>800796</v>
      </c>
      <c r="BA43" s="58"/>
      <c r="BB43" s="58"/>
      <c r="BC43" s="58"/>
      <c r="BD43" s="58">
        <f>AP43-AA43</f>
        <v>-55764</v>
      </c>
      <c r="BE43" s="58"/>
      <c r="BF43" s="58"/>
      <c r="BG43" s="58"/>
      <c r="BH43" s="58"/>
      <c r="BI43" s="58">
        <f>AU43-AF43</f>
        <v>0</v>
      </c>
      <c r="BJ43" s="58"/>
      <c r="BK43" s="58"/>
      <c r="BL43" s="58"/>
      <c r="BM43" s="58"/>
      <c r="BN43" s="58">
        <f>BD43+BI43</f>
        <v>-55764</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856560</v>
      </c>
      <c r="AB44" s="84"/>
      <c r="AC44" s="84"/>
      <c r="AD44" s="84"/>
      <c r="AE44" s="84"/>
      <c r="AF44" s="84">
        <v>0</v>
      </c>
      <c r="AG44" s="84"/>
      <c r="AH44" s="84"/>
      <c r="AI44" s="84"/>
      <c r="AJ44" s="84"/>
      <c r="AK44" s="84">
        <f>AA44+AF44</f>
        <v>856560</v>
      </c>
      <c r="AL44" s="84"/>
      <c r="AM44" s="84"/>
      <c r="AN44" s="84"/>
      <c r="AO44" s="84"/>
      <c r="AP44" s="84">
        <v>800796</v>
      </c>
      <c r="AQ44" s="84"/>
      <c r="AR44" s="84"/>
      <c r="AS44" s="84"/>
      <c r="AT44" s="84"/>
      <c r="AU44" s="84">
        <v>0</v>
      </c>
      <c r="AV44" s="84"/>
      <c r="AW44" s="84"/>
      <c r="AX44" s="84"/>
      <c r="AY44" s="84"/>
      <c r="AZ44" s="84">
        <f>AP44+AU44</f>
        <v>800796</v>
      </c>
      <c r="BA44" s="84"/>
      <c r="BB44" s="84"/>
      <c r="BC44" s="84"/>
      <c r="BD44" s="84">
        <f>AP44-AA44</f>
        <v>-55764</v>
      </c>
      <c r="BE44" s="84"/>
      <c r="BF44" s="84"/>
      <c r="BG44" s="84"/>
      <c r="BH44" s="84"/>
      <c r="BI44" s="84">
        <f>AU44-AF44</f>
        <v>0</v>
      </c>
      <c r="BJ44" s="84"/>
      <c r="BK44" s="84"/>
      <c r="BL44" s="84"/>
      <c r="BM44" s="84"/>
      <c r="BN44" s="84">
        <f>BD44+BI44</f>
        <v>-55764</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413</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52.8" customHeight="1" x14ac:dyDescent="0.25">
      <c r="A59" s="95">
        <v>1</v>
      </c>
      <c r="B59" s="95"/>
      <c r="C59" s="155" t="s">
        <v>414</v>
      </c>
      <c r="D59" s="117"/>
      <c r="E59" s="117"/>
      <c r="F59" s="117"/>
      <c r="G59" s="117"/>
      <c r="H59" s="117"/>
      <c r="I59" s="117"/>
      <c r="J59" s="117"/>
      <c r="K59" s="117"/>
      <c r="L59" s="117"/>
      <c r="M59" s="117"/>
      <c r="N59" s="117"/>
      <c r="O59" s="117"/>
      <c r="P59" s="117"/>
      <c r="Q59" s="117"/>
      <c r="R59" s="118"/>
      <c r="S59" s="111">
        <v>856560</v>
      </c>
      <c r="T59" s="111"/>
      <c r="U59" s="111"/>
      <c r="V59" s="111"/>
      <c r="W59" s="111"/>
      <c r="X59" s="111">
        <v>0</v>
      </c>
      <c r="Y59" s="111"/>
      <c r="Z59" s="111"/>
      <c r="AA59" s="111"/>
      <c r="AB59" s="111"/>
      <c r="AC59" s="111">
        <f>S59+X59</f>
        <v>856560</v>
      </c>
      <c r="AD59" s="111"/>
      <c r="AE59" s="111"/>
      <c r="AF59" s="111"/>
      <c r="AG59" s="111"/>
      <c r="AH59" s="111"/>
      <c r="AI59" s="111">
        <v>800796</v>
      </c>
      <c r="AJ59" s="111"/>
      <c r="AK59" s="111"/>
      <c r="AL59" s="111"/>
      <c r="AM59" s="111"/>
      <c r="AN59" s="111">
        <v>0</v>
      </c>
      <c r="AO59" s="111"/>
      <c r="AP59" s="111"/>
      <c r="AQ59" s="111"/>
      <c r="AR59" s="111"/>
      <c r="AS59" s="111">
        <f>AI59+AN59</f>
        <v>800796</v>
      </c>
      <c r="AT59" s="111"/>
      <c r="AU59" s="111"/>
      <c r="AV59" s="111"/>
      <c r="AW59" s="111"/>
      <c r="AX59" s="111"/>
      <c r="AY59" s="111">
        <f>AI59-S59</f>
        <v>-55764</v>
      </c>
      <c r="AZ59" s="111"/>
      <c r="BA59" s="111"/>
      <c r="BB59" s="111"/>
      <c r="BC59" s="111"/>
      <c r="BD59" s="156">
        <f>AN59-X59</f>
        <v>0</v>
      </c>
      <c r="BE59" s="156"/>
      <c r="BF59" s="156"/>
      <c r="BG59" s="156"/>
      <c r="BH59" s="156"/>
      <c r="BI59" s="156">
        <f>AY59+BD59</f>
        <v>-55764</v>
      </c>
      <c r="BJ59" s="156"/>
      <c r="BK59" s="156"/>
      <c r="BL59" s="156"/>
      <c r="BM59" s="156"/>
      <c r="BN59" s="156"/>
      <c r="BO59" s="8"/>
      <c r="BP59" s="8"/>
      <c r="BQ59" s="8"/>
      <c r="CA59" s="1" t="s">
        <v>22</v>
      </c>
    </row>
    <row r="60" spans="1:79" s="123" customFormat="1" ht="15" customHeight="1" x14ac:dyDescent="0.25">
      <c r="A60" s="125"/>
      <c r="B60" s="125"/>
      <c r="C60" s="157" t="s">
        <v>87</v>
      </c>
      <c r="D60" s="121"/>
      <c r="E60" s="121"/>
      <c r="F60" s="121"/>
      <c r="G60" s="121"/>
      <c r="H60" s="121"/>
      <c r="I60" s="121"/>
      <c r="J60" s="121"/>
      <c r="K60" s="121"/>
      <c r="L60" s="121"/>
      <c r="M60" s="121"/>
      <c r="N60" s="121"/>
      <c r="O60" s="121"/>
      <c r="P60" s="121"/>
      <c r="Q60" s="121"/>
      <c r="R60" s="122"/>
      <c r="S60" s="112">
        <v>856560</v>
      </c>
      <c r="T60" s="112"/>
      <c r="U60" s="112"/>
      <c r="V60" s="112"/>
      <c r="W60" s="112"/>
      <c r="X60" s="112">
        <v>0</v>
      </c>
      <c r="Y60" s="112"/>
      <c r="Z60" s="112"/>
      <c r="AA60" s="112"/>
      <c r="AB60" s="112"/>
      <c r="AC60" s="112">
        <f>S60+X60</f>
        <v>856560</v>
      </c>
      <c r="AD60" s="112"/>
      <c r="AE60" s="112"/>
      <c r="AF60" s="112"/>
      <c r="AG60" s="112"/>
      <c r="AH60" s="112"/>
      <c r="AI60" s="112">
        <v>800796</v>
      </c>
      <c r="AJ60" s="112"/>
      <c r="AK60" s="112"/>
      <c r="AL60" s="112"/>
      <c r="AM60" s="112"/>
      <c r="AN60" s="112">
        <v>0</v>
      </c>
      <c r="AO60" s="112"/>
      <c r="AP60" s="112"/>
      <c r="AQ60" s="112"/>
      <c r="AR60" s="112"/>
      <c r="AS60" s="112">
        <f>AI60+AN60</f>
        <v>800796</v>
      </c>
      <c r="AT60" s="112"/>
      <c r="AU60" s="112"/>
      <c r="AV60" s="112"/>
      <c r="AW60" s="112"/>
      <c r="AX60" s="112"/>
      <c r="AY60" s="112">
        <f>AI60-S60</f>
        <v>-55764</v>
      </c>
      <c r="AZ60" s="112"/>
      <c r="BA60" s="112"/>
      <c r="BB60" s="112"/>
      <c r="BC60" s="112"/>
      <c r="BD60" s="127">
        <f>AN60-X60</f>
        <v>0</v>
      </c>
      <c r="BE60" s="127"/>
      <c r="BF60" s="127"/>
      <c r="BG60" s="127"/>
      <c r="BH60" s="127"/>
      <c r="BI60" s="127">
        <f>AY60+BD60</f>
        <v>-55764</v>
      </c>
      <c r="BJ60" s="127"/>
      <c r="BK60" s="127"/>
      <c r="BL60" s="127"/>
      <c r="BM60" s="127"/>
      <c r="BN60" s="127"/>
      <c r="BO60" s="128"/>
      <c r="BP60" s="128"/>
      <c r="BQ60" s="128"/>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6" x14ac:dyDescent="0.25">
      <c r="A69" s="125">
        <v>0</v>
      </c>
      <c r="B69" s="125"/>
      <c r="C69" s="129" t="s">
        <v>88</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52.8" customHeight="1" x14ac:dyDescent="0.25">
      <c r="A70" s="95">
        <v>0</v>
      </c>
      <c r="B70" s="95"/>
      <c r="C70" s="133" t="s">
        <v>415</v>
      </c>
      <c r="D70" s="117"/>
      <c r="E70" s="117"/>
      <c r="F70" s="117"/>
      <c r="G70" s="117"/>
      <c r="H70" s="117"/>
      <c r="I70" s="118"/>
      <c r="J70" s="134" t="s">
        <v>133</v>
      </c>
      <c r="K70" s="134"/>
      <c r="L70" s="134"/>
      <c r="M70" s="134"/>
      <c r="N70" s="134"/>
      <c r="O70" s="134" t="s">
        <v>171</v>
      </c>
      <c r="P70" s="134"/>
      <c r="Q70" s="134"/>
      <c r="R70" s="134"/>
      <c r="S70" s="134"/>
      <c r="T70" s="134"/>
      <c r="U70" s="134"/>
      <c r="V70" s="134"/>
      <c r="W70" s="134"/>
      <c r="X70" s="134"/>
      <c r="Y70" s="111">
        <v>856560</v>
      </c>
      <c r="Z70" s="111"/>
      <c r="AA70" s="111"/>
      <c r="AB70" s="111"/>
      <c r="AC70" s="111"/>
      <c r="AD70" s="111">
        <v>0</v>
      </c>
      <c r="AE70" s="111"/>
      <c r="AF70" s="111"/>
      <c r="AG70" s="111"/>
      <c r="AH70" s="111"/>
      <c r="AI70" s="111">
        <v>856560</v>
      </c>
      <c r="AJ70" s="111"/>
      <c r="AK70" s="111"/>
      <c r="AL70" s="111"/>
      <c r="AM70" s="111"/>
      <c r="AN70" s="111">
        <v>800796</v>
      </c>
      <c r="AO70" s="111"/>
      <c r="AP70" s="111"/>
      <c r="AQ70" s="111"/>
      <c r="AR70" s="111"/>
      <c r="AS70" s="111">
        <v>0</v>
      </c>
      <c r="AT70" s="111"/>
      <c r="AU70" s="111"/>
      <c r="AV70" s="111"/>
      <c r="AW70" s="111"/>
      <c r="AX70" s="111">
        <v>800796</v>
      </c>
      <c r="AY70" s="111"/>
      <c r="AZ70" s="111"/>
      <c r="BA70" s="111"/>
      <c r="BB70" s="111"/>
      <c r="BC70" s="111">
        <f>AN70-Y70</f>
        <v>-55764</v>
      </c>
      <c r="BD70" s="111"/>
      <c r="BE70" s="111"/>
      <c r="BF70" s="111"/>
      <c r="BG70" s="111"/>
      <c r="BH70" s="111">
        <f>AS70-AD70</f>
        <v>0</v>
      </c>
      <c r="BI70" s="111"/>
      <c r="BJ70" s="111"/>
      <c r="BK70" s="111"/>
      <c r="BL70" s="111"/>
      <c r="BM70" s="111">
        <v>-55764</v>
      </c>
      <c r="BN70" s="111"/>
      <c r="BO70" s="111"/>
      <c r="BP70" s="111"/>
      <c r="BQ70" s="111"/>
      <c r="BR70" s="11"/>
      <c r="BS70" s="11"/>
      <c r="BT70" s="11"/>
      <c r="BU70" s="11"/>
      <c r="BV70" s="11"/>
      <c r="BW70" s="11"/>
      <c r="BX70" s="11"/>
      <c r="BY70" s="11"/>
      <c r="BZ70" s="9"/>
    </row>
    <row r="71" spans="1:79" s="123" customFormat="1" ht="15.6" x14ac:dyDescent="0.25">
      <c r="A71" s="125">
        <v>0</v>
      </c>
      <c r="B71" s="125"/>
      <c r="C71" s="132" t="s">
        <v>93</v>
      </c>
      <c r="D71" s="121"/>
      <c r="E71" s="121"/>
      <c r="F71" s="121"/>
      <c r="G71" s="121"/>
      <c r="H71" s="121"/>
      <c r="I71" s="122"/>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52.8" customHeight="1" x14ac:dyDescent="0.25">
      <c r="A72" s="95">
        <v>0</v>
      </c>
      <c r="B72" s="95"/>
      <c r="C72" s="133" t="s">
        <v>416</v>
      </c>
      <c r="D72" s="117"/>
      <c r="E72" s="117"/>
      <c r="F72" s="117"/>
      <c r="G72" s="117"/>
      <c r="H72" s="117"/>
      <c r="I72" s="118"/>
      <c r="J72" s="134" t="s">
        <v>417</v>
      </c>
      <c r="K72" s="134"/>
      <c r="L72" s="134"/>
      <c r="M72" s="134"/>
      <c r="N72" s="134"/>
      <c r="O72" s="133" t="s">
        <v>367</v>
      </c>
      <c r="P72" s="117"/>
      <c r="Q72" s="117"/>
      <c r="R72" s="117"/>
      <c r="S72" s="117"/>
      <c r="T72" s="117"/>
      <c r="U72" s="117"/>
      <c r="V72" s="117"/>
      <c r="W72" s="117"/>
      <c r="X72" s="118"/>
      <c r="Y72" s="111">
        <v>600</v>
      </c>
      <c r="Z72" s="111"/>
      <c r="AA72" s="111"/>
      <c r="AB72" s="111"/>
      <c r="AC72" s="111"/>
      <c r="AD72" s="111">
        <v>0</v>
      </c>
      <c r="AE72" s="111"/>
      <c r="AF72" s="111"/>
      <c r="AG72" s="111"/>
      <c r="AH72" s="111"/>
      <c r="AI72" s="111">
        <v>600</v>
      </c>
      <c r="AJ72" s="111"/>
      <c r="AK72" s="111"/>
      <c r="AL72" s="111"/>
      <c r="AM72" s="111"/>
      <c r="AN72" s="111">
        <v>600</v>
      </c>
      <c r="AO72" s="111"/>
      <c r="AP72" s="111"/>
      <c r="AQ72" s="111"/>
      <c r="AR72" s="111"/>
      <c r="AS72" s="111">
        <v>0</v>
      </c>
      <c r="AT72" s="111"/>
      <c r="AU72" s="111"/>
      <c r="AV72" s="111"/>
      <c r="AW72" s="111"/>
      <c r="AX72" s="111">
        <v>600</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6" x14ac:dyDescent="0.25">
      <c r="A73" s="125">
        <v>0</v>
      </c>
      <c r="B73" s="125"/>
      <c r="C73" s="132" t="s">
        <v>98</v>
      </c>
      <c r="D73" s="121"/>
      <c r="E73" s="121"/>
      <c r="F73" s="121"/>
      <c r="G73" s="121"/>
      <c r="H73" s="121"/>
      <c r="I73" s="122"/>
      <c r="J73" s="129" t="s">
        <v>89</v>
      </c>
      <c r="K73" s="129"/>
      <c r="L73" s="129"/>
      <c r="M73" s="129"/>
      <c r="N73" s="129"/>
      <c r="O73" s="132" t="s">
        <v>89</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39.6" customHeight="1" x14ac:dyDescent="0.25">
      <c r="A74" s="95">
        <v>0</v>
      </c>
      <c r="B74" s="95"/>
      <c r="C74" s="133" t="s">
        <v>418</v>
      </c>
      <c r="D74" s="117"/>
      <c r="E74" s="117"/>
      <c r="F74" s="117"/>
      <c r="G74" s="117"/>
      <c r="H74" s="117"/>
      <c r="I74" s="118"/>
      <c r="J74" s="134" t="s">
        <v>133</v>
      </c>
      <c r="K74" s="134"/>
      <c r="L74" s="134"/>
      <c r="M74" s="134"/>
      <c r="N74" s="134"/>
      <c r="O74" s="133" t="s">
        <v>100</v>
      </c>
      <c r="P74" s="117"/>
      <c r="Q74" s="117"/>
      <c r="R74" s="117"/>
      <c r="S74" s="117"/>
      <c r="T74" s="117"/>
      <c r="U74" s="117"/>
      <c r="V74" s="117"/>
      <c r="W74" s="117"/>
      <c r="X74" s="118"/>
      <c r="Y74" s="111">
        <v>1427.6</v>
      </c>
      <c r="Z74" s="111"/>
      <c r="AA74" s="111"/>
      <c r="AB74" s="111"/>
      <c r="AC74" s="111"/>
      <c r="AD74" s="111">
        <v>0</v>
      </c>
      <c r="AE74" s="111"/>
      <c r="AF74" s="111"/>
      <c r="AG74" s="111"/>
      <c r="AH74" s="111"/>
      <c r="AI74" s="111">
        <v>1427.6</v>
      </c>
      <c r="AJ74" s="111"/>
      <c r="AK74" s="111"/>
      <c r="AL74" s="111"/>
      <c r="AM74" s="111"/>
      <c r="AN74" s="111">
        <v>1334.66</v>
      </c>
      <c r="AO74" s="111"/>
      <c r="AP74" s="111"/>
      <c r="AQ74" s="111"/>
      <c r="AR74" s="111"/>
      <c r="AS74" s="111">
        <v>0</v>
      </c>
      <c r="AT74" s="111"/>
      <c r="AU74" s="111"/>
      <c r="AV74" s="111"/>
      <c r="AW74" s="111"/>
      <c r="AX74" s="111">
        <v>1334.66</v>
      </c>
      <c r="AY74" s="111"/>
      <c r="AZ74" s="111"/>
      <c r="BA74" s="111"/>
      <c r="BB74" s="111"/>
      <c r="BC74" s="111">
        <f>AN74-Y74</f>
        <v>-92.939999999999827</v>
      </c>
      <c r="BD74" s="111"/>
      <c r="BE74" s="111"/>
      <c r="BF74" s="111"/>
      <c r="BG74" s="111"/>
      <c r="BH74" s="111">
        <f>AS74-AD74</f>
        <v>0</v>
      </c>
      <c r="BI74" s="111"/>
      <c r="BJ74" s="111"/>
      <c r="BK74" s="111"/>
      <c r="BL74" s="111"/>
      <c r="BM74" s="111">
        <v>-92.939999999999827</v>
      </c>
      <c r="BN74" s="111"/>
      <c r="BO74" s="111"/>
      <c r="BP74" s="111"/>
      <c r="BQ74" s="111"/>
      <c r="BR74" s="11"/>
      <c r="BS74" s="11"/>
      <c r="BT74" s="11"/>
      <c r="BU74" s="11"/>
      <c r="BV74" s="11"/>
      <c r="BW74" s="11"/>
      <c r="BX74" s="11"/>
      <c r="BY74" s="11"/>
      <c r="BZ74" s="9"/>
    </row>
    <row r="75" spans="1:79" s="123" customFormat="1" ht="15.6" x14ac:dyDescent="0.25">
      <c r="A75" s="125">
        <v>0</v>
      </c>
      <c r="B75" s="125"/>
      <c r="C75" s="132" t="s">
        <v>105</v>
      </c>
      <c r="D75" s="121"/>
      <c r="E75" s="121"/>
      <c r="F75" s="121"/>
      <c r="G75" s="121"/>
      <c r="H75" s="121"/>
      <c r="I75" s="122"/>
      <c r="J75" s="129" t="s">
        <v>89</v>
      </c>
      <c r="K75" s="129"/>
      <c r="L75" s="129"/>
      <c r="M75" s="129"/>
      <c r="N75" s="129"/>
      <c r="O75" s="132" t="s">
        <v>89</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66" customHeight="1" x14ac:dyDescent="0.25">
      <c r="A76" s="95">
        <v>0</v>
      </c>
      <c r="B76" s="95"/>
      <c r="C76" s="133" t="s">
        <v>419</v>
      </c>
      <c r="D76" s="117"/>
      <c r="E76" s="117"/>
      <c r="F76" s="117"/>
      <c r="G76" s="117"/>
      <c r="H76" s="117"/>
      <c r="I76" s="118"/>
      <c r="J76" s="134" t="s">
        <v>108</v>
      </c>
      <c r="K76" s="134"/>
      <c r="L76" s="134"/>
      <c r="M76" s="134"/>
      <c r="N76" s="134"/>
      <c r="O76" s="133" t="s">
        <v>100</v>
      </c>
      <c r="P76" s="117"/>
      <c r="Q76" s="117"/>
      <c r="R76" s="117"/>
      <c r="S76" s="117"/>
      <c r="T76" s="117"/>
      <c r="U76" s="117"/>
      <c r="V76" s="117"/>
      <c r="W76" s="117"/>
      <c r="X76" s="118"/>
      <c r="Y76" s="111">
        <v>100</v>
      </c>
      <c r="Z76" s="111"/>
      <c r="AA76" s="111"/>
      <c r="AB76" s="111"/>
      <c r="AC76" s="111"/>
      <c r="AD76" s="111">
        <v>0</v>
      </c>
      <c r="AE76" s="111"/>
      <c r="AF76" s="111"/>
      <c r="AG76" s="111"/>
      <c r="AH76" s="111"/>
      <c r="AI76" s="111">
        <v>100</v>
      </c>
      <c r="AJ76" s="111"/>
      <c r="AK76" s="111"/>
      <c r="AL76" s="111"/>
      <c r="AM76" s="111"/>
      <c r="AN76" s="111">
        <v>100</v>
      </c>
      <c r="AO76" s="111"/>
      <c r="AP76" s="111"/>
      <c r="AQ76" s="111"/>
      <c r="AR76" s="111"/>
      <c r="AS76" s="111">
        <v>0</v>
      </c>
      <c r="AT76" s="111"/>
      <c r="AU76" s="111"/>
      <c r="AV76" s="111"/>
      <c r="AW76" s="111"/>
      <c r="AX76" s="111">
        <v>100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1" customFormat="1" ht="15.6" x14ac:dyDescent="0.25">
      <c r="A83" s="79">
        <v>0</v>
      </c>
      <c r="B83" s="79"/>
      <c r="C83" s="79" t="s">
        <v>88</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c r="CA83" s="141" t="s">
        <v>66</v>
      </c>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38" customFormat="1" ht="52.8" customHeight="1" x14ac:dyDescent="0.25">
      <c r="A85" s="51">
        <v>0</v>
      </c>
      <c r="B85" s="51"/>
      <c r="C85" s="86" t="s">
        <v>415</v>
      </c>
      <c r="D85" s="117"/>
      <c r="E85" s="117"/>
      <c r="F85" s="117"/>
      <c r="G85" s="117"/>
      <c r="H85" s="117"/>
      <c r="I85" s="118"/>
      <c r="J85" s="51" t="s">
        <v>133</v>
      </c>
      <c r="K85" s="51"/>
      <c r="L85" s="51"/>
      <c r="M85" s="51"/>
      <c r="N85" s="51"/>
      <c r="O85" s="49" t="s">
        <v>413</v>
      </c>
      <c r="P85" s="50"/>
      <c r="Q85" s="50"/>
      <c r="R85" s="50"/>
      <c r="S85" s="50"/>
      <c r="T85" s="50"/>
      <c r="U85" s="50"/>
      <c r="V85" s="50"/>
      <c r="W85" s="50"/>
      <c r="X85" s="50"/>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4"/>
      <c r="BR85" s="36"/>
      <c r="BS85" s="36"/>
      <c r="BT85" s="36"/>
      <c r="BU85" s="36"/>
      <c r="BV85" s="36"/>
      <c r="BW85" s="36"/>
      <c r="BX85" s="36"/>
      <c r="BY85" s="36"/>
      <c r="BZ85" s="37"/>
    </row>
    <row r="86" spans="1:79" s="141" customFormat="1" ht="15.6" x14ac:dyDescent="0.25">
      <c r="A86" s="79">
        <v>0</v>
      </c>
      <c r="B86" s="79"/>
      <c r="C86" s="142" t="s">
        <v>93</v>
      </c>
      <c r="D86" s="121"/>
      <c r="E86" s="121"/>
      <c r="F86" s="121"/>
      <c r="G86" s="121"/>
      <c r="H86" s="121"/>
      <c r="I86" s="122"/>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142"/>
      <c r="D87" s="121"/>
      <c r="E87" s="121"/>
      <c r="F87" s="121"/>
      <c r="G87" s="121"/>
      <c r="H87" s="121"/>
      <c r="I87" s="122"/>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142" t="s">
        <v>98</v>
      </c>
      <c r="D88" s="121"/>
      <c r="E88" s="121"/>
      <c r="F88" s="121"/>
      <c r="G88" s="121"/>
      <c r="H88" s="121"/>
      <c r="I88" s="122"/>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142"/>
      <c r="D89" s="121"/>
      <c r="E89" s="121"/>
      <c r="F89" s="121"/>
      <c r="G89" s="121"/>
      <c r="H89" s="121"/>
      <c r="I89" s="122"/>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142" t="s">
        <v>105</v>
      </c>
      <c r="D90" s="121"/>
      <c r="E90" s="121"/>
      <c r="F90" s="121"/>
      <c r="G90" s="121"/>
      <c r="H90" s="121"/>
      <c r="I90" s="122"/>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142"/>
      <c r="D91" s="121"/>
      <c r="E91" s="121"/>
      <c r="F91" s="121"/>
      <c r="G91" s="121"/>
      <c r="H91" s="121"/>
      <c r="I91" s="122"/>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204</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7" t="s">
        <v>421</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 C83">
    <cfRule type="cellIs" dxfId="297" priority="37" stopIfTrue="1" operator="equal">
      <formula>$C68</formula>
    </cfRule>
  </conditionalFormatting>
  <conditionalFormatting sqref="A69:B69 A79:B79 A83:B83 A95:B95 A59:B59 A77:B77 A92:B92">
    <cfRule type="cellIs" dxfId="296" priority="38" stopIfTrue="1" operator="equal">
      <formula>0</formula>
    </cfRule>
  </conditionalFormatting>
  <conditionalFormatting sqref="A60:B60">
    <cfRule type="cellIs" dxfId="295" priority="36" stopIfTrue="1" operator="equal">
      <formula>0</formula>
    </cfRule>
  </conditionalFormatting>
  <conditionalFormatting sqref="C77">
    <cfRule type="cellIs" dxfId="294" priority="757" stopIfTrue="1" operator="equal">
      <formula>$C69</formula>
    </cfRule>
  </conditionalFormatting>
  <conditionalFormatting sqref="C70">
    <cfRule type="cellIs" dxfId="293" priority="33" stopIfTrue="1" operator="equal">
      <formula>$C69</formula>
    </cfRule>
  </conditionalFormatting>
  <conditionalFormatting sqref="A70:B70">
    <cfRule type="cellIs" dxfId="292" priority="34" stopIfTrue="1" operator="equal">
      <formula>0</formula>
    </cfRule>
  </conditionalFormatting>
  <conditionalFormatting sqref="C71">
    <cfRule type="cellIs" dxfId="291" priority="31" stopIfTrue="1" operator="equal">
      <formula>$C70</formula>
    </cfRule>
  </conditionalFormatting>
  <conditionalFormatting sqref="A71:B71">
    <cfRule type="cellIs" dxfId="290" priority="32" stopIfTrue="1" operator="equal">
      <formula>0</formula>
    </cfRule>
  </conditionalFormatting>
  <conditionalFormatting sqref="C72">
    <cfRule type="cellIs" dxfId="289" priority="29" stopIfTrue="1" operator="equal">
      <formula>$C71</formula>
    </cfRule>
  </conditionalFormatting>
  <conditionalFormatting sqref="A72:B72">
    <cfRule type="cellIs" dxfId="288" priority="30" stopIfTrue="1" operator="equal">
      <formula>0</formula>
    </cfRule>
  </conditionalFormatting>
  <conditionalFormatting sqref="C73">
    <cfRule type="cellIs" dxfId="287" priority="27" stopIfTrue="1" operator="equal">
      <formula>$C72</formula>
    </cfRule>
  </conditionalFormatting>
  <conditionalFormatting sqref="A73:B73">
    <cfRule type="cellIs" dxfId="286" priority="28" stopIfTrue="1" operator="equal">
      <formula>0</formula>
    </cfRule>
  </conditionalFormatting>
  <conditionalFormatting sqref="C74">
    <cfRule type="cellIs" dxfId="285" priority="25" stopIfTrue="1" operator="equal">
      <formula>$C73</formula>
    </cfRule>
  </conditionalFormatting>
  <conditionalFormatting sqref="A74:B74">
    <cfRule type="cellIs" dxfId="284" priority="26" stopIfTrue="1" operator="equal">
      <formula>0</formula>
    </cfRule>
  </conditionalFormatting>
  <conditionalFormatting sqref="C75">
    <cfRule type="cellIs" dxfId="283" priority="23" stopIfTrue="1" operator="equal">
      <formula>$C74</formula>
    </cfRule>
  </conditionalFormatting>
  <conditionalFormatting sqref="A75:B75">
    <cfRule type="cellIs" dxfId="282" priority="24" stopIfTrue="1" operator="equal">
      <formula>0</formula>
    </cfRule>
  </conditionalFormatting>
  <conditionalFormatting sqref="C76">
    <cfRule type="cellIs" dxfId="281" priority="21" stopIfTrue="1" operator="equal">
      <formula>$C75</formula>
    </cfRule>
  </conditionalFormatting>
  <conditionalFormatting sqref="A76:B76">
    <cfRule type="cellIs" dxfId="280" priority="22" stopIfTrue="1" operator="equal">
      <formula>0</formula>
    </cfRule>
  </conditionalFormatting>
  <conditionalFormatting sqref="C92">
    <cfRule type="cellIs" dxfId="279" priority="759" stopIfTrue="1" operator="equal">
      <formula>$C83</formula>
    </cfRule>
  </conditionalFormatting>
  <conditionalFormatting sqref="C84">
    <cfRule type="cellIs" dxfId="278" priority="17" stopIfTrue="1" operator="equal">
      <formula>$C83</formula>
    </cfRule>
  </conditionalFormatting>
  <conditionalFormatting sqref="A84:B84">
    <cfRule type="cellIs" dxfId="277" priority="18" stopIfTrue="1" operator="equal">
      <formula>0</formula>
    </cfRule>
  </conditionalFormatting>
  <conditionalFormatting sqref="C85">
    <cfRule type="cellIs" dxfId="276" priority="15" stopIfTrue="1" operator="equal">
      <formula>$C84</formula>
    </cfRule>
  </conditionalFormatting>
  <conditionalFormatting sqref="A85:B85">
    <cfRule type="cellIs" dxfId="275" priority="16" stopIfTrue="1" operator="equal">
      <formula>0</formula>
    </cfRule>
  </conditionalFormatting>
  <conditionalFormatting sqref="C86">
    <cfRule type="cellIs" dxfId="274" priority="13" stopIfTrue="1" operator="equal">
      <formula>$C85</formula>
    </cfRule>
  </conditionalFormatting>
  <conditionalFormatting sqref="A86:B86">
    <cfRule type="cellIs" dxfId="273" priority="14" stopIfTrue="1" operator="equal">
      <formula>0</formula>
    </cfRule>
  </conditionalFormatting>
  <conditionalFormatting sqref="C87">
    <cfRule type="cellIs" dxfId="272" priority="11" stopIfTrue="1" operator="equal">
      <formula>$C86</formula>
    </cfRule>
  </conditionalFormatting>
  <conditionalFormatting sqref="A87:B87">
    <cfRule type="cellIs" dxfId="271" priority="12" stopIfTrue="1" operator="equal">
      <formula>0</formula>
    </cfRule>
  </conditionalFormatting>
  <conditionalFormatting sqref="C88">
    <cfRule type="cellIs" dxfId="270" priority="9" stopIfTrue="1" operator="equal">
      <formula>$C87</formula>
    </cfRule>
  </conditionalFormatting>
  <conditionalFormatting sqref="A88:B88">
    <cfRule type="cellIs" dxfId="269" priority="10" stopIfTrue="1" operator="equal">
      <formula>0</formula>
    </cfRule>
  </conditionalFormatting>
  <conditionalFormatting sqref="C89">
    <cfRule type="cellIs" dxfId="268" priority="7" stopIfTrue="1" operator="equal">
      <formula>$C88</formula>
    </cfRule>
  </conditionalFormatting>
  <conditionalFormatting sqref="A89:B89">
    <cfRule type="cellIs" dxfId="267" priority="8" stopIfTrue="1" operator="equal">
      <formula>0</formula>
    </cfRule>
  </conditionalFormatting>
  <conditionalFormatting sqref="C90">
    <cfRule type="cellIs" dxfId="266" priority="5" stopIfTrue="1" operator="equal">
      <formula>$C89</formula>
    </cfRule>
  </conditionalFormatting>
  <conditionalFormatting sqref="A90:B90">
    <cfRule type="cellIs" dxfId="265" priority="6" stopIfTrue="1" operator="equal">
      <formula>0</formula>
    </cfRule>
  </conditionalFormatting>
  <conditionalFormatting sqref="C91">
    <cfRule type="cellIs" dxfId="264" priority="3" stopIfTrue="1" operator="equal">
      <formula>$C90</formula>
    </cfRule>
  </conditionalFormatting>
  <conditionalFormatting sqref="A91:B91">
    <cfRule type="cellIs" dxfId="26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437</v>
      </c>
      <c r="C20" s="60"/>
      <c r="D20" s="60"/>
      <c r="E20" s="60"/>
      <c r="F20" s="60"/>
      <c r="G20" s="60"/>
      <c r="H20" s="60"/>
      <c r="I20" s="60"/>
      <c r="J20" s="60"/>
      <c r="K20" s="60"/>
      <c r="L20" s="60"/>
      <c r="M20"/>
      <c r="N20" s="149" t="s">
        <v>439</v>
      </c>
      <c r="O20" s="60"/>
      <c r="P20" s="60"/>
      <c r="Q20" s="60"/>
      <c r="R20" s="60"/>
      <c r="S20" s="60"/>
      <c r="T20" s="60"/>
      <c r="U20" s="60"/>
      <c r="V20" s="60"/>
      <c r="W20" s="60"/>
      <c r="X20" s="60"/>
      <c r="Y20" s="60"/>
      <c r="Z20" s="24"/>
      <c r="AA20" s="149" t="s">
        <v>409</v>
      </c>
      <c r="AB20" s="60"/>
      <c r="AC20" s="60"/>
      <c r="AD20" s="60"/>
      <c r="AE20" s="60"/>
      <c r="AF20" s="60"/>
      <c r="AG20" s="60"/>
      <c r="AH20" s="60"/>
      <c r="AI20" s="60"/>
      <c r="AJ20" s="24"/>
      <c r="AK20" s="154" t="s">
        <v>438</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426</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434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427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428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230000</v>
      </c>
      <c r="AG43" s="58"/>
      <c r="AH43" s="58"/>
      <c r="AI43" s="58"/>
      <c r="AJ43" s="58"/>
      <c r="AK43" s="58">
        <f>AA43+AF43</f>
        <v>230000</v>
      </c>
      <c r="AL43" s="58"/>
      <c r="AM43" s="58"/>
      <c r="AN43" s="58"/>
      <c r="AO43" s="58"/>
      <c r="AP43" s="58">
        <v>0</v>
      </c>
      <c r="AQ43" s="58"/>
      <c r="AR43" s="58"/>
      <c r="AS43" s="58"/>
      <c r="AT43" s="58"/>
      <c r="AU43" s="58">
        <v>228000</v>
      </c>
      <c r="AV43" s="58"/>
      <c r="AW43" s="58"/>
      <c r="AX43" s="58"/>
      <c r="AY43" s="58"/>
      <c r="AZ43" s="58">
        <f>AP43+AU43</f>
        <v>228000</v>
      </c>
      <c r="BA43" s="58"/>
      <c r="BB43" s="58"/>
      <c r="BC43" s="58"/>
      <c r="BD43" s="58">
        <f>AP43-AA43</f>
        <v>0</v>
      </c>
      <c r="BE43" s="58"/>
      <c r="BF43" s="58"/>
      <c r="BG43" s="58"/>
      <c r="BH43" s="58"/>
      <c r="BI43" s="58">
        <f>AU43-AF43</f>
        <v>-2000</v>
      </c>
      <c r="BJ43" s="58"/>
      <c r="BK43" s="58"/>
      <c r="BL43" s="58"/>
      <c r="BM43" s="58"/>
      <c r="BN43" s="58">
        <f>BD43+BI43</f>
        <v>-2000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230000</v>
      </c>
      <c r="AG44" s="84"/>
      <c r="AH44" s="84"/>
      <c r="AI44" s="84"/>
      <c r="AJ44" s="84"/>
      <c r="AK44" s="84">
        <f>AA44+AF44</f>
        <v>230000</v>
      </c>
      <c r="AL44" s="84"/>
      <c r="AM44" s="84"/>
      <c r="AN44" s="84"/>
      <c r="AO44" s="84"/>
      <c r="AP44" s="84">
        <v>0</v>
      </c>
      <c r="AQ44" s="84"/>
      <c r="AR44" s="84"/>
      <c r="AS44" s="84"/>
      <c r="AT44" s="84"/>
      <c r="AU44" s="84">
        <v>228000</v>
      </c>
      <c r="AV44" s="84"/>
      <c r="AW44" s="84"/>
      <c r="AX44" s="84"/>
      <c r="AY44" s="84"/>
      <c r="AZ44" s="84">
        <f>AP44+AU44</f>
        <v>228000</v>
      </c>
      <c r="BA44" s="84"/>
      <c r="BB44" s="84"/>
      <c r="BC44" s="84"/>
      <c r="BD44" s="84">
        <f>AP44-AA44</f>
        <v>0</v>
      </c>
      <c r="BE44" s="84"/>
      <c r="BF44" s="84"/>
      <c r="BG44" s="84"/>
      <c r="BH44" s="84"/>
      <c r="BI44" s="84">
        <f>AU44-AF44</f>
        <v>-2000</v>
      </c>
      <c r="BJ44" s="84"/>
      <c r="BK44" s="84"/>
      <c r="BL44" s="84"/>
      <c r="BM44" s="84"/>
      <c r="BN44" s="84">
        <f>BD44+BI44</f>
        <v>-2000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429</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x14ac:dyDescent="0.25">
      <c r="A59" s="125"/>
      <c r="B59" s="125"/>
      <c r="C59" s="126" t="s">
        <v>87</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6.4" customHeight="1" x14ac:dyDescent="0.25">
      <c r="A69" s="95">
        <v>0</v>
      </c>
      <c r="B69" s="95"/>
      <c r="C69" s="133" t="s">
        <v>430</v>
      </c>
      <c r="D69" s="117"/>
      <c r="E69" s="117"/>
      <c r="F69" s="117"/>
      <c r="G69" s="117"/>
      <c r="H69" s="117"/>
      <c r="I69" s="118"/>
      <c r="J69" s="134" t="s">
        <v>133</v>
      </c>
      <c r="K69" s="134"/>
      <c r="L69" s="134"/>
      <c r="M69" s="134"/>
      <c r="N69" s="134"/>
      <c r="O69" s="134" t="s">
        <v>100</v>
      </c>
      <c r="P69" s="134"/>
      <c r="Q69" s="134"/>
      <c r="R69" s="134"/>
      <c r="S69" s="134"/>
      <c r="T69" s="134"/>
      <c r="U69" s="134"/>
      <c r="V69" s="134"/>
      <c r="W69" s="134"/>
      <c r="X69" s="134"/>
      <c r="Y69" s="111">
        <v>0</v>
      </c>
      <c r="Z69" s="111"/>
      <c r="AA69" s="111"/>
      <c r="AB69" s="111"/>
      <c r="AC69" s="111"/>
      <c r="AD69" s="111">
        <v>230000</v>
      </c>
      <c r="AE69" s="111"/>
      <c r="AF69" s="111"/>
      <c r="AG69" s="111"/>
      <c r="AH69" s="111"/>
      <c r="AI69" s="111">
        <v>230000</v>
      </c>
      <c r="AJ69" s="111"/>
      <c r="AK69" s="111"/>
      <c r="AL69" s="111"/>
      <c r="AM69" s="111"/>
      <c r="AN69" s="111">
        <v>0</v>
      </c>
      <c r="AO69" s="111"/>
      <c r="AP69" s="111"/>
      <c r="AQ69" s="111"/>
      <c r="AR69" s="111"/>
      <c r="AS69" s="111">
        <v>228000</v>
      </c>
      <c r="AT69" s="111"/>
      <c r="AU69" s="111"/>
      <c r="AV69" s="111"/>
      <c r="AW69" s="111"/>
      <c r="AX69" s="111">
        <v>228000</v>
      </c>
      <c r="AY69" s="111"/>
      <c r="AZ69" s="111"/>
      <c r="BA69" s="111"/>
      <c r="BB69" s="111"/>
      <c r="BC69" s="111">
        <f>AN69-Y69</f>
        <v>0</v>
      </c>
      <c r="BD69" s="111"/>
      <c r="BE69" s="111"/>
      <c r="BF69" s="111"/>
      <c r="BG69" s="111"/>
      <c r="BH69" s="111">
        <f>AS69-AD69</f>
        <v>-2000</v>
      </c>
      <c r="BI69" s="111"/>
      <c r="BJ69" s="111"/>
      <c r="BK69" s="111"/>
      <c r="BL69" s="111"/>
      <c r="BM69" s="111">
        <v>-2000</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9.6" customHeight="1" x14ac:dyDescent="0.25">
      <c r="A71" s="95">
        <v>0</v>
      </c>
      <c r="B71" s="95"/>
      <c r="C71" s="133" t="s">
        <v>431</v>
      </c>
      <c r="D71" s="117"/>
      <c r="E71" s="117"/>
      <c r="F71" s="117"/>
      <c r="G71" s="117"/>
      <c r="H71" s="117"/>
      <c r="I71" s="118"/>
      <c r="J71" s="134" t="s">
        <v>91</v>
      </c>
      <c r="K71" s="134"/>
      <c r="L71" s="134"/>
      <c r="M71" s="134"/>
      <c r="N71" s="134"/>
      <c r="O71" s="134" t="s">
        <v>100</v>
      </c>
      <c r="P71" s="134"/>
      <c r="Q71" s="134"/>
      <c r="R71" s="134"/>
      <c r="S71" s="134"/>
      <c r="T71" s="134"/>
      <c r="U71" s="134"/>
      <c r="V71" s="134"/>
      <c r="W71" s="134"/>
      <c r="X71" s="134"/>
      <c r="Y71" s="111">
        <v>0</v>
      </c>
      <c r="Z71" s="111"/>
      <c r="AA71" s="111"/>
      <c r="AB71" s="111"/>
      <c r="AC71" s="111"/>
      <c r="AD71" s="111">
        <v>1</v>
      </c>
      <c r="AE71" s="111"/>
      <c r="AF71" s="111"/>
      <c r="AG71" s="111"/>
      <c r="AH71" s="111"/>
      <c r="AI71" s="111">
        <v>1</v>
      </c>
      <c r="AJ71" s="111"/>
      <c r="AK71" s="111"/>
      <c r="AL71" s="111"/>
      <c r="AM71" s="111"/>
      <c r="AN71" s="111">
        <v>0</v>
      </c>
      <c r="AO71" s="111"/>
      <c r="AP71" s="111"/>
      <c r="AQ71" s="111"/>
      <c r="AR71" s="111"/>
      <c r="AS71" s="111">
        <v>1</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26.4" customHeight="1" x14ac:dyDescent="0.25">
      <c r="A73" s="95">
        <v>0</v>
      </c>
      <c r="B73" s="95"/>
      <c r="C73" s="133" t="s">
        <v>432</v>
      </c>
      <c r="D73" s="117"/>
      <c r="E73" s="117"/>
      <c r="F73" s="117"/>
      <c r="G73" s="117"/>
      <c r="H73" s="117"/>
      <c r="I73" s="118"/>
      <c r="J73" s="134" t="s">
        <v>133</v>
      </c>
      <c r="K73" s="134"/>
      <c r="L73" s="134"/>
      <c r="M73" s="134"/>
      <c r="N73" s="134"/>
      <c r="O73" s="134" t="s">
        <v>100</v>
      </c>
      <c r="P73" s="134"/>
      <c r="Q73" s="134"/>
      <c r="R73" s="134"/>
      <c r="S73" s="134"/>
      <c r="T73" s="134"/>
      <c r="U73" s="134"/>
      <c r="V73" s="134"/>
      <c r="W73" s="134"/>
      <c r="X73" s="134"/>
      <c r="Y73" s="111">
        <v>0</v>
      </c>
      <c r="Z73" s="111"/>
      <c r="AA73" s="111"/>
      <c r="AB73" s="111"/>
      <c r="AC73" s="111"/>
      <c r="AD73" s="111">
        <v>230000</v>
      </c>
      <c r="AE73" s="111"/>
      <c r="AF73" s="111"/>
      <c r="AG73" s="111"/>
      <c r="AH73" s="111"/>
      <c r="AI73" s="111">
        <v>230000</v>
      </c>
      <c r="AJ73" s="111"/>
      <c r="AK73" s="111"/>
      <c r="AL73" s="111"/>
      <c r="AM73" s="111"/>
      <c r="AN73" s="111">
        <v>0</v>
      </c>
      <c r="AO73" s="111"/>
      <c r="AP73" s="111"/>
      <c r="AQ73" s="111"/>
      <c r="AR73" s="111"/>
      <c r="AS73" s="111">
        <v>228000</v>
      </c>
      <c r="AT73" s="111"/>
      <c r="AU73" s="111"/>
      <c r="AV73" s="111"/>
      <c r="AW73" s="111"/>
      <c r="AX73" s="111">
        <v>228000</v>
      </c>
      <c r="AY73" s="111"/>
      <c r="AZ73" s="111"/>
      <c r="BA73" s="111"/>
      <c r="BB73" s="111"/>
      <c r="BC73" s="111">
        <f>AN73-Y73</f>
        <v>0</v>
      </c>
      <c r="BD73" s="111"/>
      <c r="BE73" s="111"/>
      <c r="BF73" s="111"/>
      <c r="BG73" s="111"/>
      <c r="BH73" s="111">
        <f>AS73-AD73</f>
        <v>-2000</v>
      </c>
      <c r="BI73" s="111"/>
      <c r="BJ73" s="111"/>
      <c r="BK73" s="111"/>
      <c r="BL73" s="111"/>
      <c r="BM73" s="111">
        <v>-2000</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9.6" customHeight="1" x14ac:dyDescent="0.25">
      <c r="A75" s="95">
        <v>0</v>
      </c>
      <c r="B75" s="95"/>
      <c r="C75" s="133" t="s">
        <v>433</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0</v>
      </c>
      <c r="Z75" s="111"/>
      <c r="AA75" s="111"/>
      <c r="AB75" s="111"/>
      <c r="AC75" s="111"/>
      <c r="AD75" s="111">
        <v>100</v>
      </c>
      <c r="AE75" s="111"/>
      <c r="AF75" s="111"/>
      <c r="AG75" s="111"/>
      <c r="AH75" s="111"/>
      <c r="AI75" s="111">
        <v>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-100</v>
      </c>
      <c r="BI75" s="111"/>
      <c r="BJ75" s="111"/>
      <c r="BK75" s="111"/>
      <c r="BL75" s="111"/>
      <c r="BM75" s="111">
        <v>-100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7" t="s">
        <v>435</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2" customHeight="1" x14ac:dyDescent="0.25">
      <c r="A95" s="147" t="s">
        <v>436</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71">
    <mergeCell ref="A89:B89"/>
    <mergeCell ref="C89:I89"/>
    <mergeCell ref="J89:N89"/>
    <mergeCell ref="O89:BQ8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4:B84"/>
    <mergeCell ref="C84:I84"/>
    <mergeCell ref="J84:N84"/>
    <mergeCell ref="O84:BQ84"/>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262" priority="34" stopIfTrue="1" operator="equal">
      <formula>$C67</formula>
    </cfRule>
  </conditionalFormatting>
  <conditionalFormatting sqref="A68:B68 A78:B78 A82:B82 A93:B93 A59:B59 A76:B76 A90:B90">
    <cfRule type="cellIs" dxfId="261" priority="35" stopIfTrue="1" operator="equal">
      <formula>0</formula>
    </cfRule>
  </conditionalFormatting>
  <conditionalFormatting sqref="C76">
    <cfRule type="cellIs" dxfId="260" priority="793" stopIfTrue="1" operator="equal">
      <formula>$C68</formula>
    </cfRule>
  </conditionalFormatting>
  <conditionalFormatting sqref="C69">
    <cfRule type="cellIs" dxfId="259" priority="31" stopIfTrue="1" operator="equal">
      <formula>$C68</formula>
    </cfRule>
  </conditionalFormatting>
  <conditionalFormatting sqref="A69:B69">
    <cfRule type="cellIs" dxfId="258" priority="32" stopIfTrue="1" operator="equal">
      <formula>0</formula>
    </cfRule>
  </conditionalFormatting>
  <conditionalFormatting sqref="C70">
    <cfRule type="cellIs" dxfId="257" priority="29" stopIfTrue="1" operator="equal">
      <formula>$C69</formula>
    </cfRule>
  </conditionalFormatting>
  <conditionalFormatting sqref="A70:B70">
    <cfRule type="cellIs" dxfId="256" priority="30" stopIfTrue="1" operator="equal">
      <formula>0</formula>
    </cfRule>
  </conditionalFormatting>
  <conditionalFormatting sqref="C71">
    <cfRule type="cellIs" dxfId="255" priority="27" stopIfTrue="1" operator="equal">
      <formula>$C70</formula>
    </cfRule>
  </conditionalFormatting>
  <conditionalFormatting sqref="A71:B71">
    <cfRule type="cellIs" dxfId="254" priority="28" stopIfTrue="1" operator="equal">
      <formula>0</formula>
    </cfRule>
  </conditionalFormatting>
  <conditionalFormatting sqref="C72">
    <cfRule type="cellIs" dxfId="253" priority="25" stopIfTrue="1" operator="equal">
      <formula>$C71</formula>
    </cfRule>
  </conditionalFormatting>
  <conditionalFormatting sqref="A72:B72">
    <cfRule type="cellIs" dxfId="252" priority="26" stopIfTrue="1" operator="equal">
      <formula>0</formula>
    </cfRule>
  </conditionalFormatting>
  <conditionalFormatting sqref="C73">
    <cfRule type="cellIs" dxfId="251" priority="23" stopIfTrue="1" operator="equal">
      <formula>$C72</formula>
    </cfRule>
  </conditionalFormatting>
  <conditionalFormatting sqref="A73:B73">
    <cfRule type="cellIs" dxfId="250" priority="24" stopIfTrue="1" operator="equal">
      <formula>0</formula>
    </cfRule>
  </conditionalFormatting>
  <conditionalFormatting sqref="C74">
    <cfRule type="cellIs" dxfId="249" priority="21" stopIfTrue="1" operator="equal">
      <formula>$C73</formula>
    </cfRule>
  </conditionalFormatting>
  <conditionalFormatting sqref="A74:B74">
    <cfRule type="cellIs" dxfId="248" priority="22" stopIfTrue="1" operator="equal">
      <formula>0</formula>
    </cfRule>
  </conditionalFormatting>
  <conditionalFormatting sqref="C75">
    <cfRule type="cellIs" dxfId="247" priority="19" stopIfTrue="1" operator="equal">
      <formula>$C74</formula>
    </cfRule>
  </conditionalFormatting>
  <conditionalFormatting sqref="A75:B75">
    <cfRule type="cellIs" dxfId="246" priority="20" stopIfTrue="1" operator="equal">
      <formula>0</formula>
    </cfRule>
  </conditionalFormatting>
  <conditionalFormatting sqref="C90">
    <cfRule type="cellIs" dxfId="245" priority="795" stopIfTrue="1" operator="equal">
      <formula>$C82</formula>
    </cfRule>
  </conditionalFormatting>
  <conditionalFormatting sqref="C83">
    <cfRule type="cellIs" dxfId="244" priority="15" stopIfTrue="1" operator="equal">
      <formula>$C82</formula>
    </cfRule>
  </conditionalFormatting>
  <conditionalFormatting sqref="A83:B83">
    <cfRule type="cellIs" dxfId="243" priority="16" stopIfTrue="1" operator="equal">
      <formula>0</formula>
    </cfRule>
  </conditionalFormatting>
  <conditionalFormatting sqref="C84">
    <cfRule type="cellIs" dxfId="242" priority="13" stopIfTrue="1" operator="equal">
      <formula>$C83</formula>
    </cfRule>
  </conditionalFormatting>
  <conditionalFormatting sqref="A84:B84">
    <cfRule type="cellIs" dxfId="241" priority="14" stopIfTrue="1" operator="equal">
      <formula>0</formula>
    </cfRule>
  </conditionalFormatting>
  <conditionalFormatting sqref="C85">
    <cfRule type="cellIs" dxfId="240" priority="11" stopIfTrue="1" operator="equal">
      <formula>$C84</formula>
    </cfRule>
  </conditionalFormatting>
  <conditionalFormatting sqref="A85:B85">
    <cfRule type="cellIs" dxfId="239" priority="12" stopIfTrue="1" operator="equal">
      <formula>0</formula>
    </cfRule>
  </conditionalFormatting>
  <conditionalFormatting sqref="C86">
    <cfRule type="cellIs" dxfId="238" priority="9" stopIfTrue="1" operator="equal">
      <formula>$C85</formula>
    </cfRule>
  </conditionalFormatting>
  <conditionalFormatting sqref="A86:B86">
    <cfRule type="cellIs" dxfId="237" priority="10" stopIfTrue="1" operator="equal">
      <formula>0</formula>
    </cfRule>
  </conditionalFormatting>
  <conditionalFormatting sqref="C87">
    <cfRule type="cellIs" dxfId="236" priority="7" stopIfTrue="1" operator="equal">
      <formula>$C86</formula>
    </cfRule>
  </conditionalFormatting>
  <conditionalFormatting sqref="A87:B87">
    <cfRule type="cellIs" dxfId="235" priority="8" stopIfTrue="1" operator="equal">
      <formula>0</formula>
    </cfRule>
  </conditionalFormatting>
  <conditionalFormatting sqref="C88">
    <cfRule type="cellIs" dxfId="234" priority="5" stopIfTrue="1" operator="equal">
      <formula>$C87</formula>
    </cfRule>
  </conditionalFormatting>
  <conditionalFormatting sqref="A88:B88">
    <cfRule type="cellIs" dxfId="233" priority="6" stopIfTrue="1" operator="equal">
      <formula>0</formula>
    </cfRule>
  </conditionalFormatting>
  <conditionalFormatting sqref="C89">
    <cfRule type="cellIs" dxfId="232" priority="3" stopIfTrue="1" operator="equal">
      <formula>$C88</formula>
    </cfRule>
  </conditionalFormatting>
  <conditionalFormatting sqref="A89:B89">
    <cfRule type="cellIs" dxfId="23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447</v>
      </c>
      <c r="C20" s="60"/>
      <c r="D20" s="60"/>
      <c r="E20" s="60"/>
      <c r="F20" s="60"/>
      <c r="G20" s="60"/>
      <c r="H20" s="60"/>
      <c r="I20" s="60"/>
      <c r="J20" s="60"/>
      <c r="K20" s="60"/>
      <c r="L20" s="60"/>
      <c r="M20"/>
      <c r="N20" s="149" t="s">
        <v>448</v>
      </c>
      <c r="O20" s="60"/>
      <c r="P20" s="60"/>
      <c r="Q20" s="60"/>
      <c r="R20" s="60"/>
      <c r="S20" s="60"/>
      <c r="T20" s="60"/>
      <c r="U20" s="60"/>
      <c r="V20" s="60"/>
      <c r="W20" s="60"/>
      <c r="X20" s="60"/>
      <c r="Y20" s="60"/>
      <c r="Z20" s="24"/>
      <c r="AA20" s="149" t="s">
        <v>409</v>
      </c>
      <c r="AB20" s="60"/>
      <c r="AC20" s="60"/>
      <c r="AD20" s="60"/>
      <c r="AE20" s="60"/>
      <c r="AF20" s="60"/>
      <c r="AG20" s="60"/>
      <c r="AH20" s="60"/>
      <c r="AI20" s="60"/>
      <c r="AJ20" s="24"/>
      <c r="AK20" s="154" t="s">
        <v>444</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333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444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440</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6.4" customHeight="1" x14ac:dyDescent="0.25">
      <c r="A43" s="83">
        <v>1</v>
      </c>
      <c r="B43" s="83"/>
      <c r="C43" s="116" t="s">
        <v>440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45300</v>
      </c>
      <c r="AB43" s="58"/>
      <c r="AC43" s="58"/>
      <c r="AD43" s="58"/>
      <c r="AE43" s="58"/>
      <c r="AF43" s="58">
        <v>0</v>
      </c>
      <c r="AG43" s="58"/>
      <c r="AH43" s="58"/>
      <c r="AI43" s="58"/>
      <c r="AJ43" s="58"/>
      <c r="AK43" s="58">
        <f>AA43+AF43</f>
        <v>45300</v>
      </c>
      <c r="AL43" s="58"/>
      <c r="AM43" s="58"/>
      <c r="AN43" s="58"/>
      <c r="AO43" s="58"/>
      <c r="AP43" s="58">
        <v>45300</v>
      </c>
      <c r="AQ43" s="58"/>
      <c r="AR43" s="58"/>
      <c r="AS43" s="58"/>
      <c r="AT43" s="58"/>
      <c r="AU43" s="58">
        <v>0</v>
      </c>
      <c r="AV43" s="58"/>
      <c r="AW43" s="58"/>
      <c r="AX43" s="58"/>
      <c r="AY43" s="58"/>
      <c r="AZ43" s="58">
        <f>AP43+AU43</f>
        <v>45300</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45300</v>
      </c>
      <c r="AB44" s="84"/>
      <c r="AC44" s="84"/>
      <c r="AD44" s="84"/>
      <c r="AE44" s="84"/>
      <c r="AF44" s="84">
        <v>0</v>
      </c>
      <c r="AG44" s="84"/>
      <c r="AH44" s="84"/>
      <c r="AI44" s="84"/>
      <c r="AJ44" s="84"/>
      <c r="AK44" s="84">
        <f>AA44+AF44</f>
        <v>45300</v>
      </c>
      <c r="AL44" s="84"/>
      <c r="AM44" s="84"/>
      <c r="AN44" s="84"/>
      <c r="AO44" s="84"/>
      <c r="AP44" s="84">
        <v>45300</v>
      </c>
      <c r="AQ44" s="84"/>
      <c r="AR44" s="84"/>
      <c r="AS44" s="84"/>
      <c r="AT44" s="84"/>
      <c r="AU44" s="84">
        <v>0</v>
      </c>
      <c r="AV44" s="84"/>
      <c r="AW44" s="84"/>
      <c r="AX44" s="84"/>
      <c r="AY44" s="84"/>
      <c r="AZ44" s="84">
        <f>AP44+AU44</f>
        <v>45300</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x14ac:dyDescent="0.25">
      <c r="A58" s="125"/>
      <c r="B58" s="125"/>
      <c r="C58" s="126" t="s">
        <v>87</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x14ac:dyDescent="0.25">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x14ac:dyDescent="0.2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x14ac:dyDescent="0.25"/>
    <row r="63" spans="1:79" ht="45" customHeight="1" x14ac:dyDescent="0.25">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x14ac:dyDescent="0.25">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 customHeight="1" x14ac:dyDescent="0.25">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x14ac:dyDescent="0.25">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6" x14ac:dyDescent="0.25">
      <c r="A67" s="125">
        <v>0</v>
      </c>
      <c r="B67" s="125"/>
      <c r="C67" s="129" t="s">
        <v>88</v>
      </c>
      <c r="D67" s="129"/>
      <c r="E67" s="129"/>
      <c r="F67" s="129"/>
      <c r="G67" s="129"/>
      <c r="H67" s="129"/>
      <c r="I67" s="129"/>
      <c r="J67" s="129" t="s">
        <v>89</v>
      </c>
      <c r="K67" s="129"/>
      <c r="L67" s="129"/>
      <c r="M67" s="129"/>
      <c r="N67" s="129"/>
      <c r="O67" s="129" t="s">
        <v>89</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15.6" x14ac:dyDescent="0.25">
      <c r="A68" s="95">
        <v>0</v>
      </c>
      <c r="B68" s="95"/>
      <c r="C68" s="134" t="s">
        <v>151</v>
      </c>
      <c r="D68" s="134"/>
      <c r="E68" s="134"/>
      <c r="F68" s="134"/>
      <c r="G68" s="134"/>
      <c r="H68" s="134"/>
      <c r="I68" s="134"/>
      <c r="J68" s="134" t="s">
        <v>133</v>
      </c>
      <c r="K68" s="134"/>
      <c r="L68" s="134"/>
      <c r="M68" s="134"/>
      <c r="N68" s="134"/>
      <c r="O68" s="134" t="s">
        <v>171</v>
      </c>
      <c r="P68" s="134"/>
      <c r="Q68" s="134"/>
      <c r="R68" s="134"/>
      <c r="S68" s="134"/>
      <c r="T68" s="134"/>
      <c r="U68" s="134"/>
      <c r="V68" s="134"/>
      <c r="W68" s="134"/>
      <c r="X68" s="134"/>
      <c r="Y68" s="111">
        <v>45300</v>
      </c>
      <c r="Z68" s="111"/>
      <c r="AA68" s="111"/>
      <c r="AB68" s="111"/>
      <c r="AC68" s="111"/>
      <c r="AD68" s="111">
        <v>0</v>
      </c>
      <c r="AE68" s="111"/>
      <c r="AF68" s="111"/>
      <c r="AG68" s="111"/>
      <c r="AH68" s="111"/>
      <c r="AI68" s="111">
        <v>45300</v>
      </c>
      <c r="AJ68" s="111"/>
      <c r="AK68" s="111"/>
      <c r="AL68" s="111"/>
      <c r="AM68" s="111"/>
      <c r="AN68" s="111">
        <v>45300</v>
      </c>
      <c r="AO68" s="111"/>
      <c r="AP68" s="111"/>
      <c r="AQ68" s="111"/>
      <c r="AR68" s="111"/>
      <c r="AS68" s="111">
        <v>0</v>
      </c>
      <c r="AT68" s="111"/>
      <c r="AU68" s="111"/>
      <c r="AV68" s="111"/>
      <c r="AW68" s="111"/>
      <c r="AX68" s="111">
        <v>45300</v>
      </c>
      <c r="AY68" s="111"/>
      <c r="AZ68" s="111"/>
      <c r="BA68" s="111"/>
      <c r="BB68" s="111"/>
      <c r="BC68" s="111">
        <f>AN68-Y68</f>
        <v>0</v>
      </c>
      <c r="BD68" s="111"/>
      <c r="BE68" s="111"/>
      <c r="BF68" s="111"/>
      <c r="BG68" s="111"/>
      <c r="BH68" s="111">
        <f>AS68-AD68</f>
        <v>0</v>
      </c>
      <c r="BI68" s="111"/>
      <c r="BJ68" s="111"/>
      <c r="BK68" s="111"/>
      <c r="BL68" s="111"/>
      <c r="BM68" s="111">
        <v>0</v>
      </c>
      <c r="BN68" s="111"/>
      <c r="BO68" s="111"/>
      <c r="BP68" s="111"/>
      <c r="BQ68" s="111"/>
      <c r="BR68" s="11"/>
      <c r="BS68" s="11"/>
      <c r="BT68" s="11"/>
      <c r="BU68" s="11"/>
      <c r="BV68" s="11"/>
      <c r="BW68" s="11"/>
      <c r="BX68" s="11"/>
      <c r="BY68" s="11"/>
      <c r="BZ68" s="9"/>
    </row>
    <row r="69" spans="1:79" s="123" customFormat="1" ht="15.6" x14ac:dyDescent="0.25">
      <c r="A69" s="125">
        <v>0</v>
      </c>
      <c r="B69" s="125"/>
      <c r="C69" s="129" t="s">
        <v>93</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row>
    <row r="70" spans="1:79" ht="66" customHeight="1" x14ac:dyDescent="0.25">
      <c r="A70" s="95">
        <v>0</v>
      </c>
      <c r="B70" s="95"/>
      <c r="C70" s="133" t="s">
        <v>441</v>
      </c>
      <c r="D70" s="117"/>
      <c r="E70" s="117"/>
      <c r="F70" s="117"/>
      <c r="G70" s="117"/>
      <c r="H70" s="117"/>
      <c r="I70" s="118"/>
      <c r="J70" s="134" t="s">
        <v>91</v>
      </c>
      <c r="K70" s="134"/>
      <c r="L70" s="134"/>
      <c r="M70" s="134"/>
      <c r="N70" s="134"/>
      <c r="O70" s="134" t="s">
        <v>100</v>
      </c>
      <c r="P70" s="134"/>
      <c r="Q70" s="134"/>
      <c r="R70" s="134"/>
      <c r="S70" s="134"/>
      <c r="T70" s="134"/>
      <c r="U70" s="134"/>
      <c r="V70" s="134"/>
      <c r="W70" s="134"/>
      <c r="X70" s="134"/>
      <c r="Y70" s="111">
        <v>2</v>
      </c>
      <c r="Z70" s="111"/>
      <c r="AA70" s="111"/>
      <c r="AB70" s="111"/>
      <c r="AC70" s="111"/>
      <c r="AD70" s="111">
        <v>0</v>
      </c>
      <c r="AE70" s="111"/>
      <c r="AF70" s="111"/>
      <c r="AG70" s="111"/>
      <c r="AH70" s="111"/>
      <c r="AI70" s="111">
        <v>2</v>
      </c>
      <c r="AJ70" s="111"/>
      <c r="AK70" s="111"/>
      <c r="AL70" s="111"/>
      <c r="AM70" s="111"/>
      <c r="AN70" s="111">
        <v>2</v>
      </c>
      <c r="AO70" s="111"/>
      <c r="AP70" s="111"/>
      <c r="AQ70" s="111"/>
      <c r="AR70" s="111"/>
      <c r="AS70" s="111">
        <v>0</v>
      </c>
      <c r="AT70" s="111"/>
      <c r="AU70" s="111"/>
      <c r="AV70" s="111"/>
      <c r="AW70" s="111"/>
      <c r="AX70" s="111">
        <v>2</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s="123" customFormat="1" ht="15.6" x14ac:dyDescent="0.25">
      <c r="A71" s="125">
        <v>0</v>
      </c>
      <c r="B71" s="125"/>
      <c r="C71" s="132" t="s">
        <v>98</v>
      </c>
      <c r="D71" s="121"/>
      <c r="E71" s="121"/>
      <c r="F71" s="121"/>
      <c r="G71" s="121"/>
      <c r="H71" s="121"/>
      <c r="I71" s="122"/>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79.2" customHeight="1" x14ac:dyDescent="0.25">
      <c r="A72" s="95">
        <v>0</v>
      </c>
      <c r="B72" s="95"/>
      <c r="C72" s="133" t="s">
        <v>442</v>
      </c>
      <c r="D72" s="117"/>
      <c r="E72" s="117"/>
      <c r="F72" s="117"/>
      <c r="G72" s="117"/>
      <c r="H72" s="117"/>
      <c r="I72" s="118"/>
      <c r="J72" s="134" t="s">
        <v>133</v>
      </c>
      <c r="K72" s="134"/>
      <c r="L72" s="134"/>
      <c r="M72" s="134"/>
      <c r="N72" s="134"/>
      <c r="O72" s="134" t="s">
        <v>100</v>
      </c>
      <c r="P72" s="134"/>
      <c r="Q72" s="134"/>
      <c r="R72" s="134"/>
      <c r="S72" s="134"/>
      <c r="T72" s="134"/>
      <c r="U72" s="134"/>
      <c r="V72" s="134"/>
      <c r="W72" s="134"/>
      <c r="X72" s="134"/>
      <c r="Y72" s="111">
        <v>22650</v>
      </c>
      <c r="Z72" s="111"/>
      <c r="AA72" s="111"/>
      <c r="AB72" s="111"/>
      <c r="AC72" s="111"/>
      <c r="AD72" s="111">
        <v>0</v>
      </c>
      <c r="AE72" s="111"/>
      <c r="AF72" s="111"/>
      <c r="AG72" s="111"/>
      <c r="AH72" s="111"/>
      <c r="AI72" s="111">
        <v>22650</v>
      </c>
      <c r="AJ72" s="111"/>
      <c r="AK72" s="111"/>
      <c r="AL72" s="111"/>
      <c r="AM72" s="111"/>
      <c r="AN72" s="111">
        <v>22650</v>
      </c>
      <c r="AO72" s="111"/>
      <c r="AP72" s="111"/>
      <c r="AQ72" s="111"/>
      <c r="AR72" s="111"/>
      <c r="AS72" s="111">
        <v>0</v>
      </c>
      <c r="AT72" s="111"/>
      <c r="AU72" s="111"/>
      <c r="AV72" s="111"/>
      <c r="AW72" s="111"/>
      <c r="AX72" s="111">
        <v>22650</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6" x14ac:dyDescent="0.25">
      <c r="A73" s="125">
        <v>0</v>
      </c>
      <c r="B73" s="125"/>
      <c r="C73" s="132" t="s">
        <v>105</v>
      </c>
      <c r="D73" s="121"/>
      <c r="E73" s="121"/>
      <c r="F73" s="121"/>
      <c r="G73" s="121"/>
      <c r="H73" s="121"/>
      <c r="I73" s="122"/>
      <c r="J73" s="129" t="s">
        <v>89</v>
      </c>
      <c r="K73" s="129"/>
      <c r="L73" s="129"/>
      <c r="M73" s="129"/>
      <c r="N73" s="129"/>
      <c r="O73" s="129" t="s">
        <v>89</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79.2" customHeight="1" x14ac:dyDescent="0.25">
      <c r="A74" s="95">
        <v>0</v>
      </c>
      <c r="B74" s="95"/>
      <c r="C74" s="133" t="s">
        <v>443</v>
      </c>
      <c r="D74" s="117"/>
      <c r="E74" s="117"/>
      <c r="F74" s="117"/>
      <c r="G74" s="117"/>
      <c r="H74" s="117"/>
      <c r="I74" s="118"/>
      <c r="J74" s="134" t="s">
        <v>108</v>
      </c>
      <c r="K74" s="134"/>
      <c r="L74" s="134"/>
      <c r="M74" s="134"/>
      <c r="N74" s="134"/>
      <c r="O74" s="134" t="s">
        <v>100</v>
      </c>
      <c r="P74" s="134"/>
      <c r="Q74" s="134"/>
      <c r="R74" s="134"/>
      <c r="S74" s="134"/>
      <c r="T74" s="134"/>
      <c r="U74" s="134"/>
      <c r="V74" s="134"/>
      <c r="W74" s="134"/>
      <c r="X74" s="134"/>
      <c r="Y74" s="111">
        <v>100</v>
      </c>
      <c r="Z74" s="111"/>
      <c r="AA74" s="111"/>
      <c r="AB74" s="111"/>
      <c r="AC74" s="111"/>
      <c r="AD74" s="111">
        <v>0</v>
      </c>
      <c r="AE74" s="111"/>
      <c r="AF74" s="111"/>
      <c r="AG74" s="111"/>
      <c r="AH74" s="111"/>
      <c r="AI74" s="111">
        <v>100</v>
      </c>
      <c r="AJ74" s="111"/>
      <c r="AK74" s="111"/>
      <c r="AL74" s="111"/>
      <c r="AM74" s="111"/>
      <c r="AN74" s="111">
        <v>100</v>
      </c>
      <c r="AO74" s="111"/>
      <c r="AP74" s="111"/>
      <c r="AQ74" s="111"/>
      <c r="AR74" s="111"/>
      <c r="AS74" s="111">
        <v>0</v>
      </c>
      <c r="AT74" s="111"/>
      <c r="AU74" s="111"/>
      <c r="AV74" s="111"/>
      <c r="AW74" s="111"/>
      <c r="AX74" s="111">
        <v>100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15.6"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5">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5">
      <c r="A78" s="52" t="s">
        <v>3</v>
      </c>
      <c r="B78" s="54"/>
      <c r="C78" s="52" t="s">
        <v>6</v>
      </c>
      <c r="D78" s="53"/>
      <c r="E78" s="53"/>
      <c r="F78" s="53"/>
      <c r="G78" s="53"/>
      <c r="H78" s="53"/>
      <c r="I78" s="54"/>
      <c r="J78" s="52" t="s">
        <v>5</v>
      </c>
      <c r="K78" s="53"/>
      <c r="L78" s="53"/>
      <c r="M78" s="53"/>
      <c r="N78" s="54"/>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 customHeight="1" x14ac:dyDescent="0.25">
      <c r="A79" s="94">
        <v>1</v>
      </c>
      <c r="B79" s="94"/>
      <c r="C79" s="94">
        <v>2</v>
      </c>
      <c r="D79" s="94"/>
      <c r="E79" s="94"/>
      <c r="F79" s="94"/>
      <c r="G79" s="94"/>
      <c r="H79" s="94"/>
      <c r="I79" s="94"/>
      <c r="J79" s="94">
        <v>3</v>
      </c>
      <c r="K79" s="94"/>
      <c r="L79" s="94"/>
      <c r="M79" s="94"/>
      <c r="N79" s="94"/>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5">
      <c r="A80" s="51" t="s">
        <v>36</v>
      </c>
      <c r="B80" s="51"/>
      <c r="C80" s="91" t="s">
        <v>14</v>
      </c>
      <c r="D80" s="92"/>
      <c r="E80" s="92"/>
      <c r="F80" s="92"/>
      <c r="G80" s="92"/>
      <c r="H80" s="92"/>
      <c r="I80" s="93"/>
      <c r="J80" s="51" t="s">
        <v>15</v>
      </c>
      <c r="K80" s="51"/>
      <c r="L80" s="51"/>
      <c r="M80" s="51"/>
      <c r="N80" s="51"/>
      <c r="O80" s="86" t="s">
        <v>72</v>
      </c>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9"/>
      <c r="BS80" s="39"/>
      <c r="BT80" s="37"/>
      <c r="BU80" s="37"/>
      <c r="BV80" s="37"/>
      <c r="BW80" s="37"/>
      <c r="BX80" s="37"/>
      <c r="BY80" s="37"/>
      <c r="BZ80" s="37"/>
      <c r="CA80" s="38" t="s">
        <v>71</v>
      </c>
    </row>
    <row r="81" spans="1:79" s="141" customFormat="1" ht="15.6" x14ac:dyDescent="0.25">
      <c r="A81" s="79">
        <v>0</v>
      </c>
      <c r="B81" s="79"/>
      <c r="C81" s="79" t="s">
        <v>88</v>
      </c>
      <c r="D81" s="79"/>
      <c r="E81" s="79"/>
      <c r="F81" s="79"/>
      <c r="G81" s="79"/>
      <c r="H81" s="79"/>
      <c r="I81" s="79"/>
      <c r="J81" s="79"/>
      <c r="K81" s="79"/>
      <c r="L81" s="79"/>
      <c r="M81" s="79"/>
      <c r="N81" s="79"/>
      <c r="O81" s="135"/>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139"/>
      <c r="BS81" s="139"/>
      <c r="BT81" s="139"/>
      <c r="BU81" s="139"/>
      <c r="BV81" s="139"/>
      <c r="BW81" s="139"/>
      <c r="BX81" s="139"/>
      <c r="BY81" s="139"/>
      <c r="BZ81" s="140"/>
      <c r="CA81" s="141" t="s">
        <v>66</v>
      </c>
    </row>
    <row r="82" spans="1:79" s="141" customFormat="1" ht="15.6" x14ac:dyDescent="0.25">
      <c r="A82" s="79">
        <v>0</v>
      </c>
      <c r="B82" s="79"/>
      <c r="C82" s="79"/>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row>
    <row r="83" spans="1:79" s="141" customFormat="1" ht="15.6" x14ac:dyDescent="0.25">
      <c r="A83" s="79">
        <v>0</v>
      </c>
      <c r="B83" s="79"/>
      <c r="C83" s="79" t="s">
        <v>93</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t="s">
        <v>98</v>
      </c>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t="s">
        <v>105</v>
      </c>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ht="15.6"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 customHeight="1" x14ac:dyDescent="0.25">
      <c r="A90" s="41" t="s">
        <v>65</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15.9" customHeight="1" x14ac:dyDescent="0.25">
      <c r="A91" s="147" t="s">
        <v>445</v>
      </c>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46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446</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9" customHeight="1" x14ac:dyDescent="0.25">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5">
      <c r="A96" s="30" t="s">
        <v>77</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68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 customHeight="1" x14ac:dyDescent="0.3">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3">
      <c r="A100" s="151" t="s">
        <v>115</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85"/>
      <c r="X100" s="85"/>
      <c r="Y100" s="85"/>
      <c r="Z100" s="85"/>
      <c r="AA100" s="85"/>
      <c r="AB100" s="85"/>
      <c r="AC100" s="85"/>
      <c r="AD100" s="85"/>
      <c r="AE100" s="85"/>
      <c r="AF100" s="85"/>
      <c r="AG100" s="85"/>
      <c r="AH100" s="85"/>
      <c r="AI100" s="85"/>
      <c r="AJ100" s="85"/>
      <c r="AK100" s="85"/>
      <c r="AL100" s="85"/>
      <c r="AM100" s="85"/>
      <c r="AN100" s="3"/>
      <c r="AO100" s="3"/>
      <c r="AP100" s="152" t="s">
        <v>117</v>
      </c>
      <c r="AQ100" s="153"/>
      <c r="AR100" s="153"/>
      <c r="AS100" s="153"/>
      <c r="AT100" s="153"/>
      <c r="AU100" s="153"/>
      <c r="AV100" s="153"/>
      <c r="AW100" s="153"/>
      <c r="AX100" s="153"/>
      <c r="AY100" s="153"/>
      <c r="AZ100" s="153"/>
      <c r="BA100" s="153"/>
      <c r="BB100" s="153"/>
      <c r="BC100" s="153"/>
      <c r="BD100" s="153"/>
      <c r="BE100" s="153"/>
      <c r="BF100" s="153"/>
      <c r="BG100" s="153"/>
      <c r="BH100" s="153"/>
    </row>
    <row r="101" spans="1:64" x14ac:dyDescent="0.25">
      <c r="W101" s="90" t="s">
        <v>8</v>
      </c>
      <c r="X101" s="90"/>
      <c r="Y101" s="90"/>
      <c r="Z101" s="90"/>
      <c r="AA101" s="90"/>
      <c r="AB101" s="90"/>
      <c r="AC101" s="90"/>
      <c r="AD101" s="90"/>
      <c r="AE101" s="90"/>
      <c r="AF101" s="90"/>
      <c r="AG101" s="90"/>
      <c r="AH101" s="90"/>
      <c r="AI101" s="90"/>
      <c r="AJ101" s="90"/>
      <c r="AK101" s="90"/>
      <c r="AL101" s="90"/>
      <c r="AM101" s="90"/>
      <c r="AN101" s="4"/>
      <c r="AO101" s="4"/>
      <c r="AP101" s="90" t="s">
        <v>73</v>
      </c>
      <c r="AQ101" s="90"/>
      <c r="AR101" s="90"/>
      <c r="AS101" s="90"/>
      <c r="AT101" s="90"/>
      <c r="AU101" s="90"/>
      <c r="AV101" s="90"/>
      <c r="AW101" s="90"/>
      <c r="AX101" s="90"/>
      <c r="AY101" s="90"/>
      <c r="AZ101" s="90"/>
      <c r="BA101" s="90"/>
      <c r="BB101" s="90"/>
      <c r="BC101" s="90"/>
      <c r="BD101" s="90"/>
      <c r="BE101" s="90"/>
      <c r="BF101" s="90"/>
      <c r="BG101" s="90"/>
      <c r="BH101" s="90"/>
    </row>
    <row r="104" spans="1:64" ht="15.9" customHeight="1" x14ac:dyDescent="0.3">
      <c r="A104" s="151" t="s">
        <v>116</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85"/>
      <c r="X104" s="85"/>
      <c r="Y104" s="85"/>
      <c r="Z104" s="85"/>
      <c r="AA104" s="85"/>
      <c r="AB104" s="85"/>
      <c r="AC104" s="85"/>
      <c r="AD104" s="85"/>
      <c r="AE104" s="85"/>
      <c r="AF104" s="85"/>
      <c r="AG104" s="85"/>
      <c r="AH104" s="85"/>
      <c r="AI104" s="85"/>
      <c r="AJ104" s="85"/>
      <c r="AK104" s="85"/>
      <c r="AL104" s="85"/>
      <c r="AM104" s="85"/>
      <c r="AN104" s="3"/>
      <c r="AO104" s="3"/>
      <c r="AP104" s="152" t="s">
        <v>118</v>
      </c>
      <c r="AQ104" s="153"/>
      <c r="AR104" s="153"/>
      <c r="AS104" s="153"/>
      <c r="AT104" s="153"/>
      <c r="AU104" s="153"/>
      <c r="AV104" s="153"/>
      <c r="AW104" s="153"/>
      <c r="AX104" s="153"/>
      <c r="AY104" s="153"/>
      <c r="AZ104" s="153"/>
      <c r="BA104" s="153"/>
      <c r="BB104" s="153"/>
      <c r="BC104" s="153"/>
      <c r="BD104" s="153"/>
      <c r="BE104" s="153"/>
      <c r="BF104" s="153"/>
      <c r="BG104" s="153"/>
      <c r="BH104" s="153"/>
    </row>
    <row r="105" spans="1:64" x14ac:dyDescent="0.25">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sheetData>
  <mergeCells count="369">
    <mergeCell ref="A88:B88"/>
    <mergeCell ref="C88:I88"/>
    <mergeCell ref="J88:N88"/>
    <mergeCell ref="O88:BQ88"/>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A81:B81"/>
    <mergeCell ref="C81:I81"/>
    <mergeCell ref="J81:N81"/>
    <mergeCell ref="O81:BQ81"/>
    <mergeCell ref="A90:BL90"/>
    <mergeCell ref="A91:BL91"/>
    <mergeCell ref="A83:B83"/>
    <mergeCell ref="C83:I83"/>
    <mergeCell ref="J83:N83"/>
    <mergeCell ref="O83:BQ83"/>
    <mergeCell ref="A79:B79"/>
    <mergeCell ref="C79:I79"/>
    <mergeCell ref="J79:N79"/>
    <mergeCell ref="O79:BQ79"/>
    <mergeCell ref="A80:B80"/>
    <mergeCell ref="C80:I80"/>
    <mergeCell ref="J80:N80"/>
    <mergeCell ref="O80:BQ80"/>
    <mergeCell ref="AX67:BB67"/>
    <mergeCell ref="BC67:BG67"/>
    <mergeCell ref="BH67:BL67"/>
    <mergeCell ref="BM67:BQ67"/>
    <mergeCell ref="A76:BQ76"/>
    <mergeCell ref="A78:B78"/>
    <mergeCell ref="C78:I78"/>
    <mergeCell ref="J78:N78"/>
    <mergeCell ref="O78:BQ78"/>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2 C67 C81">
    <cfRule type="cellIs" dxfId="230" priority="34" stopIfTrue="1" operator="equal">
      <formula>$C66</formula>
    </cfRule>
  </conditionalFormatting>
  <conditionalFormatting sqref="A67:B67 A77:B77 A81:B81 A92:B92 A58:B58 A75:B75 A89:B89">
    <cfRule type="cellIs" dxfId="229" priority="35" stopIfTrue="1" operator="equal">
      <formula>0</formula>
    </cfRule>
  </conditionalFormatting>
  <conditionalFormatting sqref="C75">
    <cfRule type="cellIs" dxfId="228" priority="829" stopIfTrue="1" operator="equal">
      <formula>$C67</formula>
    </cfRule>
  </conditionalFormatting>
  <conditionalFormatting sqref="C68">
    <cfRule type="cellIs" dxfId="227" priority="31" stopIfTrue="1" operator="equal">
      <formula>$C67</formula>
    </cfRule>
  </conditionalFormatting>
  <conditionalFormatting sqref="A68:B68">
    <cfRule type="cellIs" dxfId="226" priority="32" stopIfTrue="1" operator="equal">
      <formula>0</formula>
    </cfRule>
  </conditionalFormatting>
  <conditionalFormatting sqref="C69">
    <cfRule type="cellIs" dxfId="225" priority="29" stopIfTrue="1" operator="equal">
      <formula>$C68</formula>
    </cfRule>
  </conditionalFormatting>
  <conditionalFormatting sqref="A69:B69">
    <cfRule type="cellIs" dxfId="224" priority="30" stopIfTrue="1" operator="equal">
      <formula>0</formula>
    </cfRule>
  </conditionalFormatting>
  <conditionalFormatting sqref="C70">
    <cfRule type="cellIs" dxfId="223" priority="27" stopIfTrue="1" operator="equal">
      <formula>$C69</formula>
    </cfRule>
  </conditionalFormatting>
  <conditionalFormatting sqref="A70:B70">
    <cfRule type="cellIs" dxfId="222" priority="28" stopIfTrue="1" operator="equal">
      <formula>0</formula>
    </cfRule>
  </conditionalFormatting>
  <conditionalFormatting sqref="C71">
    <cfRule type="cellIs" dxfId="221" priority="25" stopIfTrue="1" operator="equal">
      <formula>$C70</formula>
    </cfRule>
  </conditionalFormatting>
  <conditionalFormatting sqref="A71:B71">
    <cfRule type="cellIs" dxfId="220" priority="26" stopIfTrue="1" operator="equal">
      <formula>0</formula>
    </cfRule>
  </conditionalFormatting>
  <conditionalFormatting sqref="C72">
    <cfRule type="cellIs" dxfId="219" priority="23" stopIfTrue="1" operator="equal">
      <formula>$C71</formula>
    </cfRule>
  </conditionalFormatting>
  <conditionalFormatting sqref="A72:B72">
    <cfRule type="cellIs" dxfId="218" priority="24" stopIfTrue="1" operator="equal">
      <formula>0</formula>
    </cfRule>
  </conditionalFormatting>
  <conditionalFormatting sqref="C73">
    <cfRule type="cellIs" dxfId="217" priority="21" stopIfTrue="1" operator="equal">
      <formula>$C72</formula>
    </cfRule>
  </conditionalFormatting>
  <conditionalFormatting sqref="A73:B73">
    <cfRule type="cellIs" dxfId="216" priority="22" stopIfTrue="1" operator="equal">
      <formula>0</formula>
    </cfRule>
  </conditionalFormatting>
  <conditionalFormatting sqref="C74">
    <cfRule type="cellIs" dxfId="215" priority="19" stopIfTrue="1" operator="equal">
      <formula>$C73</formula>
    </cfRule>
  </conditionalFormatting>
  <conditionalFormatting sqref="A74:B74">
    <cfRule type="cellIs" dxfId="214" priority="20" stopIfTrue="1" operator="equal">
      <formula>0</formula>
    </cfRule>
  </conditionalFormatting>
  <conditionalFormatting sqref="C89">
    <cfRule type="cellIs" dxfId="213" priority="831" stopIfTrue="1" operator="equal">
      <formula>$C81</formula>
    </cfRule>
  </conditionalFormatting>
  <conditionalFormatting sqref="C82">
    <cfRule type="cellIs" dxfId="212" priority="15" stopIfTrue="1" operator="equal">
      <formula>$C81</formula>
    </cfRule>
  </conditionalFormatting>
  <conditionalFormatting sqref="A82:B82">
    <cfRule type="cellIs" dxfId="211" priority="16" stopIfTrue="1" operator="equal">
      <formula>0</formula>
    </cfRule>
  </conditionalFormatting>
  <conditionalFormatting sqref="C83">
    <cfRule type="cellIs" dxfId="210" priority="13" stopIfTrue="1" operator="equal">
      <formula>$C82</formula>
    </cfRule>
  </conditionalFormatting>
  <conditionalFormatting sqref="A83:B83">
    <cfRule type="cellIs" dxfId="209" priority="14" stopIfTrue="1" operator="equal">
      <formula>0</formula>
    </cfRule>
  </conditionalFormatting>
  <conditionalFormatting sqref="C84">
    <cfRule type="cellIs" dxfId="208" priority="11" stopIfTrue="1" operator="equal">
      <formula>$C83</formula>
    </cfRule>
  </conditionalFormatting>
  <conditionalFormatting sqref="A84:B84">
    <cfRule type="cellIs" dxfId="207" priority="12" stopIfTrue="1" operator="equal">
      <formula>0</formula>
    </cfRule>
  </conditionalFormatting>
  <conditionalFormatting sqref="C85">
    <cfRule type="cellIs" dxfId="206" priority="9" stopIfTrue="1" operator="equal">
      <formula>$C84</formula>
    </cfRule>
  </conditionalFormatting>
  <conditionalFormatting sqref="A85:B85">
    <cfRule type="cellIs" dxfId="205" priority="10" stopIfTrue="1" operator="equal">
      <formula>0</formula>
    </cfRule>
  </conditionalFormatting>
  <conditionalFormatting sqref="C86">
    <cfRule type="cellIs" dxfId="204" priority="7" stopIfTrue="1" operator="equal">
      <formula>$C85</formula>
    </cfRule>
  </conditionalFormatting>
  <conditionalFormatting sqref="A86:B86">
    <cfRule type="cellIs" dxfId="203" priority="8" stopIfTrue="1" operator="equal">
      <formula>0</formula>
    </cfRule>
  </conditionalFormatting>
  <conditionalFormatting sqref="C87">
    <cfRule type="cellIs" dxfId="202" priority="5" stopIfTrue="1" operator="equal">
      <formula>$C86</formula>
    </cfRule>
  </conditionalFormatting>
  <conditionalFormatting sqref="A87:B87">
    <cfRule type="cellIs" dxfId="201" priority="6" stopIfTrue="1" operator="equal">
      <formula>0</formula>
    </cfRule>
  </conditionalFormatting>
  <conditionalFormatting sqref="C88">
    <cfRule type="cellIs" dxfId="200" priority="3" stopIfTrue="1" operator="equal">
      <formula>$C87</formula>
    </cfRule>
  </conditionalFormatting>
  <conditionalFormatting sqref="A88:B88">
    <cfRule type="cellIs" dxfId="19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459</v>
      </c>
      <c r="C20" s="60"/>
      <c r="D20" s="60"/>
      <c r="E20" s="60"/>
      <c r="F20" s="60"/>
      <c r="G20" s="60"/>
      <c r="H20" s="60"/>
      <c r="I20" s="60"/>
      <c r="J20" s="60"/>
      <c r="K20" s="60"/>
      <c r="L20" s="60"/>
      <c r="M20"/>
      <c r="N20" s="149" t="s">
        <v>461</v>
      </c>
      <c r="O20" s="60"/>
      <c r="P20" s="60"/>
      <c r="Q20" s="60"/>
      <c r="R20" s="60"/>
      <c r="S20" s="60"/>
      <c r="T20" s="60"/>
      <c r="U20" s="60"/>
      <c r="V20" s="60"/>
      <c r="W20" s="60"/>
      <c r="X20" s="60"/>
      <c r="Y20" s="60"/>
      <c r="Z20" s="24"/>
      <c r="AA20" s="149" t="s">
        <v>409</v>
      </c>
      <c r="AB20" s="60"/>
      <c r="AC20" s="60"/>
      <c r="AD20" s="60"/>
      <c r="AE20" s="60"/>
      <c r="AF20" s="60"/>
      <c r="AG20" s="60"/>
      <c r="AH20" s="60"/>
      <c r="AI20" s="60"/>
      <c r="AJ20" s="24"/>
      <c r="AK20" s="154" t="s">
        <v>460</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333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457</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449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450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198000</v>
      </c>
      <c r="AB43" s="58"/>
      <c r="AC43" s="58"/>
      <c r="AD43" s="58"/>
      <c r="AE43" s="58"/>
      <c r="AF43" s="58">
        <v>0</v>
      </c>
      <c r="AG43" s="58"/>
      <c r="AH43" s="58"/>
      <c r="AI43" s="58"/>
      <c r="AJ43" s="58"/>
      <c r="AK43" s="58">
        <f>AA43+AF43</f>
        <v>198000</v>
      </c>
      <c r="AL43" s="58"/>
      <c r="AM43" s="58"/>
      <c r="AN43" s="58"/>
      <c r="AO43" s="58"/>
      <c r="AP43" s="58">
        <v>126375</v>
      </c>
      <c r="AQ43" s="58"/>
      <c r="AR43" s="58"/>
      <c r="AS43" s="58"/>
      <c r="AT43" s="58"/>
      <c r="AU43" s="58">
        <v>0</v>
      </c>
      <c r="AV43" s="58"/>
      <c r="AW43" s="58"/>
      <c r="AX43" s="58"/>
      <c r="AY43" s="58"/>
      <c r="AZ43" s="58">
        <f>AP43+AU43</f>
        <v>126375</v>
      </c>
      <c r="BA43" s="58"/>
      <c r="BB43" s="58"/>
      <c r="BC43" s="58"/>
      <c r="BD43" s="58">
        <f>AP43-AA43</f>
        <v>-71625</v>
      </c>
      <c r="BE43" s="58"/>
      <c r="BF43" s="58"/>
      <c r="BG43" s="58"/>
      <c r="BH43" s="58"/>
      <c r="BI43" s="58">
        <f>AU43-AF43</f>
        <v>0</v>
      </c>
      <c r="BJ43" s="58"/>
      <c r="BK43" s="58"/>
      <c r="BL43" s="58"/>
      <c r="BM43" s="58"/>
      <c r="BN43" s="58">
        <f>BD43+BI43</f>
        <v>-71625</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198000</v>
      </c>
      <c r="AB44" s="84"/>
      <c r="AC44" s="84"/>
      <c r="AD44" s="84"/>
      <c r="AE44" s="84"/>
      <c r="AF44" s="84">
        <v>0</v>
      </c>
      <c r="AG44" s="84"/>
      <c r="AH44" s="84"/>
      <c r="AI44" s="84"/>
      <c r="AJ44" s="84"/>
      <c r="AK44" s="84">
        <f>AA44+AF44</f>
        <v>198000</v>
      </c>
      <c r="AL44" s="84"/>
      <c r="AM44" s="84"/>
      <c r="AN44" s="84"/>
      <c r="AO44" s="84"/>
      <c r="AP44" s="84">
        <v>126375</v>
      </c>
      <c r="AQ44" s="84"/>
      <c r="AR44" s="84"/>
      <c r="AS44" s="84"/>
      <c r="AT44" s="84"/>
      <c r="AU44" s="84">
        <v>0</v>
      </c>
      <c r="AV44" s="84"/>
      <c r="AW44" s="84"/>
      <c r="AX44" s="84"/>
      <c r="AY44" s="84"/>
      <c r="AZ44" s="84">
        <f>AP44+AU44</f>
        <v>126375</v>
      </c>
      <c r="BA44" s="84"/>
      <c r="BB44" s="84"/>
      <c r="BC44" s="84"/>
      <c r="BD44" s="84">
        <f>AP44-AA44</f>
        <v>-71625</v>
      </c>
      <c r="BE44" s="84"/>
      <c r="BF44" s="84"/>
      <c r="BG44" s="84"/>
      <c r="BH44" s="84"/>
      <c r="BI44" s="84">
        <f>AU44-AF44</f>
        <v>0</v>
      </c>
      <c r="BJ44" s="84"/>
      <c r="BK44" s="84"/>
      <c r="BL44" s="84"/>
      <c r="BM44" s="84"/>
      <c r="BN44" s="84">
        <f>BD44+BI44</f>
        <v>-71625</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x14ac:dyDescent="0.25">
      <c r="A51" s="97">
        <v>1</v>
      </c>
      <c r="B51" s="98"/>
      <c r="C51" s="124" t="s">
        <v>451</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9" t="s">
        <v>121</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5">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x14ac:dyDescent="0.25">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 customHeight="1" x14ac:dyDescent="0.3">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x14ac:dyDescent="0.25">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39.6" customHeight="1" x14ac:dyDescent="0.25">
      <c r="A59" s="95">
        <v>1</v>
      </c>
      <c r="B59" s="95"/>
      <c r="C59" s="155" t="s">
        <v>452</v>
      </c>
      <c r="D59" s="117"/>
      <c r="E59" s="117"/>
      <c r="F59" s="117"/>
      <c r="G59" s="117"/>
      <c r="H59" s="117"/>
      <c r="I59" s="117"/>
      <c r="J59" s="117"/>
      <c r="K59" s="117"/>
      <c r="L59" s="117"/>
      <c r="M59" s="117"/>
      <c r="N59" s="117"/>
      <c r="O59" s="117"/>
      <c r="P59" s="117"/>
      <c r="Q59" s="117"/>
      <c r="R59" s="118"/>
      <c r="S59" s="111">
        <v>198000</v>
      </c>
      <c r="T59" s="111"/>
      <c r="U59" s="111"/>
      <c r="V59" s="111"/>
      <c r="W59" s="111"/>
      <c r="X59" s="111">
        <v>0</v>
      </c>
      <c r="Y59" s="111"/>
      <c r="Z59" s="111"/>
      <c r="AA59" s="111"/>
      <c r="AB59" s="111"/>
      <c r="AC59" s="111">
        <f>S59+X59</f>
        <v>198000</v>
      </c>
      <c r="AD59" s="111"/>
      <c r="AE59" s="111"/>
      <c r="AF59" s="111"/>
      <c r="AG59" s="111"/>
      <c r="AH59" s="111"/>
      <c r="AI59" s="111">
        <v>0</v>
      </c>
      <c r="AJ59" s="111"/>
      <c r="AK59" s="111"/>
      <c r="AL59" s="111"/>
      <c r="AM59" s="111"/>
      <c r="AN59" s="111">
        <v>0</v>
      </c>
      <c r="AO59" s="111"/>
      <c r="AP59" s="111"/>
      <c r="AQ59" s="111"/>
      <c r="AR59" s="111"/>
      <c r="AS59" s="111">
        <f>AI59+AN59</f>
        <v>0</v>
      </c>
      <c r="AT59" s="111"/>
      <c r="AU59" s="111"/>
      <c r="AV59" s="111"/>
      <c r="AW59" s="111"/>
      <c r="AX59" s="111"/>
      <c r="AY59" s="111">
        <f>AI59-S59</f>
        <v>-198000</v>
      </c>
      <c r="AZ59" s="111"/>
      <c r="BA59" s="111"/>
      <c r="BB59" s="111"/>
      <c r="BC59" s="111"/>
      <c r="BD59" s="156">
        <f>AN59-X59</f>
        <v>0</v>
      </c>
      <c r="BE59" s="156"/>
      <c r="BF59" s="156"/>
      <c r="BG59" s="156"/>
      <c r="BH59" s="156"/>
      <c r="BI59" s="156">
        <f>AY59+BD59</f>
        <v>-198000</v>
      </c>
      <c r="BJ59" s="156"/>
      <c r="BK59" s="156"/>
      <c r="BL59" s="156"/>
      <c r="BM59" s="156"/>
      <c r="BN59" s="156"/>
      <c r="BO59" s="8"/>
      <c r="BP59" s="8"/>
      <c r="BQ59" s="8"/>
      <c r="CA59" s="1" t="s">
        <v>22</v>
      </c>
    </row>
    <row r="60" spans="1:79" s="123" customFormat="1" ht="15" customHeight="1" x14ac:dyDescent="0.25">
      <c r="A60" s="125"/>
      <c r="B60" s="125"/>
      <c r="C60" s="157" t="s">
        <v>87</v>
      </c>
      <c r="D60" s="121"/>
      <c r="E60" s="121"/>
      <c r="F60" s="121"/>
      <c r="G60" s="121"/>
      <c r="H60" s="121"/>
      <c r="I60" s="121"/>
      <c r="J60" s="121"/>
      <c r="K60" s="121"/>
      <c r="L60" s="121"/>
      <c r="M60" s="121"/>
      <c r="N60" s="121"/>
      <c r="O60" s="121"/>
      <c r="P60" s="121"/>
      <c r="Q60" s="121"/>
      <c r="R60" s="122"/>
      <c r="S60" s="112">
        <v>198000</v>
      </c>
      <c r="T60" s="112"/>
      <c r="U60" s="112"/>
      <c r="V60" s="112"/>
      <c r="W60" s="112"/>
      <c r="X60" s="112">
        <v>0</v>
      </c>
      <c r="Y60" s="112"/>
      <c r="Z60" s="112"/>
      <c r="AA60" s="112"/>
      <c r="AB60" s="112"/>
      <c r="AC60" s="112">
        <f>S60+X60</f>
        <v>198000</v>
      </c>
      <c r="AD60" s="112"/>
      <c r="AE60" s="112"/>
      <c r="AF60" s="112"/>
      <c r="AG60" s="112"/>
      <c r="AH60" s="112"/>
      <c r="AI60" s="112">
        <v>0</v>
      </c>
      <c r="AJ60" s="112"/>
      <c r="AK60" s="112"/>
      <c r="AL60" s="112"/>
      <c r="AM60" s="112"/>
      <c r="AN60" s="112">
        <v>0</v>
      </c>
      <c r="AO60" s="112"/>
      <c r="AP60" s="112"/>
      <c r="AQ60" s="112"/>
      <c r="AR60" s="112"/>
      <c r="AS60" s="112">
        <f>AI60+AN60</f>
        <v>0</v>
      </c>
      <c r="AT60" s="112"/>
      <c r="AU60" s="112"/>
      <c r="AV60" s="112"/>
      <c r="AW60" s="112"/>
      <c r="AX60" s="112"/>
      <c r="AY60" s="112">
        <f>AI60-S60</f>
        <v>-198000</v>
      </c>
      <c r="AZ60" s="112"/>
      <c r="BA60" s="112"/>
      <c r="BB60" s="112"/>
      <c r="BC60" s="112"/>
      <c r="BD60" s="127">
        <f>AN60-X60</f>
        <v>0</v>
      </c>
      <c r="BE60" s="127"/>
      <c r="BF60" s="127"/>
      <c r="BG60" s="127"/>
      <c r="BH60" s="127"/>
      <c r="BI60" s="127">
        <f>AY60+BD60</f>
        <v>-198000</v>
      </c>
      <c r="BJ60" s="127"/>
      <c r="BK60" s="127"/>
      <c r="BL60" s="127"/>
      <c r="BM60" s="127"/>
      <c r="BN60" s="127"/>
      <c r="BO60" s="128"/>
      <c r="BP60" s="128"/>
      <c r="BQ60" s="128"/>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 customHeight="1" x14ac:dyDescent="0.25">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x14ac:dyDescent="0.25">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6" x14ac:dyDescent="0.25">
      <c r="A69" s="125">
        <v>0</v>
      </c>
      <c r="B69" s="125"/>
      <c r="C69" s="129" t="s">
        <v>88</v>
      </c>
      <c r="D69" s="129"/>
      <c r="E69" s="129"/>
      <c r="F69" s="129"/>
      <c r="G69" s="129"/>
      <c r="H69" s="129"/>
      <c r="I69" s="129"/>
      <c r="J69" s="129" t="s">
        <v>89</v>
      </c>
      <c r="K69" s="129"/>
      <c r="L69" s="129"/>
      <c r="M69" s="129"/>
      <c r="N69" s="129"/>
      <c r="O69" s="129" t="s">
        <v>89</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52.8" customHeight="1" x14ac:dyDescent="0.25">
      <c r="A70" s="95">
        <v>0</v>
      </c>
      <c r="B70" s="95"/>
      <c r="C70" s="133" t="s">
        <v>453</v>
      </c>
      <c r="D70" s="117"/>
      <c r="E70" s="117"/>
      <c r="F70" s="117"/>
      <c r="G70" s="117"/>
      <c r="H70" s="117"/>
      <c r="I70" s="118"/>
      <c r="J70" s="134" t="s">
        <v>133</v>
      </c>
      <c r="K70" s="134"/>
      <c r="L70" s="134"/>
      <c r="M70" s="134"/>
      <c r="N70" s="134"/>
      <c r="O70" s="134" t="s">
        <v>171</v>
      </c>
      <c r="P70" s="134"/>
      <c r="Q70" s="134"/>
      <c r="R70" s="134"/>
      <c r="S70" s="134"/>
      <c r="T70" s="134"/>
      <c r="U70" s="134"/>
      <c r="V70" s="134"/>
      <c r="W70" s="134"/>
      <c r="X70" s="134"/>
      <c r="Y70" s="111">
        <v>198000</v>
      </c>
      <c r="Z70" s="111"/>
      <c r="AA70" s="111"/>
      <c r="AB70" s="111"/>
      <c r="AC70" s="111"/>
      <c r="AD70" s="111">
        <v>0</v>
      </c>
      <c r="AE70" s="111"/>
      <c r="AF70" s="111"/>
      <c r="AG70" s="111"/>
      <c r="AH70" s="111"/>
      <c r="AI70" s="111">
        <v>198000</v>
      </c>
      <c r="AJ70" s="111"/>
      <c r="AK70" s="111"/>
      <c r="AL70" s="111"/>
      <c r="AM70" s="111"/>
      <c r="AN70" s="111">
        <v>0</v>
      </c>
      <c r="AO70" s="111"/>
      <c r="AP70" s="111"/>
      <c r="AQ70" s="111"/>
      <c r="AR70" s="111"/>
      <c r="AS70" s="111">
        <v>0</v>
      </c>
      <c r="AT70" s="111"/>
      <c r="AU70" s="111"/>
      <c r="AV70" s="111"/>
      <c r="AW70" s="111"/>
      <c r="AX70" s="111">
        <v>0</v>
      </c>
      <c r="AY70" s="111"/>
      <c r="AZ70" s="111"/>
      <c r="BA70" s="111"/>
      <c r="BB70" s="111"/>
      <c r="BC70" s="111">
        <f>AN70-Y70</f>
        <v>-198000</v>
      </c>
      <c r="BD70" s="111"/>
      <c r="BE70" s="111"/>
      <c r="BF70" s="111"/>
      <c r="BG70" s="111"/>
      <c r="BH70" s="111">
        <f>AS70-AD70</f>
        <v>0</v>
      </c>
      <c r="BI70" s="111"/>
      <c r="BJ70" s="111"/>
      <c r="BK70" s="111"/>
      <c r="BL70" s="111"/>
      <c r="BM70" s="111">
        <v>-198000</v>
      </c>
      <c r="BN70" s="111"/>
      <c r="BO70" s="111"/>
      <c r="BP70" s="111"/>
      <c r="BQ70" s="111"/>
      <c r="BR70" s="11"/>
      <c r="BS70" s="11"/>
      <c r="BT70" s="11"/>
      <c r="BU70" s="11"/>
      <c r="BV70" s="11"/>
      <c r="BW70" s="11"/>
      <c r="BX70" s="11"/>
      <c r="BY70" s="11"/>
      <c r="BZ70" s="9"/>
    </row>
    <row r="71" spans="1:79" s="123" customFormat="1" ht="15.6" x14ac:dyDescent="0.25">
      <c r="A71" s="125">
        <v>0</v>
      </c>
      <c r="B71" s="125"/>
      <c r="C71" s="132" t="s">
        <v>93</v>
      </c>
      <c r="D71" s="121"/>
      <c r="E71" s="121"/>
      <c r="F71" s="121"/>
      <c r="G71" s="121"/>
      <c r="H71" s="121"/>
      <c r="I71" s="122"/>
      <c r="J71" s="129" t="s">
        <v>89</v>
      </c>
      <c r="K71" s="129"/>
      <c r="L71" s="129"/>
      <c r="M71" s="129"/>
      <c r="N71" s="129"/>
      <c r="O71" s="129" t="s">
        <v>89</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15.6" customHeight="1" x14ac:dyDescent="0.25">
      <c r="A72" s="95">
        <v>0</v>
      </c>
      <c r="B72" s="95"/>
      <c r="C72" s="133" t="s">
        <v>454</v>
      </c>
      <c r="D72" s="117"/>
      <c r="E72" s="117"/>
      <c r="F72" s="117"/>
      <c r="G72" s="117"/>
      <c r="H72" s="117"/>
      <c r="I72" s="118"/>
      <c r="J72" s="134" t="s">
        <v>91</v>
      </c>
      <c r="K72" s="134"/>
      <c r="L72" s="134"/>
      <c r="M72" s="134"/>
      <c r="N72" s="134"/>
      <c r="O72" s="134" t="s">
        <v>100</v>
      </c>
      <c r="P72" s="134"/>
      <c r="Q72" s="134"/>
      <c r="R72" s="134"/>
      <c r="S72" s="134"/>
      <c r="T72" s="134"/>
      <c r="U72" s="134"/>
      <c r="V72" s="134"/>
      <c r="W72" s="134"/>
      <c r="X72" s="134"/>
      <c r="Y72" s="111">
        <v>12</v>
      </c>
      <c r="Z72" s="111"/>
      <c r="AA72" s="111"/>
      <c r="AB72" s="111"/>
      <c r="AC72" s="111"/>
      <c r="AD72" s="111">
        <v>0</v>
      </c>
      <c r="AE72" s="111"/>
      <c r="AF72" s="111"/>
      <c r="AG72" s="111"/>
      <c r="AH72" s="111"/>
      <c r="AI72" s="111">
        <v>12</v>
      </c>
      <c r="AJ72" s="111"/>
      <c r="AK72" s="111"/>
      <c r="AL72" s="111"/>
      <c r="AM72" s="111"/>
      <c r="AN72" s="111">
        <v>0</v>
      </c>
      <c r="AO72" s="111"/>
      <c r="AP72" s="111"/>
      <c r="AQ72" s="111"/>
      <c r="AR72" s="111"/>
      <c r="AS72" s="111">
        <v>0</v>
      </c>
      <c r="AT72" s="111"/>
      <c r="AU72" s="111"/>
      <c r="AV72" s="111"/>
      <c r="AW72" s="111"/>
      <c r="AX72" s="111">
        <v>0</v>
      </c>
      <c r="AY72" s="111"/>
      <c r="AZ72" s="111"/>
      <c r="BA72" s="111"/>
      <c r="BB72" s="111"/>
      <c r="BC72" s="111">
        <f>AN72-Y72</f>
        <v>-12</v>
      </c>
      <c r="BD72" s="111"/>
      <c r="BE72" s="111"/>
      <c r="BF72" s="111"/>
      <c r="BG72" s="111"/>
      <c r="BH72" s="111">
        <f>AS72-AD72</f>
        <v>0</v>
      </c>
      <c r="BI72" s="111"/>
      <c r="BJ72" s="111"/>
      <c r="BK72" s="111"/>
      <c r="BL72" s="111"/>
      <c r="BM72" s="111">
        <v>-12</v>
      </c>
      <c r="BN72" s="111"/>
      <c r="BO72" s="111"/>
      <c r="BP72" s="111"/>
      <c r="BQ72" s="111"/>
      <c r="BR72" s="11"/>
      <c r="BS72" s="11"/>
      <c r="BT72" s="11"/>
      <c r="BU72" s="11"/>
      <c r="BV72" s="11"/>
      <c r="BW72" s="11"/>
      <c r="BX72" s="11"/>
      <c r="BY72" s="11"/>
      <c r="BZ72" s="9"/>
    </row>
    <row r="73" spans="1:79" s="123" customFormat="1" ht="15.6" x14ac:dyDescent="0.25">
      <c r="A73" s="125">
        <v>0</v>
      </c>
      <c r="B73" s="125"/>
      <c r="C73" s="132" t="s">
        <v>98</v>
      </c>
      <c r="D73" s="121"/>
      <c r="E73" s="121"/>
      <c r="F73" s="121"/>
      <c r="G73" s="121"/>
      <c r="H73" s="121"/>
      <c r="I73" s="122"/>
      <c r="J73" s="129" t="s">
        <v>89</v>
      </c>
      <c r="K73" s="129"/>
      <c r="L73" s="129"/>
      <c r="M73" s="129"/>
      <c r="N73" s="129"/>
      <c r="O73" s="129" t="s">
        <v>89</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52.8" customHeight="1" x14ac:dyDescent="0.25">
      <c r="A74" s="95">
        <v>0</v>
      </c>
      <c r="B74" s="95"/>
      <c r="C74" s="133" t="s">
        <v>455</v>
      </c>
      <c r="D74" s="117"/>
      <c r="E74" s="117"/>
      <c r="F74" s="117"/>
      <c r="G74" s="117"/>
      <c r="H74" s="117"/>
      <c r="I74" s="118"/>
      <c r="J74" s="134" t="s">
        <v>133</v>
      </c>
      <c r="K74" s="134"/>
      <c r="L74" s="134"/>
      <c r="M74" s="134"/>
      <c r="N74" s="134"/>
      <c r="O74" s="134" t="s">
        <v>100</v>
      </c>
      <c r="P74" s="134"/>
      <c r="Q74" s="134"/>
      <c r="R74" s="134"/>
      <c r="S74" s="134"/>
      <c r="T74" s="134"/>
      <c r="U74" s="134"/>
      <c r="V74" s="134"/>
      <c r="W74" s="134"/>
      <c r="X74" s="134"/>
      <c r="Y74" s="111">
        <v>16500</v>
      </c>
      <c r="Z74" s="111"/>
      <c r="AA74" s="111"/>
      <c r="AB74" s="111"/>
      <c r="AC74" s="111"/>
      <c r="AD74" s="111">
        <v>0</v>
      </c>
      <c r="AE74" s="111"/>
      <c r="AF74" s="111"/>
      <c r="AG74" s="111"/>
      <c r="AH74" s="111"/>
      <c r="AI74" s="111">
        <v>16500</v>
      </c>
      <c r="AJ74" s="111"/>
      <c r="AK74" s="111"/>
      <c r="AL74" s="111"/>
      <c r="AM74" s="111"/>
      <c r="AN74" s="111">
        <v>0</v>
      </c>
      <c r="AO74" s="111"/>
      <c r="AP74" s="111"/>
      <c r="AQ74" s="111"/>
      <c r="AR74" s="111"/>
      <c r="AS74" s="111">
        <v>0</v>
      </c>
      <c r="AT74" s="111"/>
      <c r="AU74" s="111"/>
      <c r="AV74" s="111"/>
      <c r="AW74" s="111"/>
      <c r="AX74" s="111">
        <v>0</v>
      </c>
      <c r="AY74" s="111"/>
      <c r="AZ74" s="111"/>
      <c r="BA74" s="111"/>
      <c r="BB74" s="111"/>
      <c r="BC74" s="111">
        <f>AN74-Y74</f>
        <v>-16500</v>
      </c>
      <c r="BD74" s="111"/>
      <c r="BE74" s="111"/>
      <c r="BF74" s="111"/>
      <c r="BG74" s="111"/>
      <c r="BH74" s="111">
        <f>AS74-AD74</f>
        <v>0</v>
      </c>
      <c r="BI74" s="111"/>
      <c r="BJ74" s="111"/>
      <c r="BK74" s="111"/>
      <c r="BL74" s="111"/>
      <c r="BM74" s="111">
        <v>-16500</v>
      </c>
      <c r="BN74" s="111"/>
      <c r="BO74" s="111"/>
      <c r="BP74" s="111"/>
      <c r="BQ74" s="111"/>
      <c r="BR74" s="11"/>
      <c r="BS74" s="11"/>
      <c r="BT74" s="11"/>
      <c r="BU74" s="11"/>
      <c r="BV74" s="11"/>
      <c r="BW74" s="11"/>
      <c r="BX74" s="11"/>
      <c r="BY74" s="11"/>
      <c r="BZ74" s="9"/>
    </row>
    <row r="75" spans="1:79" s="123" customFormat="1" ht="15.6" x14ac:dyDescent="0.25">
      <c r="A75" s="125">
        <v>0</v>
      </c>
      <c r="B75" s="125"/>
      <c r="C75" s="132" t="s">
        <v>105</v>
      </c>
      <c r="D75" s="121"/>
      <c r="E75" s="121"/>
      <c r="F75" s="121"/>
      <c r="G75" s="121"/>
      <c r="H75" s="121"/>
      <c r="I75" s="122"/>
      <c r="J75" s="129" t="s">
        <v>89</v>
      </c>
      <c r="K75" s="129"/>
      <c r="L75" s="129"/>
      <c r="M75" s="129"/>
      <c r="N75" s="129"/>
      <c r="O75" s="129" t="s">
        <v>89</v>
      </c>
      <c r="P75" s="129"/>
      <c r="Q75" s="129"/>
      <c r="R75" s="129"/>
      <c r="S75" s="129"/>
      <c r="T75" s="129"/>
      <c r="U75" s="129"/>
      <c r="V75" s="129"/>
      <c r="W75" s="129"/>
      <c r="X75" s="129"/>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2.8" customHeight="1" x14ac:dyDescent="0.25">
      <c r="A76" s="95">
        <v>0</v>
      </c>
      <c r="B76" s="95"/>
      <c r="C76" s="133" t="s">
        <v>456</v>
      </c>
      <c r="D76" s="117"/>
      <c r="E76" s="117"/>
      <c r="F76" s="117"/>
      <c r="G76" s="117"/>
      <c r="H76" s="117"/>
      <c r="I76" s="118"/>
      <c r="J76" s="134" t="s">
        <v>108</v>
      </c>
      <c r="K76" s="134"/>
      <c r="L76" s="134"/>
      <c r="M76" s="134"/>
      <c r="N76" s="134"/>
      <c r="O76" s="134" t="s">
        <v>100</v>
      </c>
      <c r="P76" s="134"/>
      <c r="Q76" s="134"/>
      <c r="R76" s="134"/>
      <c r="S76" s="134"/>
      <c r="T76" s="134"/>
      <c r="U76" s="134"/>
      <c r="V76" s="134"/>
      <c r="W76" s="134"/>
      <c r="X76" s="134"/>
      <c r="Y76" s="111">
        <v>100</v>
      </c>
      <c r="Z76" s="111"/>
      <c r="AA76" s="111"/>
      <c r="AB76" s="111"/>
      <c r="AC76" s="111"/>
      <c r="AD76" s="111">
        <v>0</v>
      </c>
      <c r="AE76" s="111"/>
      <c r="AF76" s="111"/>
      <c r="AG76" s="111"/>
      <c r="AH76" s="111"/>
      <c r="AI76" s="111">
        <v>100</v>
      </c>
      <c r="AJ76" s="111"/>
      <c r="AK76" s="111"/>
      <c r="AL76" s="111"/>
      <c r="AM76" s="111"/>
      <c r="AN76" s="111">
        <v>0</v>
      </c>
      <c r="AO76" s="111"/>
      <c r="AP76" s="111"/>
      <c r="AQ76" s="111"/>
      <c r="AR76" s="111"/>
      <c r="AS76" s="111">
        <v>0</v>
      </c>
      <c r="AT76" s="111"/>
      <c r="AU76" s="111"/>
      <c r="AV76" s="111"/>
      <c r="AW76" s="111"/>
      <c r="AX76" s="111">
        <v>0</v>
      </c>
      <c r="AY76" s="111"/>
      <c r="AZ76" s="111"/>
      <c r="BA76" s="111"/>
      <c r="BB76" s="111"/>
      <c r="BC76" s="111">
        <f>AN76-Y76</f>
        <v>-100</v>
      </c>
      <c r="BD76" s="111"/>
      <c r="BE76" s="111"/>
      <c r="BF76" s="111"/>
      <c r="BG76" s="111"/>
      <c r="BH76" s="111">
        <f>AS76-AD76</f>
        <v>0</v>
      </c>
      <c r="BI76" s="111"/>
      <c r="BJ76" s="111"/>
      <c r="BK76" s="111"/>
      <c r="BL76" s="111"/>
      <c r="BM76" s="111">
        <v>-100</v>
      </c>
      <c r="BN76" s="111"/>
      <c r="BO76" s="111"/>
      <c r="BP76" s="111"/>
      <c r="BQ76" s="111"/>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1" customFormat="1" ht="15.6" x14ac:dyDescent="0.25">
      <c r="A83" s="79">
        <v>0</v>
      </c>
      <c r="B83" s="79"/>
      <c r="C83" s="79" t="s">
        <v>88</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c r="CA83" s="141" t="s">
        <v>66</v>
      </c>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t="s">
        <v>93</v>
      </c>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t="s">
        <v>98</v>
      </c>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t="s">
        <v>105</v>
      </c>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 customHeight="1" x14ac:dyDescent="0.25">
      <c r="A93" s="147" t="s">
        <v>458</v>
      </c>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 customHeight="1" x14ac:dyDescent="0.25">
      <c r="A96" s="147" t="s">
        <v>205</v>
      </c>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row>
    <row r="97" spans="1:64" ht="15.9" customHeight="1" x14ac:dyDescent="0.25">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 customHeight="1" x14ac:dyDescent="0.3">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3">
      <c r="A102" s="151" t="s">
        <v>115</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85"/>
      <c r="X102" s="85"/>
      <c r="Y102" s="85"/>
      <c r="Z102" s="85"/>
      <c r="AA102" s="85"/>
      <c r="AB102" s="85"/>
      <c r="AC102" s="85"/>
      <c r="AD102" s="85"/>
      <c r="AE102" s="85"/>
      <c r="AF102" s="85"/>
      <c r="AG102" s="85"/>
      <c r="AH102" s="85"/>
      <c r="AI102" s="85"/>
      <c r="AJ102" s="85"/>
      <c r="AK102" s="85"/>
      <c r="AL102" s="85"/>
      <c r="AM102" s="85"/>
      <c r="AN102" s="3"/>
      <c r="AO102" s="3"/>
      <c r="AP102" s="152" t="s">
        <v>117</v>
      </c>
      <c r="AQ102" s="153"/>
      <c r="AR102" s="153"/>
      <c r="AS102" s="153"/>
      <c r="AT102" s="153"/>
      <c r="AU102" s="153"/>
      <c r="AV102" s="153"/>
      <c r="AW102" s="153"/>
      <c r="AX102" s="153"/>
      <c r="AY102" s="153"/>
      <c r="AZ102" s="153"/>
      <c r="BA102" s="153"/>
      <c r="BB102" s="153"/>
      <c r="BC102" s="153"/>
      <c r="BD102" s="153"/>
      <c r="BE102" s="153"/>
      <c r="BF102" s="153"/>
      <c r="BG102" s="153"/>
      <c r="BH102" s="153"/>
    </row>
    <row r="103" spans="1:64" x14ac:dyDescent="0.25">
      <c r="W103" s="90" t="s">
        <v>8</v>
      </c>
      <c r="X103" s="90"/>
      <c r="Y103" s="90"/>
      <c r="Z103" s="90"/>
      <c r="AA103" s="90"/>
      <c r="AB103" s="90"/>
      <c r="AC103" s="90"/>
      <c r="AD103" s="90"/>
      <c r="AE103" s="90"/>
      <c r="AF103" s="90"/>
      <c r="AG103" s="90"/>
      <c r="AH103" s="90"/>
      <c r="AI103" s="90"/>
      <c r="AJ103" s="90"/>
      <c r="AK103" s="90"/>
      <c r="AL103" s="90"/>
      <c r="AM103" s="90"/>
      <c r="AN103" s="4"/>
      <c r="AO103" s="4"/>
      <c r="AP103" s="90" t="s">
        <v>73</v>
      </c>
      <c r="AQ103" s="90"/>
      <c r="AR103" s="90"/>
      <c r="AS103" s="90"/>
      <c r="AT103" s="90"/>
      <c r="AU103" s="90"/>
      <c r="AV103" s="90"/>
      <c r="AW103" s="90"/>
      <c r="AX103" s="90"/>
      <c r="AY103" s="90"/>
      <c r="AZ103" s="90"/>
      <c r="BA103" s="90"/>
      <c r="BB103" s="90"/>
      <c r="BC103" s="90"/>
      <c r="BD103" s="90"/>
      <c r="BE103" s="90"/>
      <c r="BF103" s="90"/>
      <c r="BG103" s="90"/>
      <c r="BH103" s="90"/>
    </row>
    <row r="106" spans="1:64" ht="15.9" customHeight="1" x14ac:dyDescent="0.3">
      <c r="A106" s="151" t="s">
        <v>116</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85"/>
      <c r="X106" s="85"/>
      <c r="Y106" s="85"/>
      <c r="Z106" s="85"/>
      <c r="AA106" s="85"/>
      <c r="AB106" s="85"/>
      <c r="AC106" s="85"/>
      <c r="AD106" s="85"/>
      <c r="AE106" s="85"/>
      <c r="AF106" s="85"/>
      <c r="AG106" s="85"/>
      <c r="AH106" s="85"/>
      <c r="AI106" s="85"/>
      <c r="AJ106" s="85"/>
      <c r="AK106" s="85"/>
      <c r="AL106" s="85"/>
      <c r="AM106" s="85"/>
      <c r="AN106" s="3"/>
      <c r="AO106" s="3"/>
      <c r="AP106" s="152" t="s">
        <v>118</v>
      </c>
      <c r="AQ106" s="153"/>
      <c r="AR106" s="153"/>
      <c r="AS106" s="153"/>
      <c r="AT106" s="153"/>
      <c r="AU106" s="153"/>
      <c r="AV106" s="153"/>
      <c r="AW106" s="153"/>
      <c r="AX106" s="153"/>
      <c r="AY106" s="153"/>
      <c r="AZ106" s="153"/>
      <c r="BA106" s="153"/>
      <c r="BB106" s="153"/>
      <c r="BC106" s="153"/>
      <c r="BD106" s="153"/>
      <c r="BE106" s="153"/>
      <c r="BF106" s="153"/>
      <c r="BG106" s="153"/>
      <c r="BH106" s="153"/>
    </row>
    <row r="107" spans="1:64" x14ac:dyDescent="0.25">
      <c r="W107" s="90" t="s">
        <v>8</v>
      </c>
      <c r="X107" s="90"/>
      <c r="Y107" s="90"/>
      <c r="Z107" s="90"/>
      <c r="AA107" s="90"/>
      <c r="AB107" s="90"/>
      <c r="AC107" s="90"/>
      <c r="AD107" s="90"/>
      <c r="AE107" s="90"/>
      <c r="AF107" s="90"/>
      <c r="AG107" s="90"/>
      <c r="AH107" s="90"/>
      <c r="AI107" s="90"/>
      <c r="AJ107" s="90"/>
      <c r="AK107" s="90"/>
      <c r="AL107" s="90"/>
      <c r="AM107" s="90"/>
      <c r="AN107" s="4"/>
      <c r="AO107" s="4"/>
      <c r="AP107" s="90" t="s">
        <v>73</v>
      </c>
      <c r="AQ107" s="90"/>
      <c r="AR107" s="90"/>
      <c r="AS107" s="90"/>
      <c r="AT107" s="90"/>
      <c r="AU107" s="90"/>
      <c r="AV107" s="90"/>
      <c r="AW107" s="90"/>
      <c r="AX107" s="90"/>
      <c r="AY107" s="90"/>
      <c r="AZ107" s="90"/>
      <c r="BA107" s="90"/>
      <c r="BB107" s="90"/>
      <c r="BC107" s="90"/>
      <c r="BD107" s="90"/>
      <c r="BE107" s="90"/>
      <c r="BF107" s="90"/>
      <c r="BG107" s="90"/>
      <c r="BH107" s="90"/>
    </row>
  </sheetData>
  <mergeCells count="38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9 C83">
    <cfRule type="cellIs" dxfId="198" priority="35" stopIfTrue="1" operator="equal">
      <formula>$C68</formula>
    </cfRule>
  </conditionalFormatting>
  <conditionalFormatting sqref="A69:B69 A79:B79 A83:B83 A94:B94 A59:B59 A77:B77 A91:B91">
    <cfRule type="cellIs" dxfId="197" priority="36" stopIfTrue="1" operator="equal">
      <formula>0</formula>
    </cfRule>
  </conditionalFormatting>
  <conditionalFormatting sqref="A60:B60">
    <cfRule type="cellIs" dxfId="196" priority="34" stopIfTrue="1" operator="equal">
      <formula>0</formula>
    </cfRule>
  </conditionalFormatting>
  <conditionalFormatting sqref="C77">
    <cfRule type="cellIs" dxfId="195" priority="865" stopIfTrue="1" operator="equal">
      <formula>$C69</formula>
    </cfRule>
  </conditionalFormatting>
  <conditionalFormatting sqref="C70">
    <cfRule type="cellIs" dxfId="194" priority="31" stopIfTrue="1" operator="equal">
      <formula>$C69</formula>
    </cfRule>
  </conditionalFormatting>
  <conditionalFormatting sqref="A70:B70">
    <cfRule type="cellIs" dxfId="193" priority="32" stopIfTrue="1" operator="equal">
      <formula>0</formula>
    </cfRule>
  </conditionalFormatting>
  <conditionalFormatting sqref="C71">
    <cfRule type="cellIs" dxfId="192" priority="29" stopIfTrue="1" operator="equal">
      <formula>$C70</formula>
    </cfRule>
  </conditionalFormatting>
  <conditionalFormatting sqref="A71:B71">
    <cfRule type="cellIs" dxfId="191" priority="30" stopIfTrue="1" operator="equal">
      <formula>0</formula>
    </cfRule>
  </conditionalFormatting>
  <conditionalFormatting sqref="C72">
    <cfRule type="cellIs" dxfId="190" priority="27" stopIfTrue="1" operator="equal">
      <formula>$C71</formula>
    </cfRule>
  </conditionalFormatting>
  <conditionalFormatting sqref="A72:B72">
    <cfRule type="cellIs" dxfId="189" priority="28" stopIfTrue="1" operator="equal">
      <formula>0</formula>
    </cfRule>
  </conditionalFormatting>
  <conditionalFormatting sqref="C73">
    <cfRule type="cellIs" dxfId="188" priority="25" stopIfTrue="1" operator="equal">
      <formula>$C72</formula>
    </cfRule>
  </conditionalFormatting>
  <conditionalFormatting sqref="A73:B73">
    <cfRule type="cellIs" dxfId="187" priority="26" stopIfTrue="1" operator="equal">
      <formula>0</formula>
    </cfRule>
  </conditionalFormatting>
  <conditionalFormatting sqref="C74">
    <cfRule type="cellIs" dxfId="186" priority="23" stopIfTrue="1" operator="equal">
      <formula>$C73</formula>
    </cfRule>
  </conditionalFormatting>
  <conditionalFormatting sqref="A74:B74">
    <cfRule type="cellIs" dxfId="185" priority="24" stopIfTrue="1" operator="equal">
      <formula>0</formula>
    </cfRule>
  </conditionalFormatting>
  <conditionalFormatting sqref="C75">
    <cfRule type="cellIs" dxfId="184" priority="21" stopIfTrue="1" operator="equal">
      <formula>$C74</formula>
    </cfRule>
  </conditionalFormatting>
  <conditionalFormatting sqref="A75:B75">
    <cfRule type="cellIs" dxfId="183" priority="22" stopIfTrue="1" operator="equal">
      <formula>0</formula>
    </cfRule>
  </conditionalFormatting>
  <conditionalFormatting sqref="C76">
    <cfRule type="cellIs" dxfId="182" priority="19" stopIfTrue="1" operator="equal">
      <formula>$C75</formula>
    </cfRule>
  </conditionalFormatting>
  <conditionalFormatting sqref="A76:B76">
    <cfRule type="cellIs" dxfId="181" priority="20" stopIfTrue="1" operator="equal">
      <formula>0</formula>
    </cfRule>
  </conditionalFormatting>
  <conditionalFormatting sqref="C91">
    <cfRule type="cellIs" dxfId="180" priority="867" stopIfTrue="1" operator="equal">
      <formula>$C83</formula>
    </cfRule>
  </conditionalFormatting>
  <conditionalFormatting sqref="C84">
    <cfRule type="cellIs" dxfId="179" priority="15" stopIfTrue="1" operator="equal">
      <formula>$C83</formula>
    </cfRule>
  </conditionalFormatting>
  <conditionalFormatting sqref="A84:B84">
    <cfRule type="cellIs" dxfId="178" priority="16" stopIfTrue="1" operator="equal">
      <formula>0</formula>
    </cfRule>
  </conditionalFormatting>
  <conditionalFormatting sqref="C85">
    <cfRule type="cellIs" dxfId="177" priority="13" stopIfTrue="1" operator="equal">
      <formula>$C84</formula>
    </cfRule>
  </conditionalFormatting>
  <conditionalFormatting sqref="A85:B85">
    <cfRule type="cellIs" dxfId="176" priority="14" stopIfTrue="1" operator="equal">
      <formula>0</formula>
    </cfRule>
  </conditionalFormatting>
  <conditionalFormatting sqref="C86">
    <cfRule type="cellIs" dxfId="175" priority="11" stopIfTrue="1" operator="equal">
      <formula>$C85</formula>
    </cfRule>
  </conditionalFormatting>
  <conditionalFormatting sqref="A86:B86">
    <cfRule type="cellIs" dxfId="174" priority="12" stopIfTrue="1" operator="equal">
      <formula>0</formula>
    </cfRule>
  </conditionalFormatting>
  <conditionalFormatting sqref="C87">
    <cfRule type="cellIs" dxfId="173" priority="9" stopIfTrue="1" operator="equal">
      <formula>$C86</formula>
    </cfRule>
  </conditionalFormatting>
  <conditionalFormatting sqref="A87:B87">
    <cfRule type="cellIs" dxfId="172" priority="10" stopIfTrue="1" operator="equal">
      <formula>0</formula>
    </cfRule>
  </conditionalFormatting>
  <conditionalFormatting sqref="C88">
    <cfRule type="cellIs" dxfId="171" priority="7" stopIfTrue="1" operator="equal">
      <formula>$C87</formula>
    </cfRule>
  </conditionalFormatting>
  <conditionalFormatting sqref="A88:B88">
    <cfRule type="cellIs" dxfId="170" priority="8" stopIfTrue="1" operator="equal">
      <formula>0</formula>
    </cfRule>
  </conditionalFormatting>
  <conditionalFormatting sqref="C89">
    <cfRule type="cellIs" dxfId="169" priority="5" stopIfTrue="1" operator="equal">
      <formula>$C88</formula>
    </cfRule>
  </conditionalFormatting>
  <conditionalFormatting sqref="A89:B89">
    <cfRule type="cellIs" dxfId="168" priority="6" stopIfTrue="1" operator="equal">
      <formula>0</formula>
    </cfRule>
  </conditionalFormatting>
  <conditionalFormatting sqref="C90">
    <cfRule type="cellIs" dxfId="167" priority="3" stopIfTrue="1" operator="equal">
      <formula>$C89</formula>
    </cfRule>
  </conditionalFormatting>
  <conditionalFormatting sqref="A90:B90">
    <cfRule type="cellIs" dxfId="16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473</v>
      </c>
      <c r="C20" s="60"/>
      <c r="D20" s="60"/>
      <c r="E20" s="60"/>
      <c r="F20" s="60"/>
      <c r="G20" s="60"/>
      <c r="H20" s="60"/>
      <c r="I20" s="60"/>
      <c r="J20" s="60"/>
      <c r="K20" s="60"/>
      <c r="L20" s="60"/>
      <c r="M20"/>
      <c r="N20" s="149" t="s">
        <v>475</v>
      </c>
      <c r="O20" s="60"/>
      <c r="P20" s="60"/>
      <c r="Q20" s="60"/>
      <c r="R20" s="60"/>
      <c r="S20" s="60"/>
      <c r="T20" s="60"/>
      <c r="U20" s="60"/>
      <c r="V20" s="60"/>
      <c r="W20" s="60"/>
      <c r="X20" s="60"/>
      <c r="Y20" s="60"/>
      <c r="Z20" s="24"/>
      <c r="AA20" s="149" t="s">
        <v>476</v>
      </c>
      <c r="AB20" s="60"/>
      <c r="AC20" s="60"/>
      <c r="AD20" s="60"/>
      <c r="AE20" s="60"/>
      <c r="AF20" s="60"/>
      <c r="AG20" s="60"/>
      <c r="AH20" s="60"/>
      <c r="AI20" s="60"/>
      <c r="AJ20" s="24"/>
      <c r="AK20" s="154" t="s">
        <v>474</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6.4" customHeight="1" x14ac:dyDescent="0.25">
      <c r="A26" s="95">
        <v>1</v>
      </c>
      <c r="B26" s="95"/>
      <c r="C26" s="95"/>
      <c r="D26" s="95"/>
      <c r="E26" s="95"/>
      <c r="F26" s="95"/>
      <c r="G26" s="113" t="s">
        <v>462</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5" t="s">
        <v>472</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463</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26.4" customHeight="1" x14ac:dyDescent="0.25">
      <c r="A35" s="95">
        <v>2</v>
      </c>
      <c r="B35" s="95"/>
      <c r="C35" s="95"/>
      <c r="D35" s="95"/>
      <c r="E35" s="95"/>
      <c r="F35" s="95"/>
      <c r="G35" s="113" t="s">
        <v>464</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6" spans="1:79" ht="15" customHeight="1" x14ac:dyDescent="0.25">
      <c r="A36" s="95">
        <v>3</v>
      </c>
      <c r="B36" s="95"/>
      <c r="C36" s="95"/>
      <c r="D36" s="95"/>
      <c r="E36" s="95"/>
      <c r="F36" s="95"/>
      <c r="G36" s="113" t="s">
        <v>465</v>
      </c>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row>
    <row r="38" spans="1:79" ht="15.75" customHeight="1" x14ac:dyDescent="0.25">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5">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5">
      <c r="A40" s="99" t="s">
        <v>121</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row>
    <row r="41" spans="1:79" ht="48" customHeight="1" x14ac:dyDescent="0.25">
      <c r="A41" s="55" t="s">
        <v>3</v>
      </c>
      <c r="B41" s="55"/>
      <c r="C41" s="55" t="s">
        <v>67</v>
      </c>
      <c r="D41" s="55"/>
      <c r="E41" s="55"/>
      <c r="F41" s="55"/>
      <c r="G41" s="55"/>
      <c r="H41" s="55"/>
      <c r="I41" s="55"/>
      <c r="J41" s="55"/>
      <c r="K41" s="55"/>
      <c r="L41" s="55"/>
      <c r="M41" s="55"/>
      <c r="N41" s="55"/>
      <c r="O41" s="55"/>
      <c r="P41" s="55"/>
      <c r="Q41" s="55"/>
      <c r="R41" s="55"/>
      <c r="S41" s="55"/>
      <c r="T41" s="55"/>
      <c r="U41" s="55"/>
      <c r="V41" s="55"/>
      <c r="W41" s="55"/>
      <c r="X41" s="55"/>
      <c r="Y41" s="55"/>
      <c r="Z41" s="55"/>
      <c r="AA41" s="55" t="s">
        <v>25</v>
      </c>
      <c r="AB41" s="55"/>
      <c r="AC41" s="55"/>
      <c r="AD41" s="55"/>
      <c r="AE41" s="55"/>
      <c r="AF41" s="55"/>
      <c r="AG41" s="55"/>
      <c r="AH41" s="55"/>
      <c r="AI41" s="55"/>
      <c r="AJ41" s="55"/>
      <c r="AK41" s="55"/>
      <c r="AL41" s="55"/>
      <c r="AM41" s="55"/>
      <c r="AN41" s="55"/>
      <c r="AO41" s="55"/>
      <c r="AP41" s="55" t="s">
        <v>44</v>
      </c>
      <c r="AQ41" s="55"/>
      <c r="AR41" s="55"/>
      <c r="AS41" s="55"/>
      <c r="AT41" s="55"/>
      <c r="AU41" s="55"/>
      <c r="AV41" s="55"/>
      <c r="AW41" s="55"/>
      <c r="AX41" s="55"/>
      <c r="AY41" s="55"/>
      <c r="AZ41" s="55"/>
      <c r="BA41" s="55"/>
      <c r="BB41" s="55"/>
      <c r="BC41" s="55"/>
      <c r="BD41" s="55" t="s">
        <v>0</v>
      </c>
      <c r="BE41" s="55"/>
      <c r="BF41" s="55"/>
      <c r="BG41" s="55"/>
      <c r="BH41" s="55"/>
      <c r="BI41" s="55"/>
      <c r="BJ41" s="55"/>
      <c r="BK41" s="55"/>
      <c r="BL41" s="55"/>
      <c r="BM41" s="55"/>
      <c r="BN41" s="55"/>
      <c r="BO41" s="55"/>
      <c r="BP41" s="55"/>
      <c r="BQ41" s="55"/>
    </row>
    <row r="42" spans="1:79" ht="29.1"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t="s">
        <v>2</v>
      </c>
      <c r="AB42" s="55"/>
      <c r="AC42" s="55"/>
      <c r="AD42" s="55"/>
      <c r="AE42" s="55"/>
      <c r="AF42" s="55" t="s">
        <v>1</v>
      </c>
      <c r="AG42" s="55"/>
      <c r="AH42" s="55"/>
      <c r="AI42" s="55"/>
      <c r="AJ42" s="55"/>
      <c r="AK42" s="55" t="s">
        <v>26</v>
      </c>
      <c r="AL42" s="55"/>
      <c r="AM42" s="55"/>
      <c r="AN42" s="55"/>
      <c r="AO42" s="55"/>
      <c r="AP42" s="55" t="s">
        <v>2</v>
      </c>
      <c r="AQ42" s="55"/>
      <c r="AR42" s="55"/>
      <c r="AS42" s="55"/>
      <c r="AT42" s="55"/>
      <c r="AU42" s="55" t="s">
        <v>1</v>
      </c>
      <c r="AV42" s="55"/>
      <c r="AW42" s="55"/>
      <c r="AX42" s="55"/>
      <c r="AY42" s="55"/>
      <c r="AZ42" s="55" t="s">
        <v>26</v>
      </c>
      <c r="BA42" s="55"/>
      <c r="BB42" s="55"/>
      <c r="BC42" s="55"/>
      <c r="BD42" s="55" t="s">
        <v>2</v>
      </c>
      <c r="BE42" s="55"/>
      <c r="BF42" s="55"/>
      <c r="BG42" s="55"/>
      <c r="BH42" s="55"/>
      <c r="BI42" s="55" t="s">
        <v>1</v>
      </c>
      <c r="BJ42" s="55"/>
      <c r="BK42" s="55"/>
      <c r="BL42" s="55"/>
      <c r="BM42" s="55"/>
      <c r="BN42" s="55" t="s">
        <v>27</v>
      </c>
      <c r="BO42" s="55"/>
      <c r="BP42" s="55"/>
      <c r="BQ42" s="55"/>
    </row>
    <row r="43" spans="1:79" ht="15.9" customHeight="1" x14ac:dyDescent="0.25">
      <c r="A43" s="70">
        <v>1</v>
      </c>
      <c r="B43" s="70"/>
      <c r="C43" s="70">
        <v>2</v>
      </c>
      <c r="D43" s="70"/>
      <c r="E43" s="70"/>
      <c r="F43" s="70"/>
      <c r="G43" s="70"/>
      <c r="H43" s="70"/>
      <c r="I43" s="70"/>
      <c r="J43" s="70"/>
      <c r="K43" s="70"/>
      <c r="L43" s="70"/>
      <c r="M43" s="70"/>
      <c r="N43" s="70"/>
      <c r="O43" s="70"/>
      <c r="P43" s="70"/>
      <c r="Q43" s="70"/>
      <c r="R43" s="70"/>
      <c r="S43" s="70"/>
      <c r="T43" s="70"/>
      <c r="U43" s="70"/>
      <c r="V43" s="70"/>
      <c r="W43" s="70"/>
      <c r="X43" s="70"/>
      <c r="Y43" s="70"/>
      <c r="Z43" s="70"/>
      <c r="AA43" s="64">
        <v>3</v>
      </c>
      <c r="AB43" s="65"/>
      <c r="AC43" s="65"/>
      <c r="AD43" s="65"/>
      <c r="AE43" s="66"/>
      <c r="AF43" s="64">
        <v>4</v>
      </c>
      <c r="AG43" s="65"/>
      <c r="AH43" s="65"/>
      <c r="AI43" s="65"/>
      <c r="AJ43" s="66"/>
      <c r="AK43" s="64">
        <v>5</v>
      </c>
      <c r="AL43" s="65"/>
      <c r="AM43" s="65"/>
      <c r="AN43" s="65"/>
      <c r="AO43" s="66"/>
      <c r="AP43" s="64">
        <v>6</v>
      </c>
      <c r="AQ43" s="65"/>
      <c r="AR43" s="65"/>
      <c r="AS43" s="65"/>
      <c r="AT43" s="66"/>
      <c r="AU43" s="64">
        <v>7</v>
      </c>
      <c r="AV43" s="65"/>
      <c r="AW43" s="65"/>
      <c r="AX43" s="65"/>
      <c r="AY43" s="66"/>
      <c r="AZ43" s="64">
        <v>8</v>
      </c>
      <c r="BA43" s="65"/>
      <c r="BB43" s="65"/>
      <c r="BC43" s="66"/>
      <c r="BD43" s="64">
        <v>9</v>
      </c>
      <c r="BE43" s="65"/>
      <c r="BF43" s="65"/>
      <c r="BG43" s="65"/>
      <c r="BH43" s="66"/>
      <c r="BI43" s="70">
        <v>10</v>
      </c>
      <c r="BJ43" s="70"/>
      <c r="BK43" s="70"/>
      <c r="BL43" s="70"/>
      <c r="BM43" s="70"/>
      <c r="BN43" s="70">
        <v>11</v>
      </c>
      <c r="BO43" s="70"/>
      <c r="BP43" s="70"/>
      <c r="BQ43" s="70"/>
    </row>
    <row r="44" spans="1:79" ht="15.75" hidden="1" customHeight="1" x14ac:dyDescent="0.25">
      <c r="A44" s="95" t="s">
        <v>13</v>
      </c>
      <c r="B44" s="95"/>
      <c r="C44" s="77" t="s">
        <v>14</v>
      </c>
      <c r="D44" s="77"/>
      <c r="E44" s="77"/>
      <c r="F44" s="77"/>
      <c r="G44" s="77"/>
      <c r="H44" s="77"/>
      <c r="I44" s="77"/>
      <c r="J44" s="77"/>
      <c r="K44" s="77"/>
      <c r="L44" s="77"/>
      <c r="M44" s="77"/>
      <c r="N44" s="77"/>
      <c r="O44" s="77"/>
      <c r="P44" s="77"/>
      <c r="Q44" s="77"/>
      <c r="R44" s="77"/>
      <c r="S44" s="77"/>
      <c r="T44" s="77"/>
      <c r="U44" s="77"/>
      <c r="V44" s="77"/>
      <c r="W44" s="77"/>
      <c r="X44" s="77"/>
      <c r="Y44" s="77"/>
      <c r="Z44" s="78"/>
      <c r="AA44" s="40" t="s">
        <v>10</v>
      </c>
      <c r="AB44" s="40"/>
      <c r="AC44" s="40"/>
      <c r="AD44" s="40"/>
      <c r="AE44" s="40"/>
      <c r="AF44" s="40" t="s">
        <v>9</v>
      </c>
      <c r="AG44" s="40"/>
      <c r="AH44" s="40"/>
      <c r="AI44" s="40"/>
      <c r="AJ44" s="40"/>
      <c r="AK44" s="79" t="s">
        <v>16</v>
      </c>
      <c r="AL44" s="79"/>
      <c r="AM44" s="79"/>
      <c r="AN44" s="79"/>
      <c r="AO44" s="79"/>
      <c r="AP44" s="40" t="s">
        <v>11</v>
      </c>
      <c r="AQ44" s="40"/>
      <c r="AR44" s="40"/>
      <c r="AS44" s="40"/>
      <c r="AT44" s="40"/>
      <c r="AU44" s="40" t="s">
        <v>12</v>
      </c>
      <c r="AV44" s="40"/>
      <c r="AW44" s="40"/>
      <c r="AX44" s="40"/>
      <c r="AY44" s="40"/>
      <c r="AZ44" s="79" t="s">
        <v>16</v>
      </c>
      <c r="BA44" s="79"/>
      <c r="BB44" s="79"/>
      <c r="BC44" s="79"/>
      <c r="BD44" s="51" t="s">
        <v>31</v>
      </c>
      <c r="BE44" s="51"/>
      <c r="BF44" s="51"/>
      <c r="BG44" s="51"/>
      <c r="BH44" s="51"/>
      <c r="BI44" s="51" t="s">
        <v>31</v>
      </c>
      <c r="BJ44" s="51"/>
      <c r="BK44" s="51"/>
      <c r="BL44" s="51"/>
      <c r="BM44" s="51"/>
      <c r="BN44" s="107" t="s">
        <v>16</v>
      </c>
      <c r="BO44" s="107"/>
      <c r="BP44" s="107"/>
      <c r="BQ44" s="107"/>
      <c r="CA44" s="1" t="s">
        <v>19</v>
      </c>
    </row>
    <row r="45" spans="1:79" ht="52.8" customHeight="1" x14ac:dyDescent="0.25">
      <c r="A45" s="83">
        <v>1</v>
      </c>
      <c r="B45" s="83"/>
      <c r="C45" s="116" t="s">
        <v>466</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555000</v>
      </c>
      <c r="AB45" s="58"/>
      <c r="AC45" s="58"/>
      <c r="AD45" s="58"/>
      <c r="AE45" s="58"/>
      <c r="AF45" s="58">
        <v>50000</v>
      </c>
      <c r="AG45" s="58"/>
      <c r="AH45" s="58"/>
      <c r="AI45" s="58"/>
      <c r="AJ45" s="58"/>
      <c r="AK45" s="58">
        <f>AA45+AF45</f>
        <v>605000</v>
      </c>
      <c r="AL45" s="58"/>
      <c r="AM45" s="58"/>
      <c r="AN45" s="58"/>
      <c r="AO45" s="58"/>
      <c r="AP45" s="58">
        <v>0</v>
      </c>
      <c r="AQ45" s="58"/>
      <c r="AR45" s="58"/>
      <c r="AS45" s="58"/>
      <c r="AT45" s="58"/>
      <c r="AU45" s="58">
        <v>49398</v>
      </c>
      <c r="AV45" s="58"/>
      <c r="AW45" s="58"/>
      <c r="AX45" s="58"/>
      <c r="AY45" s="58"/>
      <c r="AZ45" s="58">
        <f>AP45+AU45</f>
        <v>49398</v>
      </c>
      <c r="BA45" s="58"/>
      <c r="BB45" s="58"/>
      <c r="BC45" s="58"/>
      <c r="BD45" s="58">
        <f>AP45-AA45</f>
        <v>-555000</v>
      </c>
      <c r="BE45" s="58"/>
      <c r="BF45" s="58"/>
      <c r="BG45" s="58"/>
      <c r="BH45" s="58"/>
      <c r="BI45" s="58">
        <f>AU45-AF45</f>
        <v>-602</v>
      </c>
      <c r="BJ45" s="58"/>
      <c r="BK45" s="58"/>
      <c r="BL45" s="58"/>
      <c r="BM45" s="58"/>
      <c r="BN45" s="58">
        <f>BD45+BI45</f>
        <v>-555602</v>
      </c>
      <c r="BO45" s="58"/>
      <c r="BP45" s="58"/>
      <c r="BQ45" s="58"/>
      <c r="CA45" s="1" t="s">
        <v>20</v>
      </c>
    </row>
    <row r="46" spans="1:79" s="123" customFormat="1" ht="15" customHeight="1" x14ac:dyDescent="0.25">
      <c r="A46" s="119"/>
      <c r="B46" s="119"/>
      <c r="C46" s="120" t="s">
        <v>85</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84">
        <v>555000</v>
      </c>
      <c r="AB46" s="84"/>
      <c r="AC46" s="84"/>
      <c r="AD46" s="84"/>
      <c r="AE46" s="84"/>
      <c r="AF46" s="84">
        <v>50000</v>
      </c>
      <c r="AG46" s="84"/>
      <c r="AH46" s="84"/>
      <c r="AI46" s="84"/>
      <c r="AJ46" s="84"/>
      <c r="AK46" s="84">
        <f>AA46+AF46</f>
        <v>605000</v>
      </c>
      <c r="AL46" s="84"/>
      <c r="AM46" s="84"/>
      <c r="AN46" s="84"/>
      <c r="AO46" s="84"/>
      <c r="AP46" s="84">
        <v>0</v>
      </c>
      <c r="AQ46" s="84"/>
      <c r="AR46" s="84"/>
      <c r="AS46" s="84"/>
      <c r="AT46" s="84"/>
      <c r="AU46" s="84">
        <v>49398</v>
      </c>
      <c r="AV46" s="84"/>
      <c r="AW46" s="84"/>
      <c r="AX46" s="84"/>
      <c r="AY46" s="84"/>
      <c r="AZ46" s="84">
        <f>AP46+AU46</f>
        <v>49398</v>
      </c>
      <c r="BA46" s="84"/>
      <c r="BB46" s="84"/>
      <c r="BC46" s="84"/>
      <c r="BD46" s="84">
        <f>AP46-AA46</f>
        <v>-555000</v>
      </c>
      <c r="BE46" s="84"/>
      <c r="BF46" s="84"/>
      <c r="BG46" s="84"/>
      <c r="BH46" s="84"/>
      <c r="BI46" s="84">
        <f>AU46-AF46</f>
        <v>-602</v>
      </c>
      <c r="BJ46" s="84"/>
      <c r="BK46" s="84"/>
      <c r="BL46" s="84"/>
      <c r="BM46" s="84"/>
      <c r="BN46" s="84">
        <f>BD46+BI46</f>
        <v>-555602</v>
      </c>
      <c r="BO46" s="84"/>
      <c r="BP46" s="84"/>
      <c r="BQ46" s="84"/>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70" t="s">
        <v>3</v>
      </c>
      <c r="B50" s="70"/>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6" x14ac:dyDescent="0.25">
      <c r="A51" s="70">
        <v>1</v>
      </c>
      <c r="B51" s="7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x14ac:dyDescent="0.25">
      <c r="A52" s="97" t="s">
        <v>13</v>
      </c>
      <c r="B52" s="98"/>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70</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9" t="s">
        <v>121</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5">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5">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 customHeight="1" x14ac:dyDescent="0.3">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5">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39.6" customHeight="1" x14ac:dyDescent="0.25">
      <c r="A60" s="95">
        <v>1</v>
      </c>
      <c r="B60" s="95"/>
      <c r="C60" s="155" t="s">
        <v>467</v>
      </c>
      <c r="D60" s="117"/>
      <c r="E60" s="117"/>
      <c r="F60" s="117"/>
      <c r="G60" s="117"/>
      <c r="H60" s="117"/>
      <c r="I60" s="117"/>
      <c r="J60" s="117"/>
      <c r="K60" s="117"/>
      <c r="L60" s="117"/>
      <c r="M60" s="117"/>
      <c r="N60" s="117"/>
      <c r="O60" s="117"/>
      <c r="P60" s="117"/>
      <c r="Q60" s="117"/>
      <c r="R60" s="118"/>
      <c r="S60" s="111">
        <v>555000</v>
      </c>
      <c r="T60" s="111"/>
      <c r="U60" s="111"/>
      <c r="V60" s="111"/>
      <c r="W60" s="111"/>
      <c r="X60" s="111">
        <v>50000</v>
      </c>
      <c r="Y60" s="111"/>
      <c r="Z60" s="111"/>
      <c r="AA60" s="111"/>
      <c r="AB60" s="111"/>
      <c r="AC60" s="111">
        <f>S60+X60</f>
        <v>605000</v>
      </c>
      <c r="AD60" s="111"/>
      <c r="AE60" s="111"/>
      <c r="AF60" s="111"/>
      <c r="AG60" s="111"/>
      <c r="AH60" s="111"/>
      <c r="AI60" s="111">
        <v>0</v>
      </c>
      <c r="AJ60" s="111"/>
      <c r="AK60" s="111"/>
      <c r="AL60" s="111"/>
      <c r="AM60" s="111"/>
      <c r="AN60" s="111">
        <v>0</v>
      </c>
      <c r="AO60" s="111"/>
      <c r="AP60" s="111"/>
      <c r="AQ60" s="111"/>
      <c r="AR60" s="111"/>
      <c r="AS60" s="111">
        <f>AI60+AN60</f>
        <v>0</v>
      </c>
      <c r="AT60" s="111"/>
      <c r="AU60" s="111"/>
      <c r="AV60" s="111"/>
      <c r="AW60" s="111"/>
      <c r="AX60" s="111"/>
      <c r="AY60" s="111">
        <f>AI60-S60</f>
        <v>-555000</v>
      </c>
      <c r="AZ60" s="111"/>
      <c r="BA60" s="111"/>
      <c r="BB60" s="111"/>
      <c r="BC60" s="111"/>
      <c r="BD60" s="156">
        <f>AN60-X60</f>
        <v>-50000</v>
      </c>
      <c r="BE60" s="156"/>
      <c r="BF60" s="156"/>
      <c r="BG60" s="156"/>
      <c r="BH60" s="156"/>
      <c r="BI60" s="156">
        <f>AY60+BD60</f>
        <v>-605000</v>
      </c>
      <c r="BJ60" s="156"/>
      <c r="BK60" s="156"/>
      <c r="BL60" s="156"/>
      <c r="BM60" s="156"/>
      <c r="BN60" s="156"/>
      <c r="BO60" s="8"/>
      <c r="BP60" s="8"/>
      <c r="BQ60" s="8"/>
      <c r="CA60" s="1" t="s">
        <v>22</v>
      </c>
    </row>
    <row r="61" spans="1:79" s="123" customFormat="1" ht="15" customHeight="1" x14ac:dyDescent="0.25">
      <c r="A61" s="125"/>
      <c r="B61" s="125"/>
      <c r="C61" s="157" t="s">
        <v>87</v>
      </c>
      <c r="D61" s="121"/>
      <c r="E61" s="121"/>
      <c r="F61" s="121"/>
      <c r="G61" s="121"/>
      <c r="H61" s="121"/>
      <c r="I61" s="121"/>
      <c r="J61" s="121"/>
      <c r="K61" s="121"/>
      <c r="L61" s="121"/>
      <c r="M61" s="121"/>
      <c r="N61" s="121"/>
      <c r="O61" s="121"/>
      <c r="P61" s="121"/>
      <c r="Q61" s="121"/>
      <c r="R61" s="122"/>
      <c r="S61" s="112">
        <v>555000</v>
      </c>
      <c r="T61" s="112"/>
      <c r="U61" s="112"/>
      <c r="V61" s="112"/>
      <c r="W61" s="112"/>
      <c r="X61" s="112">
        <v>50000</v>
      </c>
      <c r="Y61" s="112"/>
      <c r="Z61" s="112"/>
      <c r="AA61" s="112"/>
      <c r="AB61" s="112"/>
      <c r="AC61" s="112">
        <f>S61+X61</f>
        <v>605000</v>
      </c>
      <c r="AD61" s="112"/>
      <c r="AE61" s="112"/>
      <c r="AF61" s="112"/>
      <c r="AG61" s="112"/>
      <c r="AH61" s="112"/>
      <c r="AI61" s="112">
        <v>0</v>
      </c>
      <c r="AJ61" s="112"/>
      <c r="AK61" s="112"/>
      <c r="AL61" s="112"/>
      <c r="AM61" s="112"/>
      <c r="AN61" s="112">
        <v>0</v>
      </c>
      <c r="AO61" s="112"/>
      <c r="AP61" s="112"/>
      <c r="AQ61" s="112"/>
      <c r="AR61" s="112"/>
      <c r="AS61" s="112">
        <f>AI61+AN61</f>
        <v>0</v>
      </c>
      <c r="AT61" s="112"/>
      <c r="AU61" s="112"/>
      <c r="AV61" s="112"/>
      <c r="AW61" s="112"/>
      <c r="AX61" s="112"/>
      <c r="AY61" s="112">
        <f>AI61-S61</f>
        <v>-555000</v>
      </c>
      <c r="AZ61" s="112"/>
      <c r="BA61" s="112"/>
      <c r="BB61" s="112"/>
      <c r="BC61" s="112"/>
      <c r="BD61" s="127">
        <f>AN61-X61</f>
        <v>-50000</v>
      </c>
      <c r="BE61" s="127"/>
      <c r="BF61" s="127"/>
      <c r="BG61" s="127"/>
      <c r="BH61" s="127"/>
      <c r="BI61" s="127">
        <f>AY61+BD61</f>
        <v>-605000</v>
      </c>
      <c r="BJ61" s="127"/>
      <c r="BK61" s="127"/>
      <c r="BL61" s="127"/>
      <c r="BM61" s="127"/>
      <c r="BN61" s="127"/>
      <c r="BO61" s="128"/>
      <c r="BP61" s="128"/>
      <c r="BQ61" s="128"/>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92.4" customHeight="1" x14ac:dyDescent="0.25">
      <c r="A71" s="95">
        <v>0</v>
      </c>
      <c r="B71" s="95"/>
      <c r="C71" s="133" t="s">
        <v>468</v>
      </c>
      <c r="D71" s="117"/>
      <c r="E71" s="117"/>
      <c r="F71" s="117"/>
      <c r="G71" s="117"/>
      <c r="H71" s="117"/>
      <c r="I71" s="118"/>
      <c r="J71" s="134" t="s">
        <v>133</v>
      </c>
      <c r="K71" s="134"/>
      <c r="L71" s="134"/>
      <c r="M71" s="134"/>
      <c r="N71" s="134"/>
      <c r="O71" s="134" t="s">
        <v>171</v>
      </c>
      <c r="P71" s="134"/>
      <c r="Q71" s="134"/>
      <c r="R71" s="134"/>
      <c r="S71" s="134"/>
      <c r="T71" s="134"/>
      <c r="U71" s="134"/>
      <c r="V71" s="134"/>
      <c r="W71" s="134"/>
      <c r="X71" s="134"/>
      <c r="Y71" s="111">
        <v>555000</v>
      </c>
      <c r="Z71" s="111"/>
      <c r="AA71" s="111"/>
      <c r="AB71" s="111"/>
      <c r="AC71" s="111"/>
      <c r="AD71" s="111">
        <v>50000</v>
      </c>
      <c r="AE71" s="111"/>
      <c r="AF71" s="111"/>
      <c r="AG71" s="111"/>
      <c r="AH71" s="111"/>
      <c r="AI71" s="111">
        <v>605000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-555000</v>
      </c>
      <c r="BD71" s="111"/>
      <c r="BE71" s="111"/>
      <c r="BF71" s="111"/>
      <c r="BG71" s="111"/>
      <c r="BH71" s="111">
        <f>AS71-AD71</f>
        <v>-50000</v>
      </c>
      <c r="BI71" s="111"/>
      <c r="BJ71" s="111"/>
      <c r="BK71" s="111"/>
      <c r="BL71" s="111"/>
      <c r="BM71" s="111">
        <v>-605000</v>
      </c>
      <c r="BN71" s="111"/>
      <c r="BO71" s="111"/>
      <c r="BP71" s="111"/>
      <c r="BQ71" s="111"/>
      <c r="BR71" s="11"/>
      <c r="BS71" s="11"/>
      <c r="BT71" s="11"/>
      <c r="BU71" s="11"/>
      <c r="BV71" s="11"/>
      <c r="BW71" s="11"/>
      <c r="BX71" s="11"/>
      <c r="BY71" s="11"/>
      <c r="BZ71" s="9"/>
    </row>
    <row r="72" spans="1:79" s="123" customFormat="1" ht="15.6" x14ac:dyDescent="0.25">
      <c r="A72" s="125">
        <v>0</v>
      </c>
      <c r="B72" s="125"/>
      <c r="C72" s="132" t="s">
        <v>93</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52.8" customHeight="1" x14ac:dyDescent="0.25">
      <c r="A73" s="95">
        <v>0</v>
      </c>
      <c r="B73" s="95"/>
      <c r="C73" s="133" t="s">
        <v>469</v>
      </c>
      <c r="D73" s="117"/>
      <c r="E73" s="117"/>
      <c r="F73" s="117"/>
      <c r="G73" s="117"/>
      <c r="H73" s="117"/>
      <c r="I73" s="118"/>
      <c r="J73" s="134" t="s">
        <v>91</v>
      </c>
      <c r="K73" s="134"/>
      <c r="L73" s="134"/>
      <c r="M73" s="134"/>
      <c r="N73" s="134"/>
      <c r="O73" s="134" t="s">
        <v>100</v>
      </c>
      <c r="P73" s="134"/>
      <c r="Q73" s="134"/>
      <c r="R73" s="134"/>
      <c r="S73" s="134"/>
      <c r="T73" s="134"/>
      <c r="U73" s="134"/>
      <c r="V73" s="134"/>
      <c r="W73" s="134"/>
      <c r="X73" s="134"/>
      <c r="Y73" s="111">
        <v>6</v>
      </c>
      <c r="Z73" s="111"/>
      <c r="AA73" s="111"/>
      <c r="AB73" s="111"/>
      <c r="AC73" s="111"/>
      <c r="AD73" s="111">
        <v>1</v>
      </c>
      <c r="AE73" s="111"/>
      <c r="AF73" s="111"/>
      <c r="AG73" s="111"/>
      <c r="AH73" s="111"/>
      <c r="AI73" s="111">
        <v>7</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-6</v>
      </c>
      <c r="BD73" s="111"/>
      <c r="BE73" s="111"/>
      <c r="BF73" s="111"/>
      <c r="BG73" s="111"/>
      <c r="BH73" s="111">
        <f>AS73-AD73</f>
        <v>-1</v>
      </c>
      <c r="BI73" s="111"/>
      <c r="BJ73" s="111"/>
      <c r="BK73" s="111"/>
      <c r="BL73" s="111"/>
      <c r="BM73" s="111">
        <v>-7</v>
      </c>
      <c r="BN73" s="111"/>
      <c r="BO73" s="111"/>
      <c r="BP73" s="111"/>
      <c r="BQ73" s="111"/>
      <c r="BR73" s="11"/>
      <c r="BS73" s="11"/>
      <c r="BT73" s="11"/>
      <c r="BU73" s="11"/>
      <c r="BV73" s="11"/>
      <c r="BW73" s="11"/>
      <c r="BX73" s="11"/>
      <c r="BY73" s="11"/>
      <c r="BZ73" s="9"/>
    </row>
    <row r="74" spans="1:79" s="123" customFormat="1" ht="15.6" x14ac:dyDescent="0.25">
      <c r="A74" s="125">
        <v>0</v>
      </c>
      <c r="B74" s="125"/>
      <c r="C74" s="132" t="s">
        <v>98</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66" customHeight="1" x14ac:dyDescent="0.25">
      <c r="A75" s="95">
        <v>0</v>
      </c>
      <c r="B75" s="95"/>
      <c r="C75" s="133" t="s">
        <v>470</v>
      </c>
      <c r="D75" s="117"/>
      <c r="E75" s="117"/>
      <c r="F75" s="117"/>
      <c r="G75" s="117"/>
      <c r="H75" s="117"/>
      <c r="I75" s="118"/>
      <c r="J75" s="134" t="s">
        <v>133</v>
      </c>
      <c r="K75" s="134"/>
      <c r="L75" s="134"/>
      <c r="M75" s="134"/>
      <c r="N75" s="134"/>
      <c r="O75" s="134" t="s">
        <v>100</v>
      </c>
      <c r="P75" s="134"/>
      <c r="Q75" s="134"/>
      <c r="R75" s="134"/>
      <c r="S75" s="134"/>
      <c r="T75" s="134"/>
      <c r="U75" s="134"/>
      <c r="V75" s="134"/>
      <c r="W75" s="134"/>
      <c r="X75" s="134"/>
      <c r="Y75" s="111">
        <v>92500</v>
      </c>
      <c r="Z75" s="111"/>
      <c r="AA75" s="111"/>
      <c r="AB75" s="111"/>
      <c r="AC75" s="111"/>
      <c r="AD75" s="111">
        <v>50000</v>
      </c>
      <c r="AE75" s="111"/>
      <c r="AF75" s="111"/>
      <c r="AG75" s="111"/>
      <c r="AH75" s="111"/>
      <c r="AI75" s="111">
        <v>142500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-92500</v>
      </c>
      <c r="BD75" s="111"/>
      <c r="BE75" s="111"/>
      <c r="BF75" s="111"/>
      <c r="BG75" s="111"/>
      <c r="BH75" s="111">
        <f>AS75-AD75</f>
        <v>-50000</v>
      </c>
      <c r="BI75" s="111"/>
      <c r="BJ75" s="111"/>
      <c r="BK75" s="111"/>
      <c r="BL75" s="111"/>
      <c r="BM75" s="111">
        <v>-142500</v>
      </c>
      <c r="BN75" s="111"/>
      <c r="BO75" s="111"/>
      <c r="BP75" s="111"/>
      <c r="BQ75" s="111"/>
      <c r="BR75" s="11"/>
      <c r="BS75" s="11"/>
      <c r="BT75" s="11"/>
      <c r="BU75" s="11"/>
      <c r="BV75" s="11"/>
      <c r="BW75" s="11"/>
      <c r="BX75" s="11"/>
      <c r="BY75" s="11"/>
      <c r="BZ75" s="9"/>
    </row>
    <row r="76" spans="1:79" s="123" customFormat="1" ht="15.6" x14ac:dyDescent="0.25">
      <c r="A76" s="125">
        <v>0</v>
      </c>
      <c r="B76" s="125"/>
      <c r="C76" s="132" t="s">
        <v>105</v>
      </c>
      <c r="D76" s="121"/>
      <c r="E76" s="121"/>
      <c r="F76" s="121"/>
      <c r="G76" s="121"/>
      <c r="H76" s="121"/>
      <c r="I76" s="122"/>
      <c r="J76" s="129" t="s">
        <v>89</v>
      </c>
      <c r="K76" s="129"/>
      <c r="L76" s="129"/>
      <c r="M76" s="129"/>
      <c r="N76" s="129"/>
      <c r="O76" s="129" t="s">
        <v>89</v>
      </c>
      <c r="P76" s="129"/>
      <c r="Q76" s="129"/>
      <c r="R76" s="129"/>
      <c r="S76" s="129"/>
      <c r="T76" s="129"/>
      <c r="U76" s="129"/>
      <c r="V76" s="129"/>
      <c r="W76" s="129"/>
      <c r="X76" s="129"/>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26.4" customHeight="1" x14ac:dyDescent="0.25">
      <c r="A77" s="95">
        <v>0</v>
      </c>
      <c r="B77" s="95"/>
      <c r="C77" s="133" t="s">
        <v>471</v>
      </c>
      <c r="D77" s="117"/>
      <c r="E77" s="117"/>
      <c r="F77" s="117"/>
      <c r="G77" s="117"/>
      <c r="H77" s="117"/>
      <c r="I77" s="118"/>
      <c r="J77" s="134" t="s">
        <v>108</v>
      </c>
      <c r="K77" s="134"/>
      <c r="L77" s="134"/>
      <c r="M77" s="134"/>
      <c r="N77" s="134"/>
      <c r="O77" s="134" t="s">
        <v>100</v>
      </c>
      <c r="P77" s="134"/>
      <c r="Q77" s="134"/>
      <c r="R77" s="134"/>
      <c r="S77" s="134"/>
      <c r="T77" s="134"/>
      <c r="U77" s="134"/>
      <c r="V77" s="134"/>
      <c r="W77" s="134"/>
      <c r="X77" s="134"/>
      <c r="Y77" s="111">
        <v>0</v>
      </c>
      <c r="Z77" s="111"/>
      <c r="AA77" s="111"/>
      <c r="AB77" s="111"/>
      <c r="AC77" s="111"/>
      <c r="AD77" s="111">
        <v>100</v>
      </c>
      <c r="AE77" s="111"/>
      <c r="AF77" s="111"/>
      <c r="AG77" s="111"/>
      <c r="AH77" s="111"/>
      <c r="AI77" s="111">
        <v>100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-100</v>
      </c>
      <c r="BI77" s="111"/>
      <c r="BJ77" s="111"/>
      <c r="BK77" s="111"/>
      <c r="BL77" s="111"/>
      <c r="BM77" s="111">
        <v>-100</v>
      </c>
      <c r="BN77" s="111"/>
      <c r="BO77" s="111"/>
      <c r="BP77" s="111"/>
      <c r="BQ77" s="111"/>
      <c r="BR77" s="11"/>
      <c r="BS77" s="11"/>
      <c r="BT77" s="11"/>
      <c r="BU77" s="11"/>
      <c r="BV77" s="11"/>
      <c r="BW77" s="11"/>
      <c r="BX77" s="11"/>
      <c r="BY77" s="11"/>
      <c r="BZ77" s="9"/>
    </row>
    <row r="78" spans="1:79" ht="15.6"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5">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5">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 customHeight="1" x14ac:dyDescent="0.25">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5">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1" customFormat="1" ht="15.6" x14ac:dyDescent="0.25">
      <c r="A84" s="79">
        <v>0</v>
      </c>
      <c r="B84" s="79"/>
      <c r="C84" s="79" t="s">
        <v>88</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c r="CA84" s="141" t="s">
        <v>66</v>
      </c>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93</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98</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105</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458</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7" t="s">
        <v>205</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4">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BI61:BN61"/>
    <mergeCell ref="AC61:AH61"/>
    <mergeCell ref="AI61:AM61"/>
    <mergeCell ref="AN61:AR61"/>
    <mergeCell ref="AS61:AX61"/>
    <mergeCell ref="AY61:BC61"/>
    <mergeCell ref="BD61:BH61"/>
    <mergeCell ref="AU46:AY46"/>
    <mergeCell ref="AZ46:BC46"/>
    <mergeCell ref="BD46:BH46"/>
    <mergeCell ref="BI46:BM46"/>
    <mergeCell ref="BN46:BQ46"/>
    <mergeCell ref="A46:B46"/>
    <mergeCell ref="C46:Z46"/>
    <mergeCell ref="AA46:AE46"/>
    <mergeCell ref="AF46:AJ46"/>
    <mergeCell ref="AK46:AO46"/>
    <mergeCell ref="AP46:AT46"/>
    <mergeCell ref="A35:F35"/>
    <mergeCell ref="G35:BL35"/>
    <mergeCell ref="A36:F36"/>
    <mergeCell ref="G36:BL36"/>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S71:AW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61:B61"/>
    <mergeCell ref="C61:R61"/>
    <mergeCell ref="S61:W61"/>
    <mergeCell ref="X61:AB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70 C84">
    <cfRule type="cellIs" dxfId="165" priority="35" stopIfTrue="1" operator="equal">
      <formula>$C69</formula>
    </cfRule>
  </conditionalFormatting>
  <conditionalFormatting sqref="A70:B70 A80:B80 A84:B84 A95:B95 A60:B60 A78:B78 A92:B92">
    <cfRule type="cellIs" dxfId="164" priority="36" stopIfTrue="1" operator="equal">
      <formula>0</formula>
    </cfRule>
  </conditionalFormatting>
  <conditionalFormatting sqref="A61:B61">
    <cfRule type="cellIs" dxfId="163" priority="34" stopIfTrue="1" operator="equal">
      <formula>0</formula>
    </cfRule>
  </conditionalFormatting>
  <conditionalFormatting sqref="C78">
    <cfRule type="cellIs" dxfId="162" priority="901" stopIfTrue="1" operator="equal">
      <formula>$C70</formula>
    </cfRule>
  </conditionalFormatting>
  <conditionalFormatting sqref="C71">
    <cfRule type="cellIs" dxfId="161" priority="31" stopIfTrue="1" operator="equal">
      <formula>$C70</formula>
    </cfRule>
  </conditionalFormatting>
  <conditionalFormatting sqref="A71:B71">
    <cfRule type="cellIs" dxfId="160" priority="32" stopIfTrue="1" operator="equal">
      <formula>0</formula>
    </cfRule>
  </conditionalFormatting>
  <conditionalFormatting sqref="C72">
    <cfRule type="cellIs" dxfId="159" priority="29" stopIfTrue="1" operator="equal">
      <formula>$C71</formula>
    </cfRule>
  </conditionalFormatting>
  <conditionalFormatting sqref="A72:B72">
    <cfRule type="cellIs" dxfId="158" priority="30" stopIfTrue="1" operator="equal">
      <formula>0</formula>
    </cfRule>
  </conditionalFormatting>
  <conditionalFormatting sqref="C73">
    <cfRule type="cellIs" dxfId="157" priority="27" stopIfTrue="1" operator="equal">
      <formula>$C72</formula>
    </cfRule>
  </conditionalFormatting>
  <conditionalFormatting sqref="A73:B73">
    <cfRule type="cellIs" dxfId="156" priority="28" stopIfTrue="1" operator="equal">
      <formula>0</formula>
    </cfRule>
  </conditionalFormatting>
  <conditionalFormatting sqref="C74">
    <cfRule type="cellIs" dxfId="155" priority="25" stopIfTrue="1" operator="equal">
      <formula>$C73</formula>
    </cfRule>
  </conditionalFormatting>
  <conditionalFormatting sqref="A74:B74">
    <cfRule type="cellIs" dxfId="154" priority="26" stopIfTrue="1" operator="equal">
      <formula>0</formula>
    </cfRule>
  </conditionalFormatting>
  <conditionalFormatting sqref="C75">
    <cfRule type="cellIs" dxfId="153" priority="23" stopIfTrue="1" operator="equal">
      <formula>$C74</formula>
    </cfRule>
  </conditionalFormatting>
  <conditionalFormatting sqref="A75:B75">
    <cfRule type="cellIs" dxfId="152" priority="24" stopIfTrue="1" operator="equal">
      <formula>0</formula>
    </cfRule>
  </conditionalFormatting>
  <conditionalFormatting sqref="C76">
    <cfRule type="cellIs" dxfId="151" priority="21" stopIfTrue="1" operator="equal">
      <formula>$C75</formula>
    </cfRule>
  </conditionalFormatting>
  <conditionalFormatting sqref="A76:B76">
    <cfRule type="cellIs" dxfId="150" priority="22" stopIfTrue="1" operator="equal">
      <formula>0</formula>
    </cfRule>
  </conditionalFormatting>
  <conditionalFormatting sqref="C77">
    <cfRule type="cellIs" dxfId="149" priority="19" stopIfTrue="1" operator="equal">
      <formula>$C76</formula>
    </cfRule>
  </conditionalFormatting>
  <conditionalFormatting sqref="A77:B77">
    <cfRule type="cellIs" dxfId="148" priority="20" stopIfTrue="1" operator="equal">
      <formula>0</formula>
    </cfRule>
  </conditionalFormatting>
  <conditionalFormatting sqref="C92">
    <cfRule type="cellIs" dxfId="147" priority="903" stopIfTrue="1" operator="equal">
      <formula>$C84</formula>
    </cfRule>
  </conditionalFormatting>
  <conditionalFormatting sqref="C85">
    <cfRule type="cellIs" dxfId="146" priority="15" stopIfTrue="1" operator="equal">
      <formula>$C84</formula>
    </cfRule>
  </conditionalFormatting>
  <conditionalFormatting sqref="A85:B85">
    <cfRule type="cellIs" dxfId="145" priority="16" stopIfTrue="1" operator="equal">
      <formula>0</formula>
    </cfRule>
  </conditionalFormatting>
  <conditionalFormatting sqref="C86">
    <cfRule type="cellIs" dxfId="144" priority="13" stopIfTrue="1" operator="equal">
      <formula>$C85</formula>
    </cfRule>
  </conditionalFormatting>
  <conditionalFormatting sqref="A86:B86">
    <cfRule type="cellIs" dxfId="143" priority="14" stopIfTrue="1" operator="equal">
      <formula>0</formula>
    </cfRule>
  </conditionalFormatting>
  <conditionalFormatting sqref="C87">
    <cfRule type="cellIs" dxfId="142" priority="11" stopIfTrue="1" operator="equal">
      <formula>$C86</formula>
    </cfRule>
  </conditionalFormatting>
  <conditionalFormatting sqref="A87:B87">
    <cfRule type="cellIs" dxfId="141" priority="12" stopIfTrue="1" operator="equal">
      <formula>0</formula>
    </cfRule>
  </conditionalFormatting>
  <conditionalFormatting sqref="C88">
    <cfRule type="cellIs" dxfId="140" priority="9" stopIfTrue="1" operator="equal">
      <formula>$C87</formula>
    </cfRule>
  </conditionalFormatting>
  <conditionalFormatting sqref="A88:B88">
    <cfRule type="cellIs" dxfId="139" priority="10" stopIfTrue="1" operator="equal">
      <formula>0</formula>
    </cfRule>
  </conditionalFormatting>
  <conditionalFormatting sqref="C89">
    <cfRule type="cellIs" dxfId="138" priority="7" stopIfTrue="1" operator="equal">
      <formula>$C88</formula>
    </cfRule>
  </conditionalFormatting>
  <conditionalFormatting sqref="A89:B89">
    <cfRule type="cellIs" dxfId="137" priority="8" stopIfTrue="1" operator="equal">
      <formula>0</formula>
    </cfRule>
  </conditionalFormatting>
  <conditionalFormatting sqref="C90">
    <cfRule type="cellIs" dxfId="136" priority="5" stopIfTrue="1" operator="equal">
      <formula>$C89</formula>
    </cfRule>
  </conditionalFormatting>
  <conditionalFormatting sqref="A90:B90">
    <cfRule type="cellIs" dxfId="135" priority="6" stopIfTrue="1" operator="equal">
      <formula>0</formula>
    </cfRule>
  </conditionalFormatting>
  <conditionalFormatting sqref="C91">
    <cfRule type="cellIs" dxfId="134" priority="3" stopIfTrue="1" operator="equal">
      <formula>$C90</formula>
    </cfRule>
  </conditionalFormatting>
  <conditionalFormatting sqref="A91:B91">
    <cfRule type="cellIs" dxfId="13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483</v>
      </c>
      <c r="C20" s="60"/>
      <c r="D20" s="60"/>
      <c r="E20" s="60"/>
      <c r="F20" s="60"/>
      <c r="G20" s="60"/>
      <c r="H20" s="60"/>
      <c r="I20" s="60"/>
      <c r="J20" s="60"/>
      <c r="K20" s="60"/>
      <c r="L20" s="60"/>
      <c r="M20"/>
      <c r="N20" s="149" t="s">
        <v>485</v>
      </c>
      <c r="O20" s="60"/>
      <c r="P20" s="60"/>
      <c r="Q20" s="60"/>
      <c r="R20" s="60"/>
      <c r="S20" s="60"/>
      <c r="T20" s="60"/>
      <c r="U20" s="60"/>
      <c r="V20" s="60"/>
      <c r="W20" s="60"/>
      <c r="X20" s="60"/>
      <c r="Y20" s="60"/>
      <c r="Z20" s="24"/>
      <c r="AA20" s="149" t="s">
        <v>476</v>
      </c>
      <c r="AB20" s="60"/>
      <c r="AC20" s="60"/>
      <c r="AD20" s="60"/>
      <c r="AE20" s="60"/>
      <c r="AF20" s="60"/>
      <c r="AG20" s="60"/>
      <c r="AH20" s="60"/>
      <c r="AI20" s="60"/>
      <c r="AJ20" s="24"/>
      <c r="AK20" s="154" t="s">
        <v>484</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477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482</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478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81</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10000</v>
      </c>
      <c r="AB43" s="58"/>
      <c r="AC43" s="58"/>
      <c r="AD43" s="58"/>
      <c r="AE43" s="58"/>
      <c r="AF43" s="58">
        <v>0</v>
      </c>
      <c r="AG43" s="58"/>
      <c r="AH43" s="58"/>
      <c r="AI43" s="58"/>
      <c r="AJ43" s="58"/>
      <c r="AK43" s="58">
        <f>AA43+AF43</f>
        <v>10000</v>
      </c>
      <c r="AL43" s="58"/>
      <c r="AM43" s="58"/>
      <c r="AN43" s="58"/>
      <c r="AO43" s="58"/>
      <c r="AP43" s="58">
        <v>0</v>
      </c>
      <c r="AQ43" s="58"/>
      <c r="AR43" s="58"/>
      <c r="AS43" s="58"/>
      <c r="AT43" s="58"/>
      <c r="AU43" s="58">
        <v>0</v>
      </c>
      <c r="AV43" s="58"/>
      <c r="AW43" s="58"/>
      <c r="AX43" s="58"/>
      <c r="AY43" s="58"/>
      <c r="AZ43" s="58">
        <f>AP43+AU43</f>
        <v>0</v>
      </c>
      <c r="BA43" s="58"/>
      <c r="BB43" s="58"/>
      <c r="BC43" s="58"/>
      <c r="BD43" s="58">
        <f>AP43-AA43</f>
        <v>-10000</v>
      </c>
      <c r="BE43" s="58"/>
      <c r="BF43" s="58"/>
      <c r="BG43" s="58"/>
      <c r="BH43" s="58"/>
      <c r="BI43" s="58">
        <f>AU43-AF43</f>
        <v>0</v>
      </c>
      <c r="BJ43" s="58"/>
      <c r="BK43" s="58"/>
      <c r="BL43" s="58"/>
      <c r="BM43" s="58"/>
      <c r="BN43" s="58">
        <f>BD43+BI43</f>
        <v>-10000</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10000</v>
      </c>
      <c r="AB44" s="84"/>
      <c r="AC44" s="84"/>
      <c r="AD44" s="84"/>
      <c r="AE44" s="84"/>
      <c r="AF44" s="84">
        <v>0</v>
      </c>
      <c r="AG44" s="84"/>
      <c r="AH44" s="84"/>
      <c r="AI44" s="84"/>
      <c r="AJ44" s="84"/>
      <c r="AK44" s="84">
        <f>AA44+AF44</f>
        <v>10000</v>
      </c>
      <c r="AL44" s="84"/>
      <c r="AM44" s="84"/>
      <c r="AN44" s="84"/>
      <c r="AO44" s="84"/>
      <c r="AP44" s="84">
        <v>0</v>
      </c>
      <c r="AQ44" s="84"/>
      <c r="AR44" s="84"/>
      <c r="AS44" s="84"/>
      <c r="AT44" s="84"/>
      <c r="AU44" s="84">
        <v>0</v>
      </c>
      <c r="AV44" s="84"/>
      <c r="AW44" s="84"/>
      <c r="AX44" s="84"/>
      <c r="AY44" s="84"/>
      <c r="AZ44" s="84">
        <f>AP44+AU44</f>
        <v>0</v>
      </c>
      <c r="BA44" s="84"/>
      <c r="BB44" s="84"/>
      <c r="BC44" s="84"/>
      <c r="BD44" s="84">
        <f>AP44-AA44</f>
        <v>-10000</v>
      </c>
      <c r="BE44" s="84"/>
      <c r="BF44" s="84"/>
      <c r="BG44" s="84"/>
      <c r="BH44" s="84"/>
      <c r="BI44" s="84">
        <f>AU44-AF44</f>
        <v>0</v>
      </c>
      <c r="BJ44" s="84"/>
      <c r="BK44" s="84"/>
      <c r="BL44" s="84"/>
      <c r="BM44" s="84"/>
      <c r="BN44" s="84">
        <f>BD44+BI44</f>
        <v>-10000</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x14ac:dyDescent="0.25">
      <c r="A58" s="125"/>
      <c r="B58" s="125"/>
      <c r="C58" s="126" t="s">
        <v>87</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x14ac:dyDescent="0.25">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x14ac:dyDescent="0.2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x14ac:dyDescent="0.25"/>
    <row r="63" spans="1:79" ht="45" customHeight="1" x14ac:dyDescent="0.25">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x14ac:dyDescent="0.25">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 customHeight="1" x14ac:dyDescent="0.25">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x14ac:dyDescent="0.25">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6" x14ac:dyDescent="0.25">
      <c r="A67" s="125">
        <v>0</v>
      </c>
      <c r="B67" s="125"/>
      <c r="C67" s="129" t="s">
        <v>88</v>
      </c>
      <c r="D67" s="129"/>
      <c r="E67" s="129"/>
      <c r="F67" s="129"/>
      <c r="G67" s="129"/>
      <c r="H67" s="129"/>
      <c r="I67" s="129"/>
      <c r="J67" s="129" t="s">
        <v>89</v>
      </c>
      <c r="K67" s="129"/>
      <c r="L67" s="129"/>
      <c r="M67" s="129"/>
      <c r="N67" s="129"/>
      <c r="O67" s="129" t="s">
        <v>89</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15.6" customHeight="1" x14ac:dyDescent="0.25">
      <c r="A68" s="95">
        <v>0</v>
      </c>
      <c r="B68" s="95"/>
      <c r="C68" s="134" t="s">
        <v>392</v>
      </c>
      <c r="D68" s="134"/>
      <c r="E68" s="134"/>
      <c r="F68" s="134"/>
      <c r="G68" s="134"/>
      <c r="H68" s="134"/>
      <c r="I68" s="134"/>
      <c r="J68" s="134" t="s">
        <v>91</v>
      </c>
      <c r="K68" s="134"/>
      <c r="L68" s="134"/>
      <c r="M68" s="134"/>
      <c r="N68" s="134"/>
      <c r="O68" s="133" t="s">
        <v>155</v>
      </c>
      <c r="P68" s="117"/>
      <c r="Q68" s="117"/>
      <c r="R68" s="117"/>
      <c r="S68" s="117"/>
      <c r="T68" s="117"/>
      <c r="U68" s="117"/>
      <c r="V68" s="117"/>
      <c r="W68" s="117"/>
      <c r="X68" s="118"/>
      <c r="Y68" s="111">
        <v>10000</v>
      </c>
      <c r="Z68" s="111"/>
      <c r="AA68" s="111"/>
      <c r="AB68" s="111"/>
      <c r="AC68" s="111"/>
      <c r="AD68" s="111">
        <v>0</v>
      </c>
      <c r="AE68" s="111"/>
      <c r="AF68" s="111"/>
      <c r="AG68" s="111"/>
      <c r="AH68" s="111"/>
      <c r="AI68" s="111">
        <v>10000</v>
      </c>
      <c r="AJ68" s="111"/>
      <c r="AK68" s="111"/>
      <c r="AL68" s="111"/>
      <c r="AM68" s="111"/>
      <c r="AN68" s="111">
        <v>0</v>
      </c>
      <c r="AO68" s="111"/>
      <c r="AP68" s="111"/>
      <c r="AQ68" s="111"/>
      <c r="AR68" s="111"/>
      <c r="AS68" s="111">
        <v>0</v>
      </c>
      <c r="AT68" s="111"/>
      <c r="AU68" s="111"/>
      <c r="AV68" s="111"/>
      <c r="AW68" s="111"/>
      <c r="AX68" s="111">
        <v>0</v>
      </c>
      <c r="AY68" s="111"/>
      <c r="AZ68" s="111"/>
      <c r="BA68" s="111"/>
      <c r="BB68" s="111"/>
      <c r="BC68" s="111">
        <f>AN68-Y68</f>
        <v>-10000</v>
      </c>
      <c r="BD68" s="111"/>
      <c r="BE68" s="111"/>
      <c r="BF68" s="111"/>
      <c r="BG68" s="111"/>
      <c r="BH68" s="111">
        <f>AS68-AD68</f>
        <v>0</v>
      </c>
      <c r="BI68" s="111"/>
      <c r="BJ68" s="111"/>
      <c r="BK68" s="111"/>
      <c r="BL68" s="111"/>
      <c r="BM68" s="111">
        <v>-10000</v>
      </c>
      <c r="BN68" s="111"/>
      <c r="BO68" s="111"/>
      <c r="BP68" s="111"/>
      <c r="BQ68" s="111"/>
      <c r="BR68" s="11"/>
      <c r="BS68" s="11"/>
      <c r="BT68" s="11"/>
      <c r="BU68" s="11"/>
      <c r="BV68" s="11"/>
      <c r="BW68" s="11"/>
      <c r="BX68" s="11"/>
      <c r="BY68" s="11"/>
      <c r="BZ68" s="9"/>
    </row>
    <row r="69" spans="1:79" s="123" customFormat="1" ht="15.6" x14ac:dyDescent="0.25">
      <c r="A69" s="125">
        <v>0</v>
      </c>
      <c r="B69" s="125"/>
      <c r="C69" s="129" t="s">
        <v>93</v>
      </c>
      <c r="D69" s="129"/>
      <c r="E69" s="129"/>
      <c r="F69" s="129"/>
      <c r="G69" s="129"/>
      <c r="H69" s="129"/>
      <c r="I69" s="129"/>
      <c r="J69" s="129" t="s">
        <v>89</v>
      </c>
      <c r="K69" s="129"/>
      <c r="L69" s="129"/>
      <c r="M69" s="129"/>
      <c r="N69" s="129"/>
      <c r="O69" s="132" t="s">
        <v>89</v>
      </c>
      <c r="P69" s="121"/>
      <c r="Q69" s="121"/>
      <c r="R69" s="121"/>
      <c r="S69" s="121"/>
      <c r="T69" s="121"/>
      <c r="U69" s="121"/>
      <c r="V69" s="121"/>
      <c r="W69" s="121"/>
      <c r="X69" s="12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row>
    <row r="70" spans="1:79" ht="39.6" customHeight="1" x14ac:dyDescent="0.25">
      <c r="A70" s="95">
        <v>0</v>
      </c>
      <c r="B70" s="95"/>
      <c r="C70" s="133" t="s">
        <v>479</v>
      </c>
      <c r="D70" s="117"/>
      <c r="E70" s="117"/>
      <c r="F70" s="117"/>
      <c r="G70" s="117"/>
      <c r="H70" s="117"/>
      <c r="I70" s="118"/>
      <c r="J70" s="134" t="s">
        <v>91</v>
      </c>
      <c r="K70" s="134"/>
      <c r="L70" s="134"/>
      <c r="M70" s="134"/>
      <c r="N70" s="134"/>
      <c r="O70" s="133" t="s">
        <v>100</v>
      </c>
      <c r="P70" s="117"/>
      <c r="Q70" s="117"/>
      <c r="R70" s="117"/>
      <c r="S70" s="117"/>
      <c r="T70" s="117"/>
      <c r="U70" s="117"/>
      <c r="V70" s="117"/>
      <c r="W70" s="117"/>
      <c r="X70" s="118"/>
      <c r="Y70" s="111">
        <v>2</v>
      </c>
      <c r="Z70" s="111"/>
      <c r="AA70" s="111"/>
      <c r="AB70" s="111"/>
      <c r="AC70" s="111"/>
      <c r="AD70" s="111">
        <v>0</v>
      </c>
      <c r="AE70" s="111"/>
      <c r="AF70" s="111"/>
      <c r="AG70" s="111"/>
      <c r="AH70" s="111"/>
      <c r="AI70" s="111">
        <v>2</v>
      </c>
      <c r="AJ70" s="111"/>
      <c r="AK70" s="111"/>
      <c r="AL70" s="111"/>
      <c r="AM70" s="111"/>
      <c r="AN70" s="111">
        <v>0</v>
      </c>
      <c r="AO70" s="111"/>
      <c r="AP70" s="111"/>
      <c r="AQ70" s="111"/>
      <c r="AR70" s="111"/>
      <c r="AS70" s="111">
        <v>0</v>
      </c>
      <c r="AT70" s="111"/>
      <c r="AU70" s="111"/>
      <c r="AV70" s="111"/>
      <c r="AW70" s="111"/>
      <c r="AX70" s="111">
        <v>0</v>
      </c>
      <c r="AY70" s="111"/>
      <c r="AZ70" s="111"/>
      <c r="BA70" s="111"/>
      <c r="BB70" s="111"/>
      <c r="BC70" s="111">
        <f>AN70-Y70</f>
        <v>-2</v>
      </c>
      <c r="BD70" s="111"/>
      <c r="BE70" s="111"/>
      <c r="BF70" s="111"/>
      <c r="BG70" s="111"/>
      <c r="BH70" s="111">
        <f>AS70-AD70</f>
        <v>0</v>
      </c>
      <c r="BI70" s="111"/>
      <c r="BJ70" s="111"/>
      <c r="BK70" s="111"/>
      <c r="BL70" s="111"/>
      <c r="BM70" s="111">
        <v>-2</v>
      </c>
      <c r="BN70" s="111"/>
      <c r="BO70" s="111"/>
      <c r="BP70" s="111"/>
      <c r="BQ70" s="111"/>
      <c r="BR70" s="11"/>
      <c r="BS70" s="11"/>
      <c r="BT70" s="11"/>
      <c r="BU70" s="11"/>
      <c r="BV70" s="11"/>
      <c r="BW70" s="11"/>
      <c r="BX70" s="11"/>
      <c r="BY70" s="11"/>
      <c r="BZ70" s="9"/>
    </row>
    <row r="71" spans="1:79" s="123" customFormat="1" ht="15.6" x14ac:dyDescent="0.25">
      <c r="A71" s="125">
        <v>0</v>
      </c>
      <c r="B71" s="125"/>
      <c r="C71" s="132" t="s">
        <v>98</v>
      </c>
      <c r="D71" s="121"/>
      <c r="E71" s="121"/>
      <c r="F71" s="121"/>
      <c r="G71" s="121"/>
      <c r="H71" s="121"/>
      <c r="I71" s="122"/>
      <c r="J71" s="129" t="s">
        <v>89</v>
      </c>
      <c r="K71" s="129"/>
      <c r="L71" s="129"/>
      <c r="M71" s="129"/>
      <c r="N71" s="129"/>
      <c r="O71" s="132" t="s">
        <v>89</v>
      </c>
      <c r="P71" s="121"/>
      <c r="Q71" s="121"/>
      <c r="R71" s="121"/>
      <c r="S71" s="121"/>
      <c r="T71" s="121"/>
      <c r="U71" s="121"/>
      <c r="V71" s="121"/>
      <c r="W71" s="121"/>
      <c r="X71" s="12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39.6" customHeight="1" x14ac:dyDescent="0.25">
      <c r="A72" s="95">
        <v>0</v>
      </c>
      <c r="B72" s="95"/>
      <c r="C72" s="133" t="s">
        <v>480</v>
      </c>
      <c r="D72" s="117"/>
      <c r="E72" s="117"/>
      <c r="F72" s="117"/>
      <c r="G72" s="117"/>
      <c r="H72" s="117"/>
      <c r="I72" s="118"/>
      <c r="J72" s="134" t="s">
        <v>102</v>
      </c>
      <c r="K72" s="134"/>
      <c r="L72" s="134"/>
      <c r="M72" s="134"/>
      <c r="N72" s="134"/>
      <c r="O72" s="133" t="s">
        <v>100</v>
      </c>
      <c r="P72" s="117"/>
      <c r="Q72" s="117"/>
      <c r="R72" s="117"/>
      <c r="S72" s="117"/>
      <c r="T72" s="117"/>
      <c r="U72" s="117"/>
      <c r="V72" s="117"/>
      <c r="W72" s="117"/>
      <c r="X72" s="118"/>
      <c r="Y72" s="111">
        <v>10000</v>
      </c>
      <c r="Z72" s="111"/>
      <c r="AA72" s="111"/>
      <c r="AB72" s="111"/>
      <c r="AC72" s="111"/>
      <c r="AD72" s="111">
        <v>0</v>
      </c>
      <c r="AE72" s="111"/>
      <c r="AF72" s="111"/>
      <c r="AG72" s="111"/>
      <c r="AH72" s="111"/>
      <c r="AI72" s="111">
        <v>10000</v>
      </c>
      <c r="AJ72" s="111"/>
      <c r="AK72" s="111"/>
      <c r="AL72" s="111"/>
      <c r="AM72" s="111"/>
      <c r="AN72" s="111">
        <v>0</v>
      </c>
      <c r="AO72" s="111"/>
      <c r="AP72" s="111"/>
      <c r="AQ72" s="111"/>
      <c r="AR72" s="111"/>
      <c r="AS72" s="111">
        <v>0</v>
      </c>
      <c r="AT72" s="111"/>
      <c r="AU72" s="111"/>
      <c r="AV72" s="111"/>
      <c r="AW72" s="111"/>
      <c r="AX72" s="111">
        <v>0</v>
      </c>
      <c r="AY72" s="111"/>
      <c r="AZ72" s="111"/>
      <c r="BA72" s="111"/>
      <c r="BB72" s="111"/>
      <c r="BC72" s="111">
        <f>AN72-Y72</f>
        <v>-10000</v>
      </c>
      <c r="BD72" s="111"/>
      <c r="BE72" s="111"/>
      <c r="BF72" s="111"/>
      <c r="BG72" s="111"/>
      <c r="BH72" s="111">
        <f>AS72-AD72</f>
        <v>0</v>
      </c>
      <c r="BI72" s="111"/>
      <c r="BJ72" s="111"/>
      <c r="BK72" s="111"/>
      <c r="BL72" s="111"/>
      <c r="BM72" s="111">
        <v>-10000</v>
      </c>
      <c r="BN72" s="111"/>
      <c r="BO72" s="111"/>
      <c r="BP72" s="111"/>
      <c r="BQ72" s="111"/>
      <c r="BR72" s="11"/>
      <c r="BS72" s="11"/>
      <c r="BT72" s="11"/>
      <c r="BU72" s="11"/>
      <c r="BV72" s="11"/>
      <c r="BW72" s="11"/>
      <c r="BX72" s="11"/>
      <c r="BY72" s="11"/>
      <c r="BZ72" s="9"/>
    </row>
    <row r="73" spans="1:79" s="123" customFormat="1" ht="15.6" x14ac:dyDescent="0.25">
      <c r="A73" s="125">
        <v>0</v>
      </c>
      <c r="B73" s="125"/>
      <c r="C73" s="132" t="s">
        <v>105</v>
      </c>
      <c r="D73" s="121"/>
      <c r="E73" s="121"/>
      <c r="F73" s="121"/>
      <c r="G73" s="121"/>
      <c r="H73" s="121"/>
      <c r="I73" s="122"/>
      <c r="J73" s="129" t="s">
        <v>89</v>
      </c>
      <c r="K73" s="129"/>
      <c r="L73" s="129"/>
      <c r="M73" s="129"/>
      <c r="N73" s="129"/>
      <c r="O73" s="132" t="s">
        <v>89</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26.4" customHeight="1" x14ac:dyDescent="0.25">
      <c r="A74" s="95">
        <v>0</v>
      </c>
      <c r="B74" s="95"/>
      <c r="C74" s="133" t="s">
        <v>481</v>
      </c>
      <c r="D74" s="117"/>
      <c r="E74" s="117"/>
      <c r="F74" s="117"/>
      <c r="G74" s="117"/>
      <c r="H74" s="117"/>
      <c r="I74" s="118"/>
      <c r="J74" s="134" t="s">
        <v>108</v>
      </c>
      <c r="K74" s="134"/>
      <c r="L74" s="134"/>
      <c r="M74" s="134"/>
      <c r="N74" s="134"/>
      <c r="O74" s="133" t="s">
        <v>100</v>
      </c>
      <c r="P74" s="117"/>
      <c r="Q74" s="117"/>
      <c r="R74" s="117"/>
      <c r="S74" s="117"/>
      <c r="T74" s="117"/>
      <c r="U74" s="117"/>
      <c r="V74" s="117"/>
      <c r="W74" s="117"/>
      <c r="X74" s="118"/>
      <c r="Y74" s="111">
        <v>100</v>
      </c>
      <c r="Z74" s="111"/>
      <c r="AA74" s="111"/>
      <c r="AB74" s="111"/>
      <c r="AC74" s="111"/>
      <c r="AD74" s="111">
        <v>0</v>
      </c>
      <c r="AE74" s="111"/>
      <c r="AF74" s="111"/>
      <c r="AG74" s="111"/>
      <c r="AH74" s="111"/>
      <c r="AI74" s="111">
        <v>100</v>
      </c>
      <c r="AJ74" s="111"/>
      <c r="AK74" s="111"/>
      <c r="AL74" s="111"/>
      <c r="AM74" s="111"/>
      <c r="AN74" s="111">
        <v>0</v>
      </c>
      <c r="AO74" s="111"/>
      <c r="AP74" s="111"/>
      <c r="AQ74" s="111"/>
      <c r="AR74" s="111"/>
      <c r="AS74" s="111">
        <v>0</v>
      </c>
      <c r="AT74" s="111"/>
      <c r="AU74" s="111"/>
      <c r="AV74" s="111"/>
      <c r="AW74" s="111"/>
      <c r="AX74" s="111">
        <v>0</v>
      </c>
      <c r="AY74" s="111"/>
      <c r="AZ74" s="111"/>
      <c r="BA74" s="111"/>
      <c r="BB74" s="111"/>
      <c r="BC74" s="111">
        <f>AN74-Y74</f>
        <v>-100</v>
      </c>
      <c r="BD74" s="111"/>
      <c r="BE74" s="111"/>
      <c r="BF74" s="111"/>
      <c r="BG74" s="111"/>
      <c r="BH74" s="111">
        <f>AS74-AD74</f>
        <v>0</v>
      </c>
      <c r="BI74" s="111"/>
      <c r="BJ74" s="111"/>
      <c r="BK74" s="111"/>
      <c r="BL74" s="111"/>
      <c r="BM74" s="111">
        <v>-100</v>
      </c>
      <c r="BN74" s="111"/>
      <c r="BO74" s="111"/>
      <c r="BP74" s="111"/>
      <c r="BQ74" s="111"/>
      <c r="BR74" s="11"/>
      <c r="BS74" s="11"/>
      <c r="BT74" s="11"/>
      <c r="BU74" s="11"/>
      <c r="BV74" s="11"/>
      <c r="BW74" s="11"/>
      <c r="BX74" s="11"/>
      <c r="BY74" s="11"/>
      <c r="BZ74" s="9"/>
    </row>
    <row r="75" spans="1:79" ht="15.6"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5">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5">
      <c r="A78" s="52" t="s">
        <v>3</v>
      </c>
      <c r="B78" s="54"/>
      <c r="C78" s="52" t="s">
        <v>6</v>
      </c>
      <c r="D78" s="53"/>
      <c r="E78" s="53"/>
      <c r="F78" s="53"/>
      <c r="G78" s="53"/>
      <c r="H78" s="53"/>
      <c r="I78" s="54"/>
      <c r="J78" s="52" t="s">
        <v>5</v>
      </c>
      <c r="K78" s="53"/>
      <c r="L78" s="53"/>
      <c r="M78" s="53"/>
      <c r="N78" s="54"/>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 customHeight="1" x14ac:dyDescent="0.25">
      <c r="A79" s="94">
        <v>1</v>
      </c>
      <c r="B79" s="94"/>
      <c r="C79" s="94">
        <v>2</v>
      </c>
      <c r="D79" s="94"/>
      <c r="E79" s="94"/>
      <c r="F79" s="94"/>
      <c r="G79" s="94"/>
      <c r="H79" s="94"/>
      <c r="I79" s="94"/>
      <c r="J79" s="94">
        <v>3</v>
      </c>
      <c r="K79" s="94"/>
      <c r="L79" s="94"/>
      <c r="M79" s="94"/>
      <c r="N79" s="94"/>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5">
      <c r="A80" s="51" t="s">
        <v>36</v>
      </c>
      <c r="B80" s="51"/>
      <c r="C80" s="91" t="s">
        <v>14</v>
      </c>
      <c r="D80" s="92"/>
      <c r="E80" s="92"/>
      <c r="F80" s="92"/>
      <c r="G80" s="92"/>
      <c r="H80" s="92"/>
      <c r="I80" s="93"/>
      <c r="J80" s="51" t="s">
        <v>15</v>
      </c>
      <c r="K80" s="51"/>
      <c r="L80" s="51"/>
      <c r="M80" s="51"/>
      <c r="N80" s="51"/>
      <c r="O80" s="86" t="s">
        <v>72</v>
      </c>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9"/>
      <c r="BS80" s="39"/>
      <c r="BT80" s="37"/>
      <c r="BU80" s="37"/>
      <c r="BV80" s="37"/>
      <c r="BW80" s="37"/>
      <c r="BX80" s="37"/>
      <c r="BY80" s="37"/>
      <c r="BZ80" s="37"/>
      <c r="CA80" s="38" t="s">
        <v>71</v>
      </c>
    </row>
    <row r="81" spans="1:79" s="141" customFormat="1" ht="15.6" x14ac:dyDescent="0.25">
      <c r="A81" s="79">
        <v>0</v>
      </c>
      <c r="B81" s="79"/>
      <c r="C81" s="79" t="s">
        <v>88</v>
      </c>
      <c r="D81" s="79"/>
      <c r="E81" s="79"/>
      <c r="F81" s="79"/>
      <c r="G81" s="79"/>
      <c r="H81" s="79"/>
      <c r="I81" s="79"/>
      <c r="J81" s="79"/>
      <c r="K81" s="79"/>
      <c r="L81" s="79"/>
      <c r="M81" s="79"/>
      <c r="N81" s="79"/>
      <c r="O81" s="135"/>
      <c r="P81" s="136"/>
      <c r="Q81" s="136"/>
      <c r="R81" s="136"/>
      <c r="S81" s="136"/>
      <c r="T81" s="136"/>
      <c r="U81" s="136"/>
      <c r="V81" s="136"/>
      <c r="W81" s="136"/>
      <c r="X81" s="136"/>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139"/>
      <c r="BS81" s="139"/>
      <c r="BT81" s="139"/>
      <c r="BU81" s="139"/>
      <c r="BV81" s="139"/>
      <c r="BW81" s="139"/>
      <c r="BX81" s="139"/>
      <c r="BY81" s="139"/>
      <c r="BZ81" s="140"/>
      <c r="CA81" s="141" t="s">
        <v>66</v>
      </c>
    </row>
    <row r="82" spans="1:79" s="141" customFormat="1" ht="15.6" x14ac:dyDescent="0.25">
      <c r="A82" s="79">
        <v>0</v>
      </c>
      <c r="B82" s="79"/>
      <c r="C82" s="79"/>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row>
    <row r="83" spans="1:79" s="141" customFormat="1" ht="15.6" x14ac:dyDescent="0.25">
      <c r="A83" s="79">
        <v>0</v>
      </c>
      <c r="B83" s="79"/>
      <c r="C83" s="79" t="s">
        <v>93</v>
      </c>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t="s">
        <v>98</v>
      </c>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t="s">
        <v>105</v>
      </c>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ht="15.6"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 customHeight="1" x14ac:dyDescent="0.25">
      <c r="A90" s="41" t="s">
        <v>65</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15.9"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46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15.9" customHeight="1" x14ac:dyDescent="0.25">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5">
      <c r="A96" s="30" t="s">
        <v>77</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68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 customHeight="1" x14ac:dyDescent="0.3">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3">
      <c r="A100" s="151" t="s">
        <v>115</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85"/>
      <c r="X100" s="85"/>
      <c r="Y100" s="85"/>
      <c r="Z100" s="85"/>
      <c r="AA100" s="85"/>
      <c r="AB100" s="85"/>
      <c r="AC100" s="85"/>
      <c r="AD100" s="85"/>
      <c r="AE100" s="85"/>
      <c r="AF100" s="85"/>
      <c r="AG100" s="85"/>
      <c r="AH100" s="85"/>
      <c r="AI100" s="85"/>
      <c r="AJ100" s="85"/>
      <c r="AK100" s="85"/>
      <c r="AL100" s="85"/>
      <c r="AM100" s="85"/>
      <c r="AN100" s="3"/>
      <c r="AO100" s="3"/>
      <c r="AP100" s="152" t="s">
        <v>117</v>
      </c>
      <c r="AQ100" s="153"/>
      <c r="AR100" s="153"/>
      <c r="AS100" s="153"/>
      <c r="AT100" s="153"/>
      <c r="AU100" s="153"/>
      <c r="AV100" s="153"/>
      <c r="AW100" s="153"/>
      <c r="AX100" s="153"/>
      <c r="AY100" s="153"/>
      <c r="AZ100" s="153"/>
      <c r="BA100" s="153"/>
      <c r="BB100" s="153"/>
      <c r="BC100" s="153"/>
      <c r="BD100" s="153"/>
      <c r="BE100" s="153"/>
      <c r="BF100" s="153"/>
      <c r="BG100" s="153"/>
      <c r="BH100" s="153"/>
    </row>
    <row r="101" spans="1:64" x14ac:dyDescent="0.25">
      <c r="W101" s="90" t="s">
        <v>8</v>
      </c>
      <c r="X101" s="90"/>
      <c r="Y101" s="90"/>
      <c r="Z101" s="90"/>
      <c r="AA101" s="90"/>
      <c r="AB101" s="90"/>
      <c r="AC101" s="90"/>
      <c r="AD101" s="90"/>
      <c r="AE101" s="90"/>
      <c r="AF101" s="90"/>
      <c r="AG101" s="90"/>
      <c r="AH101" s="90"/>
      <c r="AI101" s="90"/>
      <c r="AJ101" s="90"/>
      <c r="AK101" s="90"/>
      <c r="AL101" s="90"/>
      <c r="AM101" s="90"/>
      <c r="AN101" s="4"/>
      <c r="AO101" s="4"/>
      <c r="AP101" s="90" t="s">
        <v>73</v>
      </c>
      <c r="AQ101" s="90"/>
      <c r="AR101" s="90"/>
      <c r="AS101" s="90"/>
      <c r="AT101" s="90"/>
      <c r="AU101" s="90"/>
      <c r="AV101" s="90"/>
      <c r="AW101" s="90"/>
      <c r="AX101" s="90"/>
      <c r="AY101" s="90"/>
      <c r="AZ101" s="90"/>
      <c r="BA101" s="90"/>
      <c r="BB101" s="90"/>
      <c r="BC101" s="90"/>
      <c r="BD101" s="90"/>
      <c r="BE101" s="90"/>
      <c r="BF101" s="90"/>
      <c r="BG101" s="90"/>
      <c r="BH101" s="90"/>
    </row>
    <row r="104" spans="1:64" ht="15.9" customHeight="1" x14ac:dyDescent="0.3">
      <c r="A104" s="151" t="s">
        <v>116</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85"/>
      <c r="X104" s="85"/>
      <c r="Y104" s="85"/>
      <c r="Z104" s="85"/>
      <c r="AA104" s="85"/>
      <c r="AB104" s="85"/>
      <c r="AC104" s="85"/>
      <c r="AD104" s="85"/>
      <c r="AE104" s="85"/>
      <c r="AF104" s="85"/>
      <c r="AG104" s="85"/>
      <c r="AH104" s="85"/>
      <c r="AI104" s="85"/>
      <c r="AJ104" s="85"/>
      <c r="AK104" s="85"/>
      <c r="AL104" s="85"/>
      <c r="AM104" s="85"/>
      <c r="AN104" s="3"/>
      <c r="AO104" s="3"/>
      <c r="AP104" s="152" t="s">
        <v>118</v>
      </c>
      <c r="AQ104" s="153"/>
      <c r="AR104" s="153"/>
      <c r="AS104" s="153"/>
      <c r="AT104" s="153"/>
      <c r="AU104" s="153"/>
      <c r="AV104" s="153"/>
      <c r="AW104" s="153"/>
      <c r="AX104" s="153"/>
      <c r="AY104" s="153"/>
      <c r="AZ104" s="153"/>
      <c r="BA104" s="153"/>
      <c r="BB104" s="153"/>
      <c r="BC104" s="153"/>
      <c r="BD104" s="153"/>
      <c r="BE104" s="153"/>
      <c r="BF104" s="153"/>
      <c r="BG104" s="153"/>
      <c r="BH104" s="153"/>
    </row>
    <row r="105" spans="1:64" x14ac:dyDescent="0.25">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sheetData>
  <mergeCells count="369">
    <mergeCell ref="A88:B88"/>
    <mergeCell ref="C88:I88"/>
    <mergeCell ref="J88:N88"/>
    <mergeCell ref="O88:BQ88"/>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A81:B81"/>
    <mergeCell ref="C81:I81"/>
    <mergeCell ref="J81:N81"/>
    <mergeCell ref="O81:BQ81"/>
    <mergeCell ref="A90:BL90"/>
    <mergeCell ref="A91:BL91"/>
    <mergeCell ref="A83:B83"/>
    <mergeCell ref="C83:I83"/>
    <mergeCell ref="J83:N83"/>
    <mergeCell ref="O83:BQ83"/>
    <mergeCell ref="A79:B79"/>
    <mergeCell ref="C79:I79"/>
    <mergeCell ref="J79:N79"/>
    <mergeCell ref="O79:BQ79"/>
    <mergeCell ref="A80:B80"/>
    <mergeCell ref="C80:I80"/>
    <mergeCell ref="J80:N80"/>
    <mergeCell ref="O80:BQ80"/>
    <mergeCell ref="AX67:BB67"/>
    <mergeCell ref="BC67:BG67"/>
    <mergeCell ref="BH67:BL67"/>
    <mergeCell ref="BM67:BQ67"/>
    <mergeCell ref="A76:BQ76"/>
    <mergeCell ref="A78:B78"/>
    <mergeCell ref="C78:I78"/>
    <mergeCell ref="J78:N78"/>
    <mergeCell ref="O78:BQ78"/>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2 C67 C81">
    <cfRule type="cellIs" dxfId="132" priority="34" stopIfTrue="1" operator="equal">
      <formula>$C66</formula>
    </cfRule>
  </conditionalFormatting>
  <conditionalFormatting sqref="A67:B67 A77:B77 A81:B81 A92:B92 A58:B58 A75:B75 A89:B89">
    <cfRule type="cellIs" dxfId="131" priority="35" stopIfTrue="1" operator="equal">
      <formula>0</formula>
    </cfRule>
  </conditionalFormatting>
  <conditionalFormatting sqref="C75">
    <cfRule type="cellIs" dxfId="130" priority="937" stopIfTrue="1" operator="equal">
      <formula>$C67</formula>
    </cfRule>
  </conditionalFormatting>
  <conditionalFormatting sqref="C68">
    <cfRule type="cellIs" dxfId="129" priority="31" stopIfTrue="1" operator="equal">
      <formula>$C67</formula>
    </cfRule>
  </conditionalFormatting>
  <conditionalFormatting sqref="A68:B68">
    <cfRule type="cellIs" dxfId="128" priority="32" stopIfTrue="1" operator="equal">
      <formula>0</formula>
    </cfRule>
  </conditionalFormatting>
  <conditionalFormatting sqref="C69">
    <cfRule type="cellIs" dxfId="127" priority="29" stopIfTrue="1" operator="equal">
      <formula>$C68</formula>
    </cfRule>
  </conditionalFormatting>
  <conditionalFormatting sqref="A69:B69">
    <cfRule type="cellIs" dxfId="126" priority="30" stopIfTrue="1" operator="equal">
      <formula>0</formula>
    </cfRule>
  </conditionalFormatting>
  <conditionalFormatting sqref="C70">
    <cfRule type="cellIs" dxfId="125" priority="27" stopIfTrue="1" operator="equal">
      <formula>$C69</formula>
    </cfRule>
  </conditionalFormatting>
  <conditionalFormatting sqref="A70:B70">
    <cfRule type="cellIs" dxfId="124" priority="28" stopIfTrue="1" operator="equal">
      <formula>0</formula>
    </cfRule>
  </conditionalFormatting>
  <conditionalFormatting sqref="C71">
    <cfRule type="cellIs" dxfId="123" priority="25" stopIfTrue="1" operator="equal">
      <formula>$C70</formula>
    </cfRule>
  </conditionalFormatting>
  <conditionalFormatting sqref="A71:B71">
    <cfRule type="cellIs" dxfId="122" priority="26" stopIfTrue="1" operator="equal">
      <formula>0</formula>
    </cfRule>
  </conditionalFormatting>
  <conditionalFormatting sqref="C72">
    <cfRule type="cellIs" dxfId="121" priority="23" stopIfTrue="1" operator="equal">
      <formula>$C71</formula>
    </cfRule>
  </conditionalFormatting>
  <conditionalFormatting sqref="A72:B72">
    <cfRule type="cellIs" dxfId="120" priority="24" stopIfTrue="1" operator="equal">
      <formula>0</formula>
    </cfRule>
  </conditionalFormatting>
  <conditionalFormatting sqref="C73">
    <cfRule type="cellIs" dxfId="119" priority="21" stopIfTrue="1" operator="equal">
      <formula>$C72</formula>
    </cfRule>
  </conditionalFormatting>
  <conditionalFormatting sqref="A73:B73">
    <cfRule type="cellIs" dxfId="118" priority="22" stopIfTrue="1" operator="equal">
      <formula>0</formula>
    </cfRule>
  </conditionalFormatting>
  <conditionalFormatting sqref="C74">
    <cfRule type="cellIs" dxfId="117" priority="19" stopIfTrue="1" operator="equal">
      <formula>$C73</formula>
    </cfRule>
  </conditionalFormatting>
  <conditionalFormatting sqref="A74:B74">
    <cfRule type="cellIs" dxfId="116" priority="20" stopIfTrue="1" operator="equal">
      <formula>0</formula>
    </cfRule>
  </conditionalFormatting>
  <conditionalFormatting sqref="C89">
    <cfRule type="cellIs" dxfId="115" priority="939" stopIfTrue="1" operator="equal">
      <formula>$C81</formula>
    </cfRule>
  </conditionalFormatting>
  <conditionalFormatting sqref="C82">
    <cfRule type="cellIs" dxfId="114" priority="15" stopIfTrue="1" operator="equal">
      <formula>$C81</formula>
    </cfRule>
  </conditionalFormatting>
  <conditionalFormatting sqref="A82:B82">
    <cfRule type="cellIs" dxfId="113" priority="16" stopIfTrue="1" operator="equal">
      <formula>0</formula>
    </cfRule>
  </conditionalFormatting>
  <conditionalFormatting sqref="C83">
    <cfRule type="cellIs" dxfId="112" priority="13" stopIfTrue="1" operator="equal">
      <formula>$C82</formula>
    </cfRule>
  </conditionalFormatting>
  <conditionalFormatting sqref="A83:B83">
    <cfRule type="cellIs" dxfId="111" priority="14" stopIfTrue="1" operator="equal">
      <formula>0</formula>
    </cfRule>
  </conditionalFormatting>
  <conditionalFormatting sqref="C84">
    <cfRule type="cellIs" dxfId="110" priority="11" stopIfTrue="1" operator="equal">
      <formula>$C83</formula>
    </cfRule>
  </conditionalFormatting>
  <conditionalFormatting sqref="A84:B84">
    <cfRule type="cellIs" dxfId="109" priority="12" stopIfTrue="1" operator="equal">
      <formula>0</formula>
    </cfRule>
  </conditionalFormatting>
  <conditionalFormatting sqref="C85">
    <cfRule type="cellIs" dxfId="108" priority="9" stopIfTrue="1" operator="equal">
      <formula>$C84</formula>
    </cfRule>
  </conditionalFormatting>
  <conditionalFormatting sqref="A85:B85">
    <cfRule type="cellIs" dxfId="107" priority="10" stopIfTrue="1" operator="equal">
      <formula>0</formula>
    </cfRule>
  </conditionalFormatting>
  <conditionalFormatting sqref="C86">
    <cfRule type="cellIs" dxfId="106" priority="7" stopIfTrue="1" operator="equal">
      <formula>$C85</formula>
    </cfRule>
  </conditionalFormatting>
  <conditionalFormatting sqref="A86:B86">
    <cfRule type="cellIs" dxfId="105" priority="8" stopIfTrue="1" operator="equal">
      <formula>0</formula>
    </cfRule>
  </conditionalFormatting>
  <conditionalFormatting sqref="C87">
    <cfRule type="cellIs" dxfId="104" priority="5" stopIfTrue="1" operator="equal">
      <formula>$C86</formula>
    </cfRule>
  </conditionalFormatting>
  <conditionalFormatting sqref="A87:B87">
    <cfRule type="cellIs" dxfId="103" priority="6" stopIfTrue="1" operator="equal">
      <formula>0</formula>
    </cfRule>
  </conditionalFormatting>
  <conditionalFormatting sqref="C88">
    <cfRule type="cellIs" dxfId="102" priority="3" stopIfTrue="1" operator="equal">
      <formula>$C87</formula>
    </cfRule>
  </conditionalFormatting>
  <conditionalFormatting sqref="A88:B88">
    <cfRule type="cellIs" dxfId="10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495</v>
      </c>
      <c r="C20" s="60"/>
      <c r="D20" s="60"/>
      <c r="E20" s="60"/>
      <c r="F20" s="60"/>
      <c r="G20" s="60"/>
      <c r="H20" s="60"/>
      <c r="I20" s="60"/>
      <c r="J20" s="60"/>
      <c r="K20" s="60"/>
      <c r="L20" s="60"/>
      <c r="M20"/>
      <c r="N20" s="149" t="s">
        <v>496</v>
      </c>
      <c r="O20" s="60"/>
      <c r="P20" s="60"/>
      <c r="Q20" s="60"/>
      <c r="R20" s="60"/>
      <c r="S20" s="60"/>
      <c r="T20" s="60"/>
      <c r="U20" s="60"/>
      <c r="V20" s="60"/>
      <c r="W20" s="60"/>
      <c r="X20" s="60"/>
      <c r="Y20" s="60"/>
      <c r="Z20" s="24"/>
      <c r="AA20" s="149" t="s">
        <v>497</v>
      </c>
      <c r="AB20" s="60"/>
      <c r="AC20" s="60"/>
      <c r="AD20" s="60"/>
      <c r="AE20" s="60"/>
      <c r="AF20" s="60"/>
      <c r="AG20" s="60"/>
      <c r="AH20" s="60"/>
      <c r="AI20" s="60"/>
      <c r="AJ20" s="24"/>
      <c r="AK20" s="154" t="s">
        <v>486</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486</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5" t="s">
        <v>494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26.4" customHeight="1" x14ac:dyDescent="0.25">
      <c r="A34" s="95">
        <v>1</v>
      </c>
      <c r="B34" s="95"/>
      <c r="C34" s="95"/>
      <c r="D34" s="95"/>
      <c r="E34" s="95"/>
      <c r="F34" s="95"/>
      <c r="G34" s="113" t="s">
        <v>487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9.6" customHeight="1" x14ac:dyDescent="0.25">
      <c r="A43" s="83">
        <v>1</v>
      </c>
      <c r="B43" s="83"/>
      <c r="C43" s="116" t="s">
        <v>488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208234</v>
      </c>
      <c r="AB43" s="58"/>
      <c r="AC43" s="58"/>
      <c r="AD43" s="58"/>
      <c r="AE43" s="58"/>
      <c r="AF43" s="58">
        <v>0</v>
      </c>
      <c r="AG43" s="58"/>
      <c r="AH43" s="58"/>
      <c r="AI43" s="58"/>
      <c r="AJ43" s="58"/>
      <c r="AK43" s="58">
        <f>AA43+AF43</f>
        <v>208234</v>
      </c>
      <c r="AL43" s="58"/>
      <c r="AM43" s="58"/>
      <c r="AN43" s="58"/>
      <c r="AO43" s="58"/>
      <c r="AP43" s="58">
        <v>205296</v>
      </c>
      <c r="AQ43" s="58"/>
      <c r="AR43" s="58"/>
      <c r="AS43" s="58"/>
      <c r="AT43" s="58"/>
      <c r="AU43" s="58">
        <v>0</v>
      </c>
      <c r="AV43" s="58"/>
      <c r="AW43" s="58"/>
      <c r="AX43" s="58"/>
      <c r="AY43" s="58"/>
      <c r="AZ43" s="58">
        <f>AP43+AU43</f>
        <v>205296</v>
      </c>
      <c r="BA43" s="58"/>
      <c r="BB43" s="58"/>
      <c r="BC43" s="58"/>
      <c r="BD43" s="58">
        <f>AP43-AA43</f>
        <v>-2938</v>
      </c>
      <c r="BE43" s="58"/>
      <c r="BF43" s="58"/>
      <c r="BG43" s="58"/>
      <c r="BH43" s="58"/>
      <c r="BI43" s="58">
        <f>AU43-AF43</f>
        <v>0</v>
      </c>
      <c r="BJ43" s="58"/>
      <c r="BK43" s="58"/>
      <c r="BL43" s="58"/>
      <c r="BM43" s="58"/>
      <c r="BN43" s="58">
        <f>BD43+BI43</f>
        <v>-2938</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208234</v>
      </c>
      <c r="AB44" s="84"/>
      <c r="AC44" s="84"/>
      <c r="AD44" s="84"/>
      <c r="AE44" s="84"/>
      <c r="AF44" s="84">
        <v>0</v>
      </c>
      <c r="AG44" s="84"/>
      <c r="AH44" s="84"/>
      <c r="AI44" s="84"/>
      <c r="AJ44" s="84"/>
      <c r="AK44" s="84">
        <f>AA44+AF44</f>
        <v>208234</v>
      </c>
      <c r="AL44" s="84"/>
      <c r="AM44" s="84"/>
      <c r="AN44" s="84"/>
      <c r="AO44" s="84"/>
      <c r="AP44" s="84">
        <v>205296</v>
      </c>
      <c r="AQ44" s="84"/>
      <c r="AR44" s="84"/>
      <c r="AS44" s="84"/>
      <c r="AT44" s="84"/>
      <c r="AU44" s="84">
        <v>0</v>
      </c>
      <c r="AV44" s="84"/>
      <c r="AW44" s="84"/>
      <c r="AX44" s="84"/>
      <c r="AY44" s="84"/>
      <c r="AZ44" s="84">
        <f>AP44+AU44</f>
        <v>205296</v>
      </c>
      <c r="BA44" s="84"/>
      <c r="BB44" s="84"/>
      <c r="BC44" s="84"/>
      <c r="BD44" s="84">
        <f>AP44-AA44</f>
        <v>-2938</v>
      </c>
      <c r="BE44" s="84"/>
      <c r="BF44" s="84"/>
      <c r="BG44" s="84"/>
      <c r="BH44" s="84"/>
      <c r="BI44" s="84">
        <f>AU44-AF44</f>
        <v>0</v>
      </c>
      <c r="BJ44" s="84"/>
      <c r="BK44" s="84"/>
      <c r="BL44" s="84"/>
      <c r="BM44" s="84"/>
      <c r="BN44" s="84">
        <f>BD44+BI44</f>
        <v>-2938</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39.6" customHeight="1" x14ac:dyDescent="0.25">
      <c r="A58" s="95">
        <v>1</v>
      </c>
      <c r="B58" s="95"/>
      <c r="C58" s="155" t="s">
        <v>489</v>
      </c>
      <c r="D58" s="117"/>
      <c r="E58" s="117"/>
      <c r="F58" s="117"/>
      <c r="G58" s="117"/>
      <c r="H58" s="117"/>
      <c r="I58" s="117"/>
      <c r="J58" s="117"/>
      <c r="K58" s="117"/>
      <c r="L58" s="117"/>
      <c r="M58" s="117"/>
      <c r="N58" s="117"/>
      <c r="O58" s="117"/>
      <c r="P58" s="117"/>
      <c r="Q58" s="117"/>
      <c r="R58" s="118"/>
      <c r="S58" s="111">
        <v>208234</v>
      </c>
      <c r="T58" s="111"/>
      <c r="U58" s="111"/>
      <c r="V58" s="111"/>
      <c r="W58" s="111"/>
      <c r="X58" s="111">
        <v>0</v>
      </c>
      <c r="Y58" s="111"/>
      <c r="Z58" s="111"/>
      <c r="AA58" s="111"/>
      <c r="AB58" s="111"/>
      <c r="AC58" s="111">
        <f>S58+X58</f>
        <v>208234</v>
      </c>
      <c r="AD58" s="111"/>
      <c r="AE58" s="111"/>
      <c r="AF58" s="111"/>
      <c r="AG58" s="111"/>
      <c r="AH58" s="111"/>
      <c r="AI58" s="111">
        <v>205296</v>
      </c>
      <c r="AJ58" s="111"/>
      <c r="AK58" s="111"/>
      <c r="AL58" s="111"/>
      <c r="AM58" s="111"/>
      <c r="AN58" s="111">
        <v>0</v>
      </c>
      <c r="AO58" s="111"/>
      <c r="AP58" s="111"/>
      <c r="AQ58" s="111"/>
      <c r="AR58" s="111"/>
      <c r="AS58" s="111">
        <f>AI58+AN58</f>
        <v>205296</v>
      </c>
      <c r="AT58" s="111"/>
      <c r="AU58" s="111"/>
      <c r="AV58" s="111"/>
      <c r="AW58" s="111"/>
      <c r="AX58" s="111"/>
      <c r="AY58" s="111">
        <f>AI58-S58</f>
        <v>-2938</v>
      </c>
      <c r="AZ58" s="111"/>
      <c r="BA58" s="111"/>
      <c r="BB58" s="111"/>
      <c r="BC58" s="111"/>
      <c r="BD58" s="156">
        <f>AN58-X58</f>
        <v>0</v>
      </c>
      <c r="BE58" s="156"/>
      <c r="BF58" s="156"/>
      <c r="BG58" s="156"/>
      <c r="BH58" s="156"/>
      <c r="BI58" s="156">
        <f>AY58+BD58</f>
        <v>-2938</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208234</v>
      </c>
      <c r="T59" s="112"/>
      <c r="U59" s="112"/>
      <c r="V59" s="112"/>
      <c r="W59" s="112"/>
      <c r="X59" s="112">
        <v>0</v>
      </c>
      <c r="Y59" s="112"/>
      <c r="Z59" s="112"/>
      <c r="AA59" s="112"/>
      <c r="AB59" s="112"/>
      <c r="AC59" s="112">
        <f>S59+X59</f>
        <v>208234</v>
      </c>
      <c r="AD59" s="112"/>
      <c r="AE59" s="112"/>
      <c r="AF59" s="112"/>
      <c r="AG59" s="112"/>
      <c r="AH59" s="112"/>
      <c r="AI59" s="112">
        <v>205296</v>
      </c>
      <c r="AJ59" s="112"/>
      <c r="AK59" s="112"/>
      <c r="AL59" s="112"/>
      <c r="AM59" s="112"/>
      <c r="AN59" s="112">
        <v>0</v>
      </c>
      <c r="AO59" s="112"/>
      <c r="AP59" s="112"/>
      <c r="AQ59" s="112"/>
      <c r="AR59" s="112"/>
      <c r="AS59" s="112">
        <f>AI59+AN59</f>
        <v>205296</v>
      </c>
      <c r="AT59" s="112"/>
      <c r="AU59" s="112"/>
      <c r="AV59" s="112"/>
      <c r="AW59" s="112"/>
      <c r="AX59" s="112"/>
      <c r="AY59" s="112">
        <f>AI59-S59</f>
        <v>-2938</v>
      </c>
      <c r="AZ59" s="112"/>
      <c r="BA59" s="112"/>
      <c r="BB59" s="112"/>
      <c r="BC59" s="112"/>
      <c r="BD59" s="127">
        <f>AN59-X59</f>
        <v>0</v>
      </c>
      <c r="BE59" s="127"/>
      <c r="BF59" s="127"/>
      <c r="BG59" s="127"/>
      <c r="BH59" s="127"/>
      <c r="BI59" s="127">
        <f>AY59+BD59</f>
        <v>-2938</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39.6" customHeight="1" x14ac:dyDescent="0.25">
      <c r="A69" s="95">
        <v>0</v>
      </c>
      <c r="B69" s="95"/>
      <c r="C69" s="133" t="s">
        <v>490</v>
      </c>
      <c r="D69" s="117"/>
      <c r="E69" s="117"/>
      <c r="F69" s="117"/>
      <c r="G69" s="117"/>
      <c r="H69" s="117"/>
      <c r="I69" s="118"/>
      <c r="J69" s="134" t="s">
        <v>133</v>
      </c>
      <c r="K69" s="134"/>
      <c r="L69" s="134"/>
      <c r="M69" s="134"/>
      <c r="N69" s="134"/>
      <c r="O69" s="134" t="s">
        <v>173</v>
      </c>
      <c r="P69" s="134"/>
      <c r="Q69" s="134"/>
      <c r="R69" s="134"/>
      <c r="S69" s="134"/>
      <c r="T69" s="134"/>
      <c r="U69" s="134"/>
      <c r="V69" s="134"/>
      <c r="W69" s="134"/>
      <c r="X69" s="134"/>
      <c r="Y69" s="111">
        <v>208234</v>
      </c>
      <c r="Z69" s="111"/>
      <c r="AA69" s="111"/>
      <c r="AB69" s="111"/>
      <c r="AC69" s="111"/>
      <c r="AD69" s="111">
        <v>0</v>
      </c>
      <c r="AE69" s="111"/>
      <c r="AF69" s="111"/>
      <c r="AG69" s="111"/>
      <c r="AH69" s="111"/>
      <c r="AI69" s="111">
        <v>208234</v>
      </c>
      <c r="AJ69" s="111"/>
      <c r="AK69" s="111"/>
      <c r="AL69" s="111"/>
      <c r="AM69" s="111"/>
      <c r="AN69" s="111">
        <v>205296</v>
      </c>
      <c r="AO69" s="111"/>
      <c r="AP69" s="111"/>
      <c r="AQ69" s="111"/>
      <c r="AR69" s="111"/>
      <c r="AS69" s="111">
        <v>0</v>
      </c>
      <c r="AT69" s="111"/>
      <c r="AU69" s="111"/>
      <c r="AV69" s="111"/>
      <c r="AW69" s="111"/>
      <c r="AX69" s="111">
        <v>205296</v>
      </c>
      <c r="AY69" s="111"/>
      <c r="AZ69" s="111"/>
      <c r="BA69" s="111"/>
      <c r="BB69" s="111"/>
      <c r="BC69" s="111">
        <f>AN69-Y69</f>
        <v>-2938</v>
      </c>
      <c r="BD69" s="111"/>
      <c r="BE69" s="111"/>
      <c r="BF69" s="111"/>
      <c r="BG69" s="111"/>
      <c r="BH69" s="111">
        <f>AS69-AD69</f>
        <v>0</v>
      </c>
      <c r="BI69" s="111"/>
      <c r="BJ69" s="111"/>
      <c r="BK69" s="111"/>
      <c r="BL69" s="111"/>
      <c r="BM69" s="111">
        <v>-2938</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92.4" customHeight="1" x14ac:dyDescent="0.25">
      <c r="A71" s="95">
        <v>0</v>
      </c>
      <c r="B71" s="95"/>
      <c r="C71" s="133" t="s">
        <v>491</v>
      </c>
      <c r="D71" s="117"/>
      <c r="E71" s="117"/>
      <c r="F71" s="117"/>
      <c r="G71" s="117"/>
      <c r="H71" s="117"/>
      <c r="I71" s="118"/>
      <c r="J71" s="134" t="s">
        <v>133</v>
      </c>
      <c r="K71" s="134"/>
      <c r="L71" s="134"/>
      <c r="M71" s="134"/>
      <c r="N71" s="134"/>
      <c r="O71" s="134" t="s">
        <v>100</v>
      </c>
      <c r="P71" s="134"/>
      <c r="Q71" s="134"/>
      <c r="R71" s="134"/>
      <c r="S71" s="134"/>
      <c r="T71" s="134"/>
      <c r="U71" s="134"/>
      <c r="V71" s="134"/>
      <c r="W71" s="134"/>
      <c r="X71" s="134"/>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9.6" customHeight="1" x14ac:dyDescent="0.25">
      <c r="A73" s="95">
        <v>0</v>
      </c>
      <c r="B73" s="95"/>
      <c r="C73" s="133" t="s">
        <v>492</v>
      </c>
      <c r="D73" s="117"/>
      <c r="E73" s="117"/>
      <c r="F73" s="117"/>
      <c r="G73" s="117"/>
      <c r="H73" s="117"/>
      <c r="I73" s="118"/>
      <c r="J73" s="134" t="s">
        <v>102</v>
      </c>
      <c r="K73" s="134"/>
      <c r="L73" s="134"/>
      <c r="M73" s="134"/>
      <c r="N73" s="134"/>
      <c r="O73" s="134" t="s">
        <v>100</v>
      </c>
      <c r="P73" s="134"/>
      <c r="Q73" s="134"/>
      <c r="R73" s="134"/>
      <c r="S73" s="134"/>
      <c r="T73" s="134"/>
      <c r="U73" s="134"/>
      <c r="V73" s="134"/>
      <c r="W73" s="134"/>
      <c r="X73" s="134"/>
      <c r="Y73" s="111">
        <v>208234</v>
      </c>
      <c r="Z73" s="111"/>
      <c r="AA73" s="111"/>
      <c r="AB73" s="111"/>
      <c r="AC73" s="111"/>
      <c r="AD73" s="111">
        <v>0</v>
      </c>
      <c r="AE73" s="111"/>
      <c r="AF73" s="111"/>
      <c r="AG73" s="111"/>
      <c r="AH73" s="111"/>
      <c r="AI73" s="111">
        <v>208234</v>
      </c>
      <c r="AJ73" s="111"/>
      <c r="AK73" s="111"/>
      <c r="AL73" s="111"/>
      <c r="AM73" s="111"/>
      <c r="AN73" s="111">
        <v>205296</v>
      </c>
      <c r="AO73" s="111"/>
      <c r="AP73" s="111"/>
      <c r="AQ73" s="111"/>
      <c r="AR73" s="111"/>
      <c r="AS73" s="111">
        <v>0</v>
      </c>
      <c r="AT73" s="111"/>
      <c r="AU73" s="111"/>
      <c r="AV73" s="111"/>
      <c r="AW73" s="111"/>
      <c r="AX73" s="111">
        <v>205296</v>
      </c>
      <c r="AY73" s="111"/>
      <c r="AZ73" s="111"/>
      <c r="BA73" s="111"/>
      <c r="BB73" s="111"/>
      <c r="BC73" s="111">
        <f>AN73-Y73</f>
        <v>-2938</v>
      </c>
      <c r="BD73" s="111"/>
      <c r="BE73" s="111"/>
      <c r="BF73" s="111"/>
      <c r="BG73" s="111"/>
      <c r="BH73" s="111">
        <f>AS73-AD73</f>
        <v>0</v>
      </c>
      <c r="BI73" s="111"/>
      <c r="BJ73" s="111"/>
      <c r="BK73" s="111"/>
      <c r="BL73" s="111"/>
      <c r="BM73" s="111">
        <v>-2938</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26.4" customHeight="1" x14ac:dyDescent="0.25">
      <c r="A75" s="95">
        <v>0</v>
      </c>
      <c r="B75" s="95"/>
      <c r="C75" s="133" t="s">
        <v>493</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100</v>
      </c>
      <c r="Z75" s="111"/>
      <c r="AA75" s="111"/>
      <c r="AB75" s="111"/>
      <c r="AC75" s="111"/>
      <c r="AD75" s="111">
        <v>0</v>
      </c>
      <c r="AE75" s="111"/>
      <c r="AF75" s="111"/>
      <c r="AG75" s="111"/>
      <c r="AH75" s="111"/>
      <c r="AI75" s="111">
        <v>100</v>
      </c>
      <c r="AJ75" s="111"/>
      <c r="AK75" s="111"/>
      <c r="AL75" s="111"/>
      <c r="AM75" s="111"/>
      <c r="AN75" s="111">
        <v>100</v>
      </c>
      <c r="AO75" s="111"/>
      <c r="AP75" s="111"/>
      <c r="AQ75" s="111"/>
      <c r="AR75" s="111"/>
      <c r="AS75" s="111">
        <v>0</v>
      </c>
      <c r="AT75" s="111"/>
      <c r="AU75" s="111"/>
      <c r="AV75" s="111"/>
      <c r="AW75" s="111"/>
      <c r="AX75" s="111">
        <v>100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7" t="s">
        <v>458</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205</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100" priority="35" stopIfTrue="1" operator="equal">
      <formula>$C67</formula>
    </cfRule>
  </conditionalFormatting>
  <conditionalFormatting sqref="A68:B68 A78:B78 A82:B82 A93:B93 A58:B58 A76:B76 A90:B90">
    <cfRule type="cellIs" dxfId="99" priority="36" stopIfTrue="1" operator="equal">
      <formula>0</formula>
    </cfRule>
  </conditionalFormatting>
  <conditionalFormatting sqref="A59:B59">
    <cfRule type="cellIs" dxfId="98" priority="34" stopIfTrue="1" operator="equal">
      <formula>0</formula>
    </cfRule>
  </conditionalFormatting>
  <conditionalFormatting sqref="C76">
    <cfRule type="cellIs" dxfId="97" priority="973" stopIfTrue="1" operator="equal">
      <formula>$C68</formula>
    </cfRule>
  </conditionalFormatting>
  <conditionalFormatting sqref="C69">
    <cfRule type="cellIs" dxfId="96" priority="31" stopIfTrue="1" operator="equal">
      <formula>$C68</formula>
    </cfRule>
  </conditionalFormatting>
  <conditionalFormatting sqref="A69:B69">
    <cfRule type="cellIs" dxfId="95" priority="32" stopIfTrue="1" operator="equal">
      <formula>0</formula>
    </cfRule>
  </conditionalFormatting>
  <conditionalFormatting sqref="C70">
    <cfRule type="cellIs" dxfId="94" priority="29" stopIfTrue="1" operator="equal">
      <formula>$C69</formula>
    </cfRule>
  </conditionalFormatting>
  <conditionalFormatting sqref="A70:B70">
    <cfRule type="cellIs" dxfId="93" priority="30" stopIfTrue="1" operator="equal">
      <formula>0</formula>
    </cfRule>
  </conditionalFormatting>
  <conditionalFormatting sqref="C71">
    <cfRule type="cellIs" dxfId="92" priority="27" stopIfTrue="1" operator="equal">
      <formula>$C70</formula>
    </cfRule>
  </conditionalFormatting>
  <conditionalFormatting sqref="A71:B71">
    <cfRule type="cellIs" dxfId="91" priority="28" stopIfTrue="1" operator="equal">
      <formula>0</formula>
    </cfRule>
  </conditionalFormatting>
  <conditionalFormatting sqref="C72">
    <cfRule type="cellIs" dxfId="90" priority="25" stopIfTrue="1" operator="equal">
      <formula>$C71</formula>
    </cfRule>
  </conditionalFormatting>
  <conditionalFormatting sqref="A72:B72">
    <cfRule type="cellIs" dxfId="89" priority="26" stopIfTrue="1" operator="equal">
      <formula>0</formula>
    </cfRule>
  </conditionalFormatting>
  <conditionalFormatting sqref="C73">
    <cfRule type="cellIs" dxfId="88" priority="23" stopIfTrue="1" operator="equal">
      <formula>$C72</formula>
    </cfRule>
  </conditionalFormatting>
  <conditionalFormatting sqref="A73:B73">
    <cfRule type="cellIs" dxfId="87" priority="24" stopIfTrue="1" operator="equal">
      <formula>0</formula>
    </cfRule>
  </conditionalFormatting>
  <conditionalFormatting sqref="C74">
    <cfRule type="cellIs" dxfId="86" priority="21" stopIfTrue="1" operator="equal">
      <formula>$C73</formula>
    </cfRule>
  </conditionalFormatting>
  <conditionalFormatting sqref="A74:B74">
    <cfRule type="cellIs" dxfId="85" priority="22" stopIfTrue="1" operator="equal">
      <formula>0</formula>
    </cfRule>
  </conditionalFormatting>
  <conditionalFormatting sqref="C75">
    <cfRule type="cellIs" dxfId="84" priority="19" stopIfTrue="1" operator="equal">
      <formula>$C74</formula>
    </cfRule>
  </conditionalFormatting>
  <conditionalFormatting sqref="A75:B75">
    <cfRule type="cellIs" dxfId="83" priority="20" stopIfTrue="1" operator="equal">
      <formula>0</formula>
    </cfRule>
  </conditionalFormatting>
  <conditionalFormatting sqref="C90">
    <cfRule type="cellIs" dxfId="82" priority="975" stopIfTrue="1" operator="equal">
      <formula>$C82</formula>
    </cfRule>
  </conditionalFormatting>
  <conditionalFormatting sqref="C83">
    <cfRule type="cellIs" dxfId="81" priority="15" stopIfTrue="1" operator="equal">
      <formula>$C82</formula>
    </cfRule>
  </conditionalFormatting>
  <conditionalFormatting sqref="A83:B83">
    <cfRule type="cellIs" dxfId="80" priority="16" stopIfTrue="1" operator="equal">
      <formula>0</formula>
    </cfRule>
  </conditionalFormatting>
  <conditionalFormatting sqref="C84">
    <cfRule type="cellIs" dxfId="79" priority="13" stopIfTrue="1" operator="equal">
      <formula>$C83</formula>
    </cfRule>
  </conditionalFormatting>
  <conditionalFormatting sqref="A84:B84">
    <cfRule type="cellIs" dxfId="78" priority="14" stopIfTrue="1" operator="equal">
      <formula>0</formula>
    </cfRule>
  </conditionalFormatting>
  <conditionalFormatting sqref="C85">
    <cfRule type="cellIs" dxfId="77" priority="11" stopIfTrue="1" operator="equal">
      <formula>$C84</formula>
    </cfRule>
  </conditionalFormatting>
  <conditionalFormatting sqref="A85:B85">
    <cfRule type="cellIs" dxfId="76" priority="12" stopIfTrue="1" operator="equal">
      <formula>0</formula>
    </cfRule>
  </conditionalFormatting>
  <conditionalFormatting sqref="C86">
    <cfRule type="cellIs" dxfId="75" priority="9" stopIfTrue="1" operator="equal">
      <formula>$C85</formula>
    </cfRule>
  </conditionalFormatting>
  <conditionalFormatting sqref="A86:B86">
    <cfRule type="cellIs" dxfId="74" priority="10" stopIfTrue="1" operator="equal">
      <formula>0</formula>
    </cfRule>
  </conditionalFormatting>
  <conditionalFormatting sqref="C87">
    <cfRule type="cellIs" dxfId="73" priority="7" stopIfTrue="1" operator="equal">
      <formula>$C86</formula>
    </cfRule>
  </conditionalFormatting>
  <conditionalFormatting sqref="A87:B87">
    <cfRule type="cellIs" dxfId="72" priority="8" stopIfTrue="1" operator="equal">
      <formula>0</formula>
    </cfRule>
  </conditionalFormatting>
  <conditionalFormatting sqref="C88">
    <cfRule type="cellIs" dxfId="71" priority="5" stopIfTrue="1" operator="equal">
      <formula>$C87</formula>
    </cfRule>
  </conditionalFormatting>
  <conditionalFormatting sqref="A88:B88">
    <cfRule type="cellIs" dxfId="70" priority="6" stopIfTrue="1" operator="equal">
      <formula>0</formula>
    </cfRule>
  </conditionalFormatting>
  <conditionalFormatting sqref="C89">
    <cfRule type="cellIs" dxfId="69" priority="3" stopIfTrue="1" operator="equal">
      <formula>$C88</formula>
    </cfRule>
  </conditionalFormatting>
  <conditionalFormatting sqref="A89:B89">
    <cfRule type="cellIs" dxfId="6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505</v>
      </c>
      <c r="C20" s="60"/>
      <c r="D20" s="60"/>
      <c r="E20" s="60"/>
      <c r="F20" s="60"/>
      <c r="G20" s="60"/>
      <c r="H20" s="60"/>
      <c r="I20" s="60"/>
      <c r="J20" s="60"/>
      <c r="K20" s="60"/>
      <c r="L20" s="60"/>
      <c r="M20"/>
      <c r="N20" s="149" t="s">
        <v>507</v>
      </c>
      <c r="O20" s="60"/>
      <c r="P20" s="60"/>
      <c r="Q20" s="60"/>
      <c r="R20" s="60"/>
      <c r="S20" s="60"/>
      <c r="T20" s="60"/>
      <c r="U20" s="60"/>
      <c r="V20" s="60"/>
      <c r="W20" s="60"/>
      <c r="X20" s="60"/>
      <c r="Y20" s="60"/>
      <c r="Z20" s="24"/>
      <c r="AA20" s="149" t="s">
        <v>508</v>
      </c>
      <c r="AB20" s="60"/>
      <c r="AC20" s="60"/>
      <c r="AD20" s="60"/>
      <c r="AE20" s="60"/>
      <c r="AF20" s="60"/>
      <c r="AG20" s="60"/>
      <c r="AH20" s="60"/>
      <c r="AI20" s="60"/>
      <c r="AJ20" s="24"/>
      <c r="AK20" s="154" t="s">
        <v>506</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333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45" t="s">
        <v>504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113" t="s">
        <v>498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9" t="s">
        <v>121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x14ac:dyDescent="0.25">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 customHeight="1" x14ac:dyDescent="0.25">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x14ac:dyDescent="0.25">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x14ac:dyDescent="0.25">
      <c r="A43" s="83">
        <v>1</v>
      </c>
      <c r="B43" s="83"/>
      <c r="C43" s="116" t="s">
        <v>498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115000</v>
      </c>
      <c r="AG43" s="58"/>
      <c r="AH43" s="58"/>
      <c r="AI43" s="58"/>
      <c r="AJ43" s="58"/>
      <c r="AK43" s="58">
        <f>AA43+AF43</f>
        <v>115000</v>
      </c>
      <c r="AL43" s="58"/>
      <c r="AM43" s="58"/>
      <c r="AN43" s="58"/>
      <c r="AO43" s="58"/>
      <c r="AP43" s="58">
        <v>0</v>
      </c>
      <c r="AQ43" s="58"/>
      <c r="AR43" s="58"/>
      <c r="AS43" s="58"/>
      <c r="AT43" s="58"/>
      <c r="AU43" s="58">
        <v>49600.07</v>
      </c>
      <c r="AV43" s="58"/>
      <c r="AW43" s="58"/>
      <c r="AX43" s="58"/>
      <c r="AY43" s="58"/>
      <c r="AZ43" s="58">
        <f>AP43+AU43</f>
        <v>49600.07</v>
      </c>
      <c r="BA43" s="58"/>
      <c r="BB43" s="58"/>
      <c r="BC43" s="58"/>
      <c r="BD43" s="58">
        <f>AP43-AA43</f>
        <v>0</v>
      </c>
      <c r="BE43" s="58"/>
      <c r="BF43" s="58"/>
      <c r="BG43" s="58"/>
      <c r="BH43" s="58"/>
      <c r="BI43" s="58">
        <f>AU43-AF43</f>
        <v>-65399.93</v>
      </c>
      <c r="BJ43" s="58"/>
      <c r="BK43" s="58"/>
      <c r="BL43" s="58"/>
      <c r="BM43" s="58"/>
      <c r="BN43" s="58">
        <f>BD43+BI43</f>
        <v>-65399.93</v>
      </c>
      <c r="BO43" s="58"/>
      <c r="BP43" s="58"/>
      <c r="BQ43" s="58"/>
      <c r="CA43" s="1" t="s">
        <v>20</v>
      </c>
    </row>
    <row r="44" spans="1:79" s="123" customFormat="1" ht="15" customHeight="1" x14ac:dyDescent="0.25">
      <c r="A44" s="119"/>
      <c r="B44" s="119"/>
      <c r="C44" s="120" t="s">
        <v>85</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115000</v>
      </c>
      <c r="AG44" s="84"/>
      <c r="AH44" s="84"/>
      <c r="AI44" s="84"/>
      <c r="AJ44" s="84"/>
      <c r="AK44" s="84">
        <f>AA44+AF44</f>
        <v>115000</v>
      </c>
      <c r="AL44" s="84"/>
      <c r="AM44" s="84"/>
      <c r="AN44" s="84"/>
      <c r="AO44" s="84"/>
      <c r="AP44" s="84">
        <v>0</v>
      </c>
      <c r="AQ44" s="84"/>
      <c r="AR44" s="84"/>
      <c r="AS44" s="84"/>
      <c r="AT44" s="84"/>
      <c r="AU44" s="84">
        <v>49600.07</v>
      </c>
      <c r="AV44" s="84"/>
      <c r="AW44" s="84"/>
      <c r="AX44" s="84"/>
      <c r="AY44" s="84"/>
      <c r="AZ44" s="84">
        <f>AP44+AU44</f>
        <v>49600.07</v>
      </c>
      <c r="BA44" s="84"/>
      <c r="BB44" s="84"/>
      <c r="BC44" s="84"/>
      <c r="BD44" s="84">
        <f>AP44-AA44</f>
        <v>0</v>
      </c>
      <c r="BE44" s="84"/>
      <c r="BF44" s="84"/>
      <c r="BG44" s="84"/>
      <c r="BH44" s="84"/>
      <c r="BI44" s="84">
        <f>AU44-AF44</f>
        <v>-65399.93</v>
      </c>
      <c r="BJ44" s="84"/>
      <c r="BK44" s="84"/>
      <c r="BL44" s="84"/>
      <c r="BM44" s="84"/>
      <c r="BN44" s="84">
        <f>BD44+BI44</f>
        <v>-65399.93</v>
      </c>
      <c r="BO44" s="84"/>
      <c r="BP44" s="84"/>
      <c r="BQ44" s="84"/>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6" x14ac:dyDescent="0.2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x14ac:dyDescent="0.25">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9" t="s">
        <v>121</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5">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x14ac:dyDescent="0.25">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 customHeight="1" x14ac:dyDescent="0.3">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x14ac:dyDescent="0.25">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6.4" customHeight="1" x14ac:dyDescent="0.25">
      <c r="A58" s="95">
        <v>1</v>
      </c>
      <c r="B58" s="95"/>
      <c r="C58" s="155" t="s">
        <v>499</v>
      </c>
      <c r="D58" s="117"/>
      <c r="E58" s="117"/>
      <c r="F58" s="117"/>
      <c r="G58" s="117"/>
      <c r="H58" s="117"/>
      <c r="I58" s="117"/>
      <c r="J58" s="117"/>
      <c r="K58" s="117"/>
      <c r="L58" s="117"/>
      <c r="M58" s="117"/>
      <c r="N58" s="117"/>
      <c r="O58" s="117"/>
      <c r="P58" s="117"/>
      <c r="Q58" s="117"/>
      <c r="R58" s="118"/>
      <c r="S58" s="111">
        <v>0</v>
      </c>
      <c r="T58" s="111"/>
      <c r="U58" s="111"/>
      <c r="V58" s="111"/>
      <c r="W58" s="111"/>
      <c r="X58" s="111">
        <v>115000</v>
      </c>
      <c r="Y58" s="111"/>
      <c r="Z58" s="111"/>
      <c r="AA58" s="111"/>
      <c r="AB58" s="111"/>
      <c r="AC58" s="111">
        <f>S58+X58</f>
        <v>115000</v>
      </c>
      <c r="AD58" s="111"/>
      <c r="AE58" s="111"/>
      <c r="AF58" s="111"/>
      <c r="AG58" s="111"/>
      <c r="AH58" s="111"/>
      <c r="AI58" s="111">
        <v>0</v>
      </c>
      <c r="AJ58" s="111"/>
      <c r="AK58" s="111"/>
      <c r="AL58" s="111"/>
      <c r="AM58" s="111"/>
      <c r="AN58" s="111">
        <v>49600.07</v>
      </c>
      <c r="AO58" s="111"/>
      <c r="AP58" s="111"/>
      <c r="AQ58" s="111"/>
      <c r="AR58" s="111"/>
      <c r="AS58" s="111">
        <f>AI58+AN58</f>
        <v>49600.07</v>
      </c>
      <c r="AT58" s="111"/>
      <c r="AU58" s="111"/>
      <c r="AV58" s="111"/>
      <c r="AW58" s="111"/>
      <c r="AX58" s="111"/>
      <c r="AY58" s="111">
        <f>AI58-S58</f>
        <v>0</v>
      </c>
      <c r="AZ58" s="111"/>
      <c r="BA58" s="111"/>
      <c r="BB58" s="111"/>
      <c r="BC58" s="111"/>
      <c r="BD58" s="156">
        <f>AN58-X58</f>
        <v>-65399.93</v>
      </c>
      <c r="BE58" s="156"/>
      <c r="BF58" s="156"/>
      <c r="BG58" s="156"/>
      <c r="BH58" s="156"/>
      <c r="BI58" s="156">
        <f>AY58+BD58</f>
        <v>-65399.93</v>
      </c>
      <c r="BJ58" s="156"/>
      <c r="BK58" s="156"/>
      <c r="BL58" s="156"/>
      <c r="BM58" s="156"/>
      <c r="BN58" s="156"/>
      <c r="BO58" s="8"/>
      <c r="BP58" s="8"/>
      <c r="BQ58" s="8"/>
      <c r="CA58" s="1" t="s">
        <v>22</v>
      </c>
    </row>
    <row r="59" spans="1:79" s="123" customFormat="1" ht="15" customHeight="1" x14ac:dyDescent="0.25">
      <c r="A59" s="125"/>
      <c r="B59" s="125"/>
      <c r="C59" s="157" t="s">
        <v>87</v>
      </c>
      <c r="D59" s="121"/>
      <c r="E59" s="121"/>
      <c r="F59" s="121"/>
      <c r="G59" s="121"/>
      <c r="H59" s="121"/>
      <c r="I59" s="121"/>
      <c r="J59" s="121"/>
      <c r="K59" s="121"/>
      <c r="L59" s="121"/>
      <c r="M59" s="121"/>
      <c r="N59" s="121"/>
      <c r="O59" s="121"/>
      <c r="P59" s="121"/>
      <c r="Q59" s="121"/>
      <c r="R59" s="122"/>
      <c r="S59" s="112">
        <v>0</v>
      </c>
      <c r="T59" s="112"/>
      <c r="U59" s="112"/>
      <c r="V59" s="112"/>
      <c r="W59" s="112"/>
      <c r="X59" s="112">
        <v>115000</v>
      </c>
      <c r="Y59" s="112"/>
      <c r="Z59" s="112"/>
      <c r="AA59" s="112"/>
      <c r="AB59" s="112"/>
      <c r="AC59" s="112">
        <f>S59+X59</f>
        <v>115000</v>
      </c>
      <c r="AD59" s="112"/>
      <c r="AE59" s="112"/>
      <c r="AF59" s="112"/>
      <c r="AG59" s="112"/>
      <c r="AH59" s="112"/>
      <c r="AI59" s="112">
        <v>0</v>
      </c>
      <c r="AJ59" s="112"/>
      <c r="AK59" s="112"/>
      <c r="AL59" s="112"/>
      <c r="AM59" s="112"/>
      <c r="AN59" s="112">
        <v>49600.07</v>
      </c>
      <c r="AO59" s="112"/>
      <c r="AP59" s="112"/>
      <c r="AQ59" s="112"/>
      <c r="AR59" s="112"/>
      <c r="AS59" s="112">
        <f>AI59+AN59</f>
        <v>49600.07</v>
      </c>
      <c r="AT59" s="112"/>
      <c r="AU59" s="112"/>
      <c r="AV59" s="112"/>
      <c r="AW59" s="112"/>
      <c r="AX59" s="112"/>
      <c r="AY59" s="112">
        <f>AI59-S59</f>
        <v>0</v>
      </c>
      <c r="AZ59" s="112"/>
      <c r="BA59" s="112"/>
      <c r="BB59" s="112"/>
      <c r="BC59" s="112"/>
      <c r="BD59" s="127">
        <f>AN59-X59</f>
        <v>-65399.93</v>
      </c>
      <c r="BE59" s="127"/>
      <c r="BF59" s="127"/>
      <c r="BG59" s="127"/>
      <c r="BH59" s="127"/>
      <c r="BI59" s="127">
        <f>AY59+BD59</f>
        <v>-65399.93</v>
      </c>
      <c r="BJ59" s="127"/>
      <c r="BK59" s="127"/>
      <c r="BL59" s="127"/>
      <c r="BM59" s="127"/>
      <c r="BN59" s="127"/>
      <c r="BO59" s="128"/>
      <c r="BP59" s="128"/>
      <c r="BQ59" s="128"/>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 customHeight="1" x14ac:dyDescent="0.25">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x14ac:dyDescent="0.25">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6" x14ac:dyDescent="0.25">
      <c r="A68" s="125">
        <v>0</v>
      </c>
      <c r="B68" s="125"/>
      <c r="C68" s="129" t="s">
        <v>88</v>
      </c>
      <c r="D68" s="129"/>
      <c r="E68" s="129"/>
      <c r="F68" s="129"/>
      <c r="G68" s="129"/>
      <c r="H68" s="129"/>
      <c r="I68" s="129"/>
      <c r="J68" s="129" t="s">
        <v>89</v>
      </c>
      <c r="K68" s="129"/>
      <c r="L68" s="129"/>
      <c r="M68" s="129"/>
      <c r="N68" s="129"/>
      <c r="O68" s="129" t="s">
        <v>89</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6.4" customHeight="1" x14ac:dyDescent="0.25">
      <c r="A69" s="95">
        <v>0</v>
      </c>
      <c r="B69" s="95"/>
      <c r="C69" s="133" t="s">
        <v>500</v>
      </c>
      <c r="D69" s="117"/>
      <c r="E69" s="117"/>
      <c r="F69" s="117"/>
      <c r="G69" s="117"/>
      <c r="H69" s="117"/>
      <c r="I69" s="118"/>
      <c r="J69" s="134" t="s">
        <v>133</v>
      </c>
      <c r="K69" s="134"/>
      <c r="L69" s="134"/>
      <c r="M69" s="134"/>
      <c r="N69" s="134"/>
      <c r="O69" s="134" t="s">
        <v>171</v>
      </c>
      <c r="P69" s="134"/>
      <c r="Q69" s="134"/>
      <c r="R69" s="134"/>
      <c r="S69" s="134"/>
      <c r="T69" s="134"/>
      <c r="U69" s="134"/>
      <c r="V69" s="134"/>
      <c r="W69" s="134"/>
      <c r="X69" s="134"/>
      <c r="Y69" s="111">
        <v>0</v>
      </c>
      <c r="Z69" s="111"/>
      <c r="AA69" s="111"/>
      <c r="AB69" s="111"/>
      <c r="AC69" s="111"/>
      <c r="AD69" s="111">
        <v>115000</v>
      </c>
      <c r="AE69" s="111"/>
      <c r="AF69" s="111"/>
      <c r="AG69" s="111"/>
      <c r="AH69" s="111"/>
      <c r="AI69" s="111">
        <v>115000</v>
      </c>
      <c r="AJ69" s="111"/>
      <c r="AK69" s="111"/>
      <c r="AL69" s="111"/>
      <c r="AM69" s="111"/>
      <c r="AN69" s="111">
        <v>0</v>
      </c>
      <c r="AO69" s="111"/>
      <c r="AP69" s="111"/>
      <c r="AQ69" s="111"/>
      <c r="AR69" s="111"/>
      <c r="AS69" s="111">
        <v>49600.07</v>
      </c>
      <c r="AT69" s="111"/>
      <c r="AU69" s="111"/>
      <c r="AV69" s="111"/>
      <c r="AW69" s="111"/>
      <c r="AX69" s="111">
        <v>49600.07</v>
      </c>
      <c r="AY69" s="111"/>
      <c r="AZ69" s="111"/>
      <c r="BA69" s="111"/>
      <c r="BB69" s="111"/>
      <c r="BC69" s="111">
        <f>AN69-Y69</f>
        <v>0</v>
      </c>
      <c r="BD69" s="111"/>
      <c r="BE69" s="111"/>
      <c r="BF69" s="111"/>
      <c r="BG69" s="111"/>
      <c r="BH69" s="111">
        <f>AS69-AD69</f>
        <v>-65399.93</v>
      </c>
      <c r="BI69" s="111"/>
      <c r="BJ69" s="111"/>
      <c r="BK69" s="111"/>
      <c r="BL69" s="111"/>
      <c r="BM69" s="111">
        <v>-65399.93</v>
      </c>
      <c r="BN69" s="111"/>
      <c r="BO69" s="111"/>
      <c r="BP69" s="111"/>
      <c r="BQ69" s="111"/>
      <c r="BR69" s="11"/>
      <c r="BS69" s="11"/>
      <c r="BT69" s="11"/>
      <c r="BU69" s="11"/>
      <c r="BV69" s="11"/>
      <c r="BW69" s="11"/>
      <c r="BX69" s="11"/>
      <c r="BY69" s="11"/>
      <c r="BZ69" s="9"/>
    </row>
    <row r="70" spans="1:79" s="123" customFormat="1" ht="15.6" x14ac:dyDescent="0.25">
      <c r="A70" s="125">
        <v>0</v>
      </c>
      <c r="B70" s="125"/>
      <c r="C70" s="132" t="s">
        <v>93</v>
      </c>
      <c r="D70" s="121"/>
      <c r="E70" s="121"/>
      <c r="F70" s="121"/>
      <c r="G70" s="121"/>
      <c r="H70" s="121"/>
      <c r="I70" s="122"/>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15.6" customHeight="1" x14ac:dyDescent="0.25">
      <c r="A71" s="95">
        <v>0</v>
      </c>
      <c r="B71" s="95"/>
      <c r="C71" s="133" t="s">
        <v>501</v>
      </c>
      <c r="D71" s="117"/>
      <c r="E71" s="117"/>
      <c r="F71" s="117"/>
      <c r="G71" s="117"/>
      <c r="H71" s="117"/>
      <c r="I71" s="118"/>
      <c r="J71" s="134" t="s">
        <v>91</v>
      </c>
      <c r="K71" s="134"/>
      <c r="L71" s="134"/>
      <c r="M71" s="134"/>
      <c r="N71" s="134"/>
      <c r="O71" s="134" t="s">
        <v>173</v>
      </c>
      <c r="P71" s="134"/>
      <c r="Q71" s="134"/>
      <c r="R71" s="134"/>
      <c r="S71" s="134"/>
      <c r="T71" s="134"/>
      <c r="U71" s="134"/>
      <c r="V71" s="134"/>
      <c r="W71" s="134"/>
      <c r="X71" s="134"/>
      <c r="Y71" s="111">
        <v>0</v>
      </c>
      <c r="Z71" s="111"/>
      <c r="AA71" s="111"/>
      <c r="AB71" s="111"/>
      <c r="AC71" s="111"/>
      <c r="AD71" s="111">
        <v>8</v>
      </c>
      <c r="AE71" s="111"/>
      <c r="AF71" s="111"/>
      <c r="AG71" s="111"/>
      <c r="AH71" s="111"/>
      <c r="AI71" s="111">
        <v>8</v>
      </c>
      <c r="AJ71" s="111"/>
      <c r="AK71" s="111"/>
      <c r="AL71" s="111"/>
      <c r="AM71" s="111"/>
      <c r="AN71" s="111">
        <v>0</v>
      </c>
      <c r="AO71" s="111"/>
      <c r="AP71" s="111"/>
      <c r="AQ71" s="111"/>
      <c r="AR71" s="111"/>
      <c r="AS71" s="111">
        <v>8</v>
      </c>
      <c r="AT71" s="111"/>
      <c r="AU71" s="111"/>
      <c r="AV71" s="111"/>
      <c r="AW71" s="111"/>
      <c r="AX71" s="111">
        <v>8</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6" x14ac:dyDescent="0.25">
      <c r="A72" s="125">
        <v>0</v>
      </c>
      <c r="B72" s="125"/>
      <c r="C72" s="132" t="s">
        <v>98</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26.4" customHeight="1" x14ac:dyDescent="0.25">
      <c r="A73" s="95">
        <v>0</v>
      </c>
      <c r="B73" s="95"/>
      <c r="C73" s="133" t="s">
        <v>502</v>
      </c>
      <c r="D73" s="117"/>
      <c r="E73" s="117"/>
      <c r="F73" s="117"/>
      <c r="G73" s="117"/>
      <c r="H73" s="117"/>
      <c r="I73" s="118"/>
      <c r="J73" s="134" t="s">
        <v>133</v>
      </c>
      <c r="K73" s="134"/>
      <c r="L73" s="134"/>
      <c r="M73" s="134"/>
      <c r="N73" s="134"/>
      <c r="O73" s="134" t="s">
        <v>100</v>
      </c>
      <c r="P73" s="134"/>
      <c r="Q73" s="134"/>
      <c r="R73" s="134"/>
      <c r="S73" s="134"/>
      <c r="T73" s="134"/>
      <c r="U73" s="134"/>
      <c r="V73" s="134"/>
      <c r="W73" s="134"/>
      <c r="X73" s="134"/>
      <c r="Y73" s="111">
        <v>0</v>
      </c>
      <c r="Z73" s="111"/>
      <c r="AA73" s="111"/>
      <c r="AB73" s="111"/>
      <c r="AC73" s="111"/>
      <c r="AD73" s="111">
        <v>14375</v>
      </c>
      <c r="AE73" s="111"/>
      <c r="AF73" s="111"/>
      <c r="AG73" s="111"/>
      <c r="AH73" s="111"/>
      <c r="AI73" s="111">
        <v>14375</v>
      </c>
      <c r="AJ73" s="111"/>
      <c r="AK73" s="111"/>
      <c r="AL73" s="111"/>
      <c r="AM73" s="111"/>
      <c r="AN73" s="111">
        <v>0</v>
      </c>
      <c r="AO73" s="111"/>
      <c r="AP73" s="111"/>
      <c r="AQ73" s="111"/>
      <c r="AR73" s="111"/>
      <c r="AS73" s="111">
        <v>6200</v>
      </c>
      <c r="AT73" s="111"/>
      <c r="AU73" s="111"/>
      <c r="AV73" s="111"/>
      <c r="AW73" s="111"/>
      <c r="AX73" s="111">
        <v>6200</v>
      </c>
      <c r="AY73" s="111"/>
      <c r="AZ73" s="111"/>
      <c r="BA73" s="111"/>
      <c r="BB73" s="111"/>
      <c r="BC73" s="111">
        <f>AN73-Y73</f>
        <v>0</v>
      </c>
      <c r="BD73" s="111"/>
      <c r="BE73" s="111"/>
      <c r="BF73" s="111"/>
      <c r="BG73" s="111"/>
      <c r="BH73" s="111">
        <f>AS73-AD73</f>
        <v>-8175</v>
      </c>
      <c r="BI73" s="111"/>
      <c r="BJ73" s="111"/>
      <c r="BK73" s="111"/>
      <c r="BL73" s="111"/>
      <c r="BM73" s="111">
        <v>-8175</v>
      </c>
      <c r="BN73" s="111"/>
      <c r="BO73" s="111"/>
      <c r="BP73" s="111"/>
      <c r="BQ73" s="111"/>
      <c r="BR73" s="11"/>
      <c r="BS73" s="11"/>
      <c r="BT73" s="11"/>
      <c r="BU73" s="11"/>
      <c r="BV73" s="11"/>
      <c r="BW73" s="11"/>
      <c r="BX73" s="11"/>
      <c r="BY73" s="11"/>
      <c r="BZ73" s="9"/>
    </row>
    <row r="74" spans="1:79" s="123" customFormat="1" ht="15.6" x14ac:dyDescent="0.25">
      <c r="A74" s="125">
        <v>0</v>
      </c>
      <c r="B74" s="125"/>
      <c r="C74" s="132" t="s">
        <v>105</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52.8" customHeight="1" x14ac:dyDescent="0.25">
      <c r="A75" s="95">
        <v>0</v>
      </c>
      <c r="B75" s="95"/>
      <c r="C75" s="133" t="s">
        <v>503</v>
      </c>
      <c r="D75" s="117"/>
      <c r="E75" s="117"/>
      <c r="F75" s="117"/>
      <c r="G75" s="117"/>
      <c r="H75" s="117"/>
      <c r="I75" s="118"/>
      <c r="J75" s="134" t="s">
        <v>108</v>
      </c>
      <c r="K75" s="134"/>
      <c r="L75" s="134"/>
      <c r="M75" s="134"/>
      <c r="N75" s="134"/>
      <c r="O75" s="134" t="s">
        <v>100</v>
      </c>
      <c r="P75" s="134"/>
      <c r="Q75" s="134"/>
      <c r="R75" s="134"/>
      <c r="S75" s="134"/>
      <c r="T75" s="134"/>
      <c r="U75" s="134"/>
      <c r="V75" s="134"/>
      <c r="W75" s="134"/>
      <c r="X75" s="134"/>
      <c r="Y75" s="111">
        <v>0</v>
      </c>
      <c r="Z75" s="111"/>
      <c r="AA75" s="111"/>
      <c r="AB75" s="111"/>
      <c r="AC75" s="111"/>
      <c r="AD75" s="111">
        <v>100</v>
      </c>
      <c r="AE75" s="111"/>
      <c r="AF75" s="111"/>
      <c r="AG75" s="111"/>
      <c r="AH75" s="111"/>
      <c r="AI75" s="111">
        <v>100</v>
      </c>
      <c r="AJ75" s="111"/>
      <c r="AK75" s="111"/>
      <c r="AL75" s="111"/>
      <c r="AM75" s="111"/>
      <c r="AN75" s="111">
        <v>0</v>
      </c>
      <c r="AO75" s="111"/>
      <c r="AP75" s="111"/>
      <c r="AQ75" s="111"/>
      <c r="AR75" s="111"/>
      <c r="AS75" s="111">
        <v>100</v>
      </c>
      <c r="AT75" s="111"/>
      <c r="AU75" s="111"/>
      <c r="AV75" s="111"/>
      <c r="AW75" s="111"/>
      <c r="AX75" s="111">
        <v>100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1" customFormat="1" ht="15.6" x14ac:dyDescent="0.25">
      <c r="A82" s="79">
        <v>0</v>
      </c>
      <c r="B82" s="79"/>
      <c r="C82" s="79" t="s">
        <v>88</v>
      </c>
      <c r="D82" s="79"/>
      <c r="E82" s="79"/>
      <c r="F82" s="79"/>
      <c r="G82" s="79"/>
      <c r="H82" s="79"/>
      <c r="I82" s="79"/>
      <c r="J82" s="79"/>
      <c r="K82" s="79"/>
      <c r="L82" s="79"/>
      <c r="M82" s="79"/>
      <c r="N82" s="79"/>
      <c r="O82" s="135"/>
      <c r="P82" s="136"/>
      <c r="Q82" s="136"/>
      <c r="R82" s="136"/>
      <c r="S82" s="136"/>
      <c r="T82" s="136"/>
      <c r="U82" s="136"/>
      <c r="V82" s="136"/>
      <c r="W82" s="136"/>
      <c r="X82" s="136"/>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139"/>
      <c r="BS82" s="139"/>
      <c r="BT82" s="139"/>
      <c r="BU82" s="139"/>
      <c r="BV82" s="139"/>
      <c r="BW82" s="139"/>
      <c r="BX82" s="139"/>
      <c r="BY82" s="139"/>
      <c r="BZ82" s="140"/>
      <c r="CA82" s="141" t="s">
        <v>66</v>
      </c>
    </row>
    <row r="83" spans="1:79" s="141" customFormat="1" ht="15.6" x14ac:dyDescent="0.25">
      <c r="A83" s="79">
        <v>0</v>
      </c>
      <c r="B83" s="79"/>
      <c r="C83" s="79"/>
      <c r="D83" s="79"/>
      <c r="E83" s="79"/>
      <c r="F83" s="79"/>
      <c r="G83" s="79"/>
      <c r="H83" s="79"/>
      <c r="I83" s="79"/>
      <c r="J83" s="79"/>
      <c r="K83" s="79"/>
      <c r="L83" s="79"/>
      <c r="M83" s="79"/>
      <c r="N83" s="79"/>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139"/>
      <c r="BS83" s="139"/>
      <c r="BT83" s="139"/>
      <c r="BU83" s="139"/>
      <c r="BV83" s="139"/>
      <c r="BW83" s="139"/>
      <c r="BX83" s="139"/>
      <c r="BY83" s="139"/>
      <c r="BZ83" s="140"/>
    </row>
    <row r="84" spans="1:79" s="141" customFormat="1" ht="15.6" x14ac:dyDescent="0.25">
      <c r="A84" s="79">
        <v>0</v>
      </c>
      <c r="B84" s="79"/>
      <c r="C84" s="79" t="s">
        <v>93</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98</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105</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147" t="s">
        <v>458</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147" t="s">
        <v>205</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51" t="s">
        <v>115</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85"/>
      <c r="X101" s="85"/>
      <c r="Y101" s="85"/>
      <c r="Z101" s="85"/>
      <c r="AA101" s="85"/>
      <c r="AB101" s="85"/>
      <c r="AC101" s="85"/>
      <c r="AD101" s="85"/>
      <c r="AE101" s="85"/>
      <c r="AF101" s="85"/>
      <c r="AG101" s="85"/>
      <c r="AH101" s="85"/>
      <c r="AI101" s="85"/>
      <c r="AJ101" s="85"/>
      <c r="AK101" s="85"/>
      <c r="AL101" s="85"/>
      <c r="AM101" s="85"/>
      <c r="AN101" s="3"/>
      <c r="AO101" s="3"/>
      <c r="AP101" s="152" t="s">
        <v>117</v>
      </c>
      <c r="AQ101" s="153"/>
      <c r="AR101" s="153"/>
      <c r="AS101" s="153"/>
      <c r="AT101" s="153"/>
      <c r="AU101" s="153"/>
      <c r="AV101" s="153"/>
      <c r="AW101" s="153"/>
      <c r="AX101" s="153"/>
      <c r="AY101" s="153"/>
      <c r="AZ101" s="153"/>
      <c r="BA101" s="153"/>
      <c r="BB101" s="153"/>
      <c r="BC101" s="153"/>
      <c r="BD101" s="153"/>
      <c r="BE101" s="153"/>
      <c r="BF101" s="153"/>
      <c r="BG101" s="153"/>
      <c r="BH101" s="153"/>
    </row>
    <row r="102" spans="1:64" x14ac:dyDescent="0.25">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 customHeight="1" x14ac:dyDescent="0.3">
      <c r="A105" s="151" t="s">
        <v>116</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85"/>
      <c r="X105" s="85"/>
      <c r="Y105" s="85"/>
      <c r="Z105" s="85"/>
      <c r="AA105" s="85"/>
      <c r="AB105" s="85"/>
      <c r="AC105" s="85"/>
      <c r="AD105" s="85"/>
      <c r="AE105" s="85"/>
      <c r="AF105" s="85"/>
      <c r="AG105" s="85"/>
      <c r="AH105" s="85"/>
      <c r="AI105" s="85"/>
      <c r="AJ105" s="85"/>
      <c r="AK105" s="85"/>
      <c r="AL105" s="85"/>
      <c r="AM105" s="85"/>
      <c r="AN105" s="3"/>
      <c r="AO105" s="3"/>
      <c r="AP105" s="152" t="s">
        <v>118</v>
      </c>
      <c r="AQ105" s="153"/>
      <c r="AR105" s="153"/>
      <c r="AS105" s="153"/>
      <c r="AT105" s="153"/>
      <c r="AU105" s="153"/>
      <c r="AV105" s="153"/>
      <c r="AW105" s="153"/>
      <c r="AX105" s="153"/>
      <c r="AY105" s="153"/>
      <c r="AZ105" s="153"/>
      <c r="BA105" s="153"/>
      <c r="BB105" s="153"/>
      <c r="BC105" s="153"/>
      <c r="BD105" s="153"/>
      <c r="BE105" s="153"/>
      <c r="BF105" s="153"/>
      <c r="BG105" s="153"/>
      <c r="BH105" s="153"/>
    </row>
    <row r="106" spans="1:64" x14ac:dyDescent="0.25">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67" priority="35" stopIfTrue="1" operator="equal">
      <formula>$C67</formula>
    </cfRule>
  </conditionalFormatting>
  <conditionalFormatting sqref="A68:B68 A78:B78 A82:B82 A93:B93 A58:B58 A76:B76 A90:B90">
    <cfRule type="cellIs" dxfId="66" priority="36" stopIfTrue="1" operator="equal">
      <formula>0</formula>
    </cfRule>
  </conditionalFormatting>
  <conditionalFormatting sqref="A59:B59">
    <cfRule type="cellIs" dxfId="65" priority="34" stopIfTrue="1" operator="equal">
      <formula>0</formula>
    </cfRule>
  </conditionalFormatting>
  <conditionalFormatting sqref="C76">
    <cfRule type="cellIs" dxfId="64" priority="1009" stopIfTrue="1" operator="equal">
      <formula>$C68</formula>
    </cfRule>
  </conditionalFormatting>
  <conditionalFormatting sqref="C69">
    <cfRule type="cellIs" dxfId="63" priority="31" stopIfTrue="1" operator="equal">
      <formula>$C68</formula>
    </cfRule>
  </conditionalFormatting>
  <conditionalFormatting sqref="A69:B69">
    <cfRule type="cellIs" dxfId="62" priority="32" stopIfTrue="1" operator="equal">
      <formula>0</formula>
    </cfRule>
  </conditionalFormatting>
  <conditionalFormatting sqref="C70">
    <cfRule type="cellIs" dxfId="61" priority="29" stopIfTrue="1" operator="equal">
      <formula>$C69</formula>
    </cfRule>
  </conditionalFormatting>
  <conditionalFormatting sqref="A70:B70">
    <cfRule type="cellIs" dxfId="60" priority="30" stopIfTrue="1" operator="equal">
      <formula>0</formula>
    </cfRule>
  </conditionalFormatting>
  <conditionalFormatting sqref="C71">
    <cfRule type="cellIs" dxfId="59" priority="27" stopIfTrue="1" operator="equal">
      <formula>$C70</formula>
    </cfRule>
  </conditionalFormatting>
  <conditionalFormatting sqref="A71:B71">
    <cfRule type="cellIs" dxfId="58" priority="28" stopIfTrue="1" operator="equal">
      <formula>0</formula>
    </cfRule>
  </conditionalFormatting>
  <conditionalFormatting sqref="C72">
    <cfRule type="cellIs" dxfId="57" priority="25" stopIfTrue="1" operator="equal">
      <formula>$C71</formula>
    </cfRule>
  </conditionalFormatting>
  <conditionalFormatting sqref="A72:B72">
    <cfRule type="cellIs" dxfId="56" priority="26" stopIfTrue="1" operator="equal">
      <formula>0</formula>
    </cfRule>
  </conditionalFormatting>
  <conditionalFormatting sqref="C73">
    <cfRule type="cellIs" dxfId="55" priority="23" stopIfTrue="1" operator="equal">
      <formula>$C72</formula>
    </cfRule>
  </conditionalFormatting>
  <conditionalFormatting sqref="A73:B73">
    <cfRule type="cellIs" dxfId="54" priority="24" stopIfTrue="1" operator="equal">
      <formula>0</formula>
    </cfRule>
  </conditionalFormatting>
  <conditionalFormatting sqref="C74">
    <cfRule type="cellIs" dxfId="53" priority="21" stopIfTrue="1" operator="equal">
      <formula>$C73</formula>
    </cfRule>
  </conditionalFormatting>
  <conditionalFormatting sqref="A74:B74">
    <cfRule type="cellIs" dxfId="52" priority="22" stopIfTrue="1" operator="equal">
      <formula>0</formula>
    </cfRule>
  </conditionalFormatting>
  <conditionalFormatting sqref="C75">
    <cfRule type="cellIs" dxfId="51" priority="19" stopIfTrue="1" operator="equal">
      <formula>$C74</formula>
    </cfRule>
  </conditionalFormatting>
  <conditionalFormatting sqref="A75:B75">
    <cfRule type="cellIs" dxfId="50" priority="20" stopIfTrue="1" operator="equal">
      <formula>0</formula>
    </cfRule>
  </conditionalFormatting>
  <conditionalFormatting sqref="C90">
    <cfRule type="cellIs" dxfId="49" priority="1011" stopIfTrue="1" operator="equal">
      <formula>$C82</formula>
    </cfRule>
  </conditionalFormatting>
  <conditionalFormatting sqref="C83">
    <cfRule type="cellIs" dxfId="48" priority="15" stopIfTrue="1" operator="equal">
      <formula>$C82</formula>
    </cfRule>
  </conditionalFormatting>
  <conditionalFormatting sqref="A83:B83">
    <cfRule type="cellIs" dxfId="47" priority="16" stopIfTrue="1" operator="equal">
      <formula>0</formula>
    </cfRule>
  </conditionalFormatting>
  <conditionalFormatting sqref="C84">
    <cfRule type="cellIs" dxfId="46" priority="13" stopIfTrue="1" operator="equal">
      <formula>$C83</formula>
    </cfRule>
  </conditionalFormatting>
  <conditionalFormatting sqref="A84:B84">
    <cfRule type="cellIs" dxfId="45" priority="14" stopIfTrue="1" operator="equal">
      <formula>0</formula>
    </cfRule>
  </conditionalFormatting>
  <conditionalFormatting sqref="C85">
    <cfRule type="cellIs" dxfId="44" priority="11" stopIfTrue="1" operator="equal">
      <formula>$C84</formula>
    </cfRule>
  </conditionalFormatting>
  <conditionalFormatting sqref="A85:B85">
    <cfRule type="cellIs" dxfId="43" priority="12" stopIfTrue="1" operator="equal">
      <formula>0</formula>
    </cfRule>
  </conditionalFormatting>
  <conditionalFormatting sqref="C86">
    <cfRule type="cellIs" dxfId="42" priority="9" stopIfTrue="1" operator="equal">
      <formula>$C85</formula>
    </cfRule>
  </conditionalFormatting>
  <conditionalFormatting sqref="A86:B86">
    <cfRule type="cellIs" dxfId="41" priority="10" stopIfTrue="1" operator="equal">
      <formula>0</formula>
    </cfRule>
  </conditionalFormatting>
  <conditionalFormatting sqref="C87">
    <cfRule type="cellIs" dxfId="40" priority="7" stopIfTrue="1" operator="equal">
      <formula>$C86</formula>
    </cfRule>
  </conditionalFormatting>
  <conditionalFormatting sqref="A87:B87">
    <cfRule type="cellIs" dxfId="39" priority="8" stopIfTrue="1" operator="equal">
      <formula>0</formula>
    </cfRule>
  </conditionalFormatting>
  <conditionalFormatting sqref="C88">
    <cfRule type="cellIs" dxfId="38" priority="5" stopIfTrue="1" operator="equal">
      <formula>$C87</formula>
    </cfRule>
  </conditionalFormatting>
  <conditionalFormatting sqref="A88:B88">
    <cfRule type="cellIs" dxfId="37" priority="6" stopIfTrue="1" operator="equal">
      <formula>0</formula>
    </cfRule>
  </conditionalFormatting>
  <conditionalFormatting sqref="C89">
    <cfRule type="cellIs" dxfId="36" priority="3" stopIfTrue="1" operator="equal">
      <formula>$C88</formula>
    </cfRule>
  </conditionalFormatting>
  <conditionalFormatting sqref="A89:B89">
    <cfRule type="cellIs" dxfId="3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abSelected="1" topLeftCell="A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x14ac:dyDescent="0.25">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x14ac:dyDescent="0.25">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x14ac:dyDescent="0.2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x14ac:dyDescent="0.2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6" x14ac:dyDescent="0.2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x14ac:dyDescent="0.25">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x14ac:dyDescent="0.25">
      <c r="A12" s="75" t="s">
        <v>122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49" t="s">
        <v>113</v>
      </c>
      <c r="C14" s="60"/>
      <c r="D14" s="60"/>
      <c r="E14" s="60"/>
      <c r="F14" s="60"/>
      <c r="G14" s="60"/>
      <c r="H14" s="60"/>
      <c r="I14" s="60"/>
      <c r="J14" s="60"/>
      <c r="K14" s="60"/>
      <c r="L14" s="60"/>
      <c r="M14" s="19"/>
      <c r="N14" s="150" t="s">
        <v>114</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119</v>
      </c>
      <c r="AV14" s="60"/>
      <c r="AW14" s="60"/>
      <c r="AX14" s="60"/>
      <c r="AY14" s="60"/>
      <c r="AZ14" s="60"/>
      <c r="BA14" s="60"/>
      <c r="BB14" s="60"/>
      <c r="BC14" s="20"/>
      <c r="BD14" s="20"/>
      <c r="BE14" s="20"/>
      <c r="BF14" s="20"/>
      <c r="BG14" s="20"/>
      <c r="BH14" s="20"/>
      <c r="BI14" s="20"/>
      <c r="BJ14" s="20"/>
      <c r="BK14" s="20"/>
      <c r="BL14" s="20"/>
    </row>
    <row r="15" spans="1:64" ht="21.75" customHeight="1" x14ac:dyDescent="0.25">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49" t="s">
        <v>125</v>
      </c>
      <c r="C17" s="60"/>
      <c r="D17" s="60"/>
      <c r="E17" s="60"/>
      <c r="F17" s="60"/>
      <c r="G17" s="60"/>
      <c r="H17" s="60"/>
      <c r="I17" s="60"/>
      <c r="J17" s="60"/>
      <c r="K17" s="60"/>
      <c r="L17" s="60"/>
      <c r="M17" s="19"/>
      <c r="N17" s="150" t="s">
        <v>114</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119</v>
      </c>
      <c r="AV17" s="60"/>
      <c r="AW17" s="60"/>
      <c r="AX17" s="60"/>
      <c r="AY17" s="60"/>
      <c r="AZ17" s="60"/>
      <c r="BA17" s="60"/>
      <c r="BB17" s="60"/>
      <c r="BC17" s="24"/>
      <c r="BD17" s="24"/>
      <c r="BE17" s="24"/>
      <c r="BF17" s="24"/>
      <c r="BG17" s="24"/>
      <c r="BH17" s="24"/>
      <c r="BI17" s="24"/>
      <c r="BJ17" s="24"/>
      <c r="BK17" s="24"/>
      <c r="BL17" s="25"/>
    </row>
    <row r="18" spans="1:79" ht="23.25" customHeight="1" x14ac:dyDescent="0.25">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49" t="s">
        <v>517</v>
      </c>
      <c r="C20" s="60"/>
      <c r="D20" s="60"/>
      <c r="E20" s="60"/>
      <c r="F20" s="60"/>
      <c r="G20" s="60"/>
      <c r="H20" s="60"/>
      <c r="I20" s="60"/>
      <c r="J20" s="60"/>
      <c r="K20" s="60"/>
      <c r="L20" s="60"/>
      <c r="M20"/>
      <c r="N20" s="149" t="s">
        <v>519</v>
      </c>
      <c r="O20" s="60"/>
      <c r="P20" s="60"/>
      <c r="Q20" s="60"/>
      <c r="R20" s="60"/>
      <c r="S20" s="60"/>
      <c r="T20" s="60"/>
      <c r="U20" s="60"/>
      <c r="V20" s="60"/>
      <c r="W20" s="60"/>
      <c r="X20" s="60"/>
      <c r="Y20" s="60"/>
      <c r="Z20" s="24"/>
      <c r="AA20" s="149" t="s">
        <v>520</v>
      </c>
      <c r="AB20" s="60"/>
      <c r="AC20" s="60"/>
      <c r="AD20" s="60"/>
      <c r="AE20" s="60"/>
      <c r="AF20" s="60"/>
      <c r="AG20" s="60"/>
      <c r="AH20" s="60"/>
      <c r="AI20" s="60"/>
      <c r="AJ20" s="24"/>
      <c r="AK20" s="154" t="s">
        <v>518</v>
      </c>
      <c r="AL20" s="146"/>
      <c r="AM20" s="146"/>
      <c r="AN20" s="146"/>
      <c r="AO20" s="146"/>
      <c r="AP20" s="146"/>
      <c r="AQ20" s="146"/>
      <c r="AR20" s="146"/>
      <c r="AS20" s="146"/>
      <c r="AT20" s="146"/>
      <c r="AU20" s="146"/>
      <c r="AV20" s="146"/>
      <c r="AW20" s="146"/>
      <c r="AX20" s="146"/>
      <c r="AY20" s="146"/>
      <c r="AZ20" s="146"/>
      <c r="BA20" s="146"/>
      <c r="BB20" s="146"/>
      <c r="BC20" s="146"/>
      <c r="BD20" s="24"/>
      <c r="BE20" s="149" t="s">
        <v>120</v>
      </c>
      <c r="BF20" s="60"/>
      <c r="BG20" s="60"/>
      <c r="BH20" s="60"/>
      <c r="BI20" s="60"/>
      <c r="BJ20" s="60"/>
      <c r="BK20" s="60"/>
      <c r="BL20" s="60"/>
    </row>
    <row r="21" spans="1:79" ht="23.25" customHeight="1" x14ac:dyDescent="0.25">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5">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x14ac:dyDescent="0.25">
      <c r="A26" s="95">
        <v>1</v>
      </c>
      <c r="B26" s="95"/>
      <c r="C26" s="95"/>
      <c r="D26" s="95"/>
      <c r="E26" s="95"/>
      <c r="F26" s="95"/>
      <c r="G26" s="113" t="s">
        <v>509</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45" t="s">
        <v>516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5">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x14ac:dyDescent="0.25">
      <c r="A34" s="95">
        <v>1</v>
      </c>
      <c r="B34" s="95"/>
      <c r="C34" s="95"/>
      <c r="D34" s="95"/>
      <c r="E34" s="95"/>
      <c r="F34" s="95"/>
      <c r="G34" s="91"/>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3"/>
      <c r="CA34" s="1" t="s">
        <v>48</v>
      </c>
    </row>
    <row r="35" spans="1:79" ht="15" customHeight="1" x14ac:dyDescent="0.25">
      <c r="A35" s="95">
        <v>2</v>
      </c>
      <c r="B35" s="95"/>
      <c r="C35" s="95"/>
      <c r="D35" s="95"/>
      <c r="E35" s="95"/>
      <c r="F35" s="95"/>
      <c r="G35" s="113" t="s">
        <v>510</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9" t="s">
        <v>121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5">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 customHeight="1" x14ac:dyDescent="0.25">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x14ac:dyDescent="0.25">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26.4" customHeight="1" x14ac:dyDescent="0.25">
      <c r="A44" s="83">
        <v>1</v>
      </c>
      <c r="B44" s="83"/>
      <c r="C44" s="116" t="s">
        <v>511</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97200</v>
      </c>
      <c r="AB44" s="58"/>
      <c r="AC44" s="58"/>
      <c r="AD44" s="58"/>
      <c r="AE44" s="58"/>
      <c r="AF44" s="58">
        <v>0</v>
      </c>
      <c r="AG44" s="58"/>
      <c r="AH44" s="58"/>
      <c r="AI44" s="58"/>
      <c r="AJ44" s="58"/>
      <c r="AK44" s="58">
        <f>AA44+AF44</f>
        <v>97200</v>
      </c>
      <c r="AL44" s="58"/>
      <c r="AM44" s="58"/>
      <c r="AN44" s="58"/>
      <c r="AO44" s="58"/>
      <c r="AP44" s="58">
        <v>864000</v>
      </c>
      <c r="AQ44" s="58"/>
      <c r="AR44" s="58"/>
      <c r="AS44" s="58"/>
      <c r="AT44" s="58"/>
      <c r="AU44" s="58">
        <v>0</v>
      </c>
      <c r="AV44" s="58"/>
      <c r="AW44" s="58"/>
      <c r="AX44" s="58"/>
      <c r="AY44" s="58"/>
      <c r="AZ44" s="58">
        <f>AP44+AU44</f>
        <v>864000</v>
      </c>
      <c r="BA44" s="58"/>
      <c r="BB44" s="58"/>
      <c r="BC44" s="58"/>
      <c r="BD44" s="58">
        <f>AP44-AA44</f>
        <v>766800</v>
      </c>
      <c r="BE44" s="58"/>
      <c r="BF44" s="58"/>
      <c r="BG44" s="58"/>
      <c r="BH44" s="58"/>
      <c r="BI44" s="58">
        <f>AU44-AF44</f>
        <v>0</v>
      </c>
      <c r="BJ44" s="58"/>
      <c r="BK44" s="58"/>
      <c r="BL44" s="58"/>
      <c r="BM44" s="58"/>
      <c r="BN44" s="58">
        <f>BD44+BI44</f>
        <v>766800</v>
      </c>
      <c r="BO44" s="58"/>
      <c r="BP44" s="58"/>
      <c r="BQ44" s="58"/>
      <c r="CA44" s="1" t="s">
        <v>20</v>
      </c>
    </row>
    <row r="45" spans="1:79" s="123" customFormat="1" ht="15" customHeight="1" x14ac:dyDescent="0.25">
      <c r="A45" s="119"/>
      <c r="B45" s="119"/>
      <c r="C45" s="120" t="s">
        <v>85</v>
      </c>
      <c r="D45" s="121"/>
      <c r="E45" s="121"/>
      <c r="F45" s="121"/>
      <c r="G45" s="121"/>
      <c r="H45" s="121"/>
      <c r="I45" s="121"/>
      <c r="J45" s="121"/>
      <c r="K45" s="121"/>
      <c r="L45" s="121"/>
      <c r="M45" s="121"/>
      <c r="N45" s="121"/>
      <c r="O45" s="121"/>
      <c r="P45" s="121"/>
      <c r="Q45" s="121"/>
      <c r="R45" s="121"/>
      <c r="S45" s="121"/>
      <c r="T45" s="121"/>
      <c r="U45" s="121"/>
      <c r="V45" s="121"/>
      <c r="W45" s="121"/>
      <c r="X45" s="121"/>
      <c r="Y45" s="121"/>
      <c r="Z45" s="122"/>
      <c r="AA45" s="84">
        <v>97200</v>
      </c>
      <c r="AB45" s="84"/>
      <c r="AC45" s="84"/>
      <c r="AD45" s="84"/>
      <c r="AE45" s="84"/>
      <c r="AF45" s="84">
        <v>0</v>
      </c>
      <c r="AG45" s="84"/>
      <c r="AH45" s="84"/>
      <c r="AI45" s="84"/>
      <c r="AJ45" s="84"/>
      <c r="AK45" s="84">
        <f>AA45+AF45</f>
        <v>97200</v>
      </c>
      <c r="AL45" s="84"/>
      <c r="AM45" s="84"/>
      <c r="AN45" s="84"/>
      <c r="AO45" s="84"/>
      <c r="AP45" s="84">
        <v>864000</v>
      </c>
      <c r="AQ45" s="84"/>
      <c r="AR45" s="84"/>
      <c r="AS45" s="84"/>
      <c r="AT45" s="84"/>
      <c r="AU45" s="84">
        <v>0</v>
      </c>
      <c r="AV45" s="84"/>
      <c r="AW45" s="84"/>
      <c r="AX45" s="84"/>
      <c r="AY45" s="84"/>
      <c r="AZ45" s="84">
        <f>AP45+AU45</f>
        <v>864000</v>
      </c>
      <c r="BA45" s="84"/>
      <c r="BB45" s="84"/>
      <c r="BC45" s="84"/>
      <c r="BD45" s="84">
        <f>AP45-AA45</f>
        <v>766800</v>
      </c>
      <c r="BE45" s="84"/>
      <c r="BF45" s="84"/>
      <c r="BG45" s="84"/>
      <c r="BH45" s="84"/>
      <c r="BI45" s="84">
        <f>AU45-AF45</f>
        <v>0</v>
      </c>
      <c r="BJ45" s="84"/>
      <c r="BK45" s="84"/>
      <c r="BL45" s="84"/>
      <c r="BM45" s="84"/>
      <c r="BN45" s="84">
        <f>BD45+BI45</f>
        <v>766800</v>
      </c>
      <c r="BO45" s="84"/>
      <c r="BP45" s="84"/>
      <c r="BQ45" s="84"/>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70" t="s">
        <v>3</v>
      </c>
      <c r="B49" s="70"/>
      <c r="C49" s="55" t="s">
        <v>60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1:79" ht="15.6" x14ac:dyDescent="0.25">
      <c r="A50" s="70">
        <v>1</v>
      </c>
      <c r="B50" s="70"/>
      <c r="C50" s="103">
        <v>2</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row>
    <row r="51" spans="1:79" hidden="1" x14ac:dyDescent="0.25">
      <c r="A51" s="97" t="s">
        <v>13</v>
      </c>
      <c r="B51" s="98"/>
      <c r="C51" s="100" t="s">
        <v>14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CA51" s="1" t="s">
        <v>70</v>
      </c>
    </row>
    <row r="52" spans="1:79" ht="14.25" customHeight="1" x14ac:dyDescent="0.25">
      <c r="A52" s="97">
        <v>1</v>
      </c>
      <c r="B52" s="98"/>
      <c r="C52" s="124" t="s">
        <v>451</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CA52" s="1" t="s">
        <v>61</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9" t="s">
        <v>121</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5">
      <c r="A56" s="52" t="s">
        <v>3</v>
      </c>
      <c r="B56" s="54"/>
      <c r="C56" s="55" t="s">
        <v>28</v>
      </c>
      <c r="D56" s="55"/>
      <c r="E56" s="55"/>
      <c r="F56" s="55"/>
      <c r="G56" s="55"/>
      <c r="H56" s="55"/>
      <c r="I56" s="55"/>
      <c r="J56" s="55"/>
      <c r="K56" s="55"/>
      <c r="L56" s="55"/>
      <c r="M56" s="55"/>
      <c r="N56" s="55"/>
      <c r="O56" s="55"/>
      <c r="P56" s="55"/>
      <c r="Q56" s="55"/>
      <c r="R56" s="55"/>
      <c r="S56" s="55" t="s">
        <v>25</v>
      </c>
      <c r="T56" s="55"/>
      <c r="U56" s="55"/>
      <c r="V56" s="55"/>
      <c r="W56" s="55"/>
      <c r="X56" s="55"/>
      <c r="Y56" s="55"/>
      <c r="Z56" s="55"/>
      <c r="AA56" s="55"/>
      <c r="AB56" s="55"/>
      <c r="AC56" s="55"/>
      <c r="AD56" s="55"/>
      <c r="AE56" s="55"/>
      <c r="AF56" s="55"/>
      <c r="AG56" s="55"/>
      <c r="AH56" s="55"/>
      <c r="AI56" s="55" t="s">
        <v>44</v>
      </c>
      <c r="AJ56" s="55"/>
      <c r="AK56" s="55"/>
      <c r="AL56" s="55"/>
      <c r="AM56" s="55"/>
      <c r="AN56" s="55"/>
      <c r="AO56" s="55"/>
      <c r="AP56" s="55"/>
      <c r="AQ56" s="55"/>
      <c r="AR56" s="55"/>
      <c r="AS56" s="55"/>
      <c r="AT56" s="55"/>
      <c r="AU56" s="55"/>
      <c r="AV56" s="55"/>
      <c r="AW56" s="55"/>
      <c r="AX56" s="55"/>
      <c r="AY56" s="55" t="s">
        <v>0</v>
      </c>
      <c r="AZ56" s="55"/>
      <c r="BA56" s="55"/>
      <c r="BB56" s="55"/>
      <c r="BC56" s="55"/>
      <c r="BD56" s="55"/>
      <c r="BE56" s="55"/>
      <c r="BF56" s="55"/>
      <c r="BG56" s="55"/>
      <c r="BH56" s="55"/>
      <c r="BI56" s="55"/>
      <c r="BJ56" s="55"/>
      <c r="BK56" s="55"/>
      <c r="BL56" s="55"/>
      <c r="BM56" s="55"/>
      <c r="BN56" s="55"/>
      <c r="BO56" s="2"/>
      <c r="BP56" s="2"/>
      <c r="BQ56" s="2"/>
    </row>
    <row r="57" spans="1:79" ht="29.1" customHeight="1" x14ac:dyDescent="0.25">
      <c r="A57" s="104"/>
      <c r="B57" s="105"/>
      <c r="C57" s="55"/>
      <c r="D57" s="55"/>
      <c r="E57" s="55"/>
      <c r="F57" s="55"/>
      <c r="G57" s="55"/>
      <c r="H57" s="55"/>
      <c r="I57" s="55"/>
      <c r="J57" s="55"/>
      <c r="K57" s="55"/>
      <c r="L57" s="55"/>
      <c r="M57" s="55"/>
      <c r="N57" s="55"/>
      <c r="O57" s="55"/>
      <c r="P57" s="55"/>
      <c r="Q57" s="55"/>
      <c r="R57" s="55"/>
      <c r="S57" s="55" t="s">
        <v>2</v>
      </c>
      <c r="T57" s="55"/>
      <c r="U57" s="55"/>
      <c r="V57" s="55"/>
      <c r="W57" s="55"/>
      <c r="X57" s="55" t="s">
        <v>1</v>
      </c>
      <c r="Y57" s="55"/>
      <c r="Z57" s="55"/>
      <c r="AA57" s="55"/>
      <c r="AB57" s="55"/>
      <c r="AC57" s="55" t="s">
        <v>26</v>
      </c>
      <c r="AD57" s="55"/>
      <c r="AE57" s="55"/>
      <c r="AF57" s="55"/>
      <c r="AG57" s="55"/>
      <c r="AH57" s="55"/>
      <c r="AI57" s="55" t="s">
        <v>2</v>
      </c>
      <c r="AJ57" s="55"/>
      <c r="AK57" s="55"/>
      <c r="AL57" s="55"/>
      <c r="AM57" s="55"/>
      <c r="AN57" s="55" t="s">
        <v>1</v>
      </c>
      <c r="AO57" s="55"/>
      <c r="AP57" s="55"/>
      <c r="AQ57" s="55"/>
      <c r="AR57" s="55"/>
      <c r="AS57" s="55" t="s">
        <v>26</v>
      </c>
      <c r="AT57" s="55"/>
      <c r="AU57" s="55"/>
      <c r="AV57" s="55"/>
      <c r="AW57" s="55"/>
      <c r="AX57" s="55"/>
      <c r="AY57" s="43" t="s">
        <v>2</v>
      </c>
      <c r="AZ57" s="56"/>
      <c r="BA57" s="56"/>
      <c r="BB57" s="56"/>
      <c r="BC57" s="57"/>
      <c r="BD57" s="43" t="s">
        <v>1</v>
      </c>
      <c r="BE57" s="56"/>
      <c r="BF57" s="56"/>
      <c r="BG57" s="56"/>
      <c r="BH57" s="57"/>
      <c r="BI57" s="55" t="s">
        <v>26</v>
      </c>
      <c r="BJ57" s="55"/>
      <c r="BK57" s="55"/>
      <c r="BL57" s="55"/>
      <c r="BM57" s="55"/>
      <c r="BN57" s="55"/>
      <c r="BO57" s="2"/>
      <c r="BP57" s="2"/>
      <c r="BQ57" s="2"/>
    </row>
    <row r="58" spans="1:79" ht="15.9" customHeight="1" x14ac:dyDescent="0.3">
      <c r="A58" s="55">
        <v>1</v>
      </c>
      <c r="B58" s="55"/>
      <c r="C58" s="55">
        <v>2</v>
      </c>
      <c r="D58" s="55"/>
      <c r="E58" s="55"/>
      <c r="F58" s="55"/>
      <c r="G58" s="55"/>
      <c r="H58" s="55"/>
      <c r="I58" s="55"/>
      <c r="J58" s="55"/>
      <c r="K58" s="55"/>
      <c r="L58" s="55"/>
      <c r="M58" s="55"/>
      <c r="N58" s="55"/>
      <c r="O58" s="55"/>
      <c r="P58" s="55"/>
      <c r="Q58" s="55"/>
      <c r="R58" s="55"/>
      <c r="S58" s="55">
        <v>3</v>
      </c>
      <c r="T58" s="55"/>
      <c r="U58" s="55"/>
      <c r="V58" s="55"/>
      <c r="W58" s="55"/>
      <c r="X58" s="55">
        <v>4</v>
      </c>
      <c r="Y58" s="55"/>
      <c r="Z58" s="55"/>
      <c r="AA58" s="55"/>
      <c r="AB58" s="55"/>
      <c r="AC58" s="55">
        <v>5</v>
      </c>
      <c r="AD58" s="55"/>
      <c r="AE58" s="55"/>
      <c r="AF58" s="55"/>
      <c r="AG58" s="55"/>
      <c r="AH58" s="55"/>
      <c r="AI58" s="55">
        <v>6</v>
      </c>
      <c r="AJ58" s="55"/>
      <c r="AK58" s="55"/>
      <c r="AL58" s="55"/>
      <c r="AM58" s="55"/>
      <c r="AN58" s="55">
        <v>7</v>
      </c>
      <c r="AO58" s="55"/>
      <c r="AP58" s="55"/>
      <c r="AQ58" s="55"/>
      <c r="AR58" s="55"/>
      <c r="AS58" s="55">
        <v>8</v>
      </c>
      <c r="AT58" s="55"/>
      <c r="AU58" s="55"/>
      <c r="AV58" s="55"/>
      <c r="AW58" s="55"/>
      <c r="AX58" s="55"/>
      <c r="AY58" s="55">
        <v>9</v>
      </c>
      <c r="AZ58" s="55"/>
      <c r="BA58" s="55"/>
      <c r="BB58" s="55"/>
      <c r="BC58" s="55"/>
      <c r="BD58" s="55">
        <v>10</v>
      </c>
      <c r="BE58" s="55"/>
      <c r="BF58" s="55"/>
      <c r="BG58" s="55"/>
      <c r="BH58" s="55"/>
      <c r="BI58" s="43">
        <v>11</v>
      </c>
      <c r="BJ58" s="56"/>
      <c r="BK58" s="56"/>
      <c r="BL58" s="56"/>
      <c r="BM58" s="56"/>
      <c r="BN58" s="57"/>
      <c r="BO58" s="6"/>
      <c r="BP58" s="6"/>
      <c r="BQ58" s="6"/>
    </row>
    <row r="59" spans="1:79" ht="18" hidden="1" customHeight="1" x14ac:dyDescent="0.25">
      <c r="A59" s="95" t="s">
        <v>13</v>
      </c>
      <c r="B59" s="95"/>
      <c r="C59" s="96" t="s">
        <v>14</v>
      </c>
      <c r="D59" s="96"/>
      <c r="E59" s="96"/>
      <c r="F59" s="96"/>
      <c r="G59" s="96"/>
      <c r="H59" s="96"/>
      <c r="I59" s="96"/>
      <c r="J59" s="96"/>
      <c r="K59" s="96"/>
      <c r="L59" s="96"/>
      <c r="M59" s="96"/>
      <c r="N59" s="96"/>
      <c r="O59" s="96"/>
      <c r="P59" s="96"/>
      <c r="Q59" s="96"/>
      <c r="R59" s="96"/>
      <c r="S59" s="40" t="s">
        <v>10</v>
      </c>
      <c r="T59" s="40"/>
      <c r="U59" s="40"/>
      <c r="V59" s="40"/>
      <c r="W59" s="40"/>
      <c r="X59" s="40" t="s">
        <v>9</v>
      </c>
      <c r="Y59" s="40"/>
      <c r="Z59" s="40"/>
      <c r="AA59" s="40"/>
      <c r="AB59" s="40"/>
      <c r="AC59" s="79" t="s">
        <v>16</v>
      </c>
      <c r="AD59" s="107"/>
      <c r="AE59" s="107"/>
      <c r="AF59" s="107"/>
      <c r="AG59" s="107"/>
      <c r="AH59" s="107"/>
      <c r="AI59" s="40" t="s">
        <v>11</v>
      </c>
      <c r="AJ59" s="40"/>
      <c r="AK59" s="40"/>
      <c r="AL59" s="40"/>
      <c r="AM59" s="40"/>
      <c r="AN59" s="40" t="s">
        <v>12</v>
      </c>
      <c r="AO59" s="40"/>
      <c r="AP59" s="40"/>
      <c r="AQ59" s="40"/>
      <c r="AR59" s="40"/>
      <c r="AS59" s="79" t="s">
        <v>16</v>
      </c>
      <c r="AT59" s="107"/>
      <c r="AU59" s="107"/>
      <c r="AV59" s="107"/>
      <c r="AW59" s="107"/>
      <c r="AX59" s="107"/>
      <c r="AY59" s="108" t="s">
        <v>17</v>
      </c>
      <c r="AZ59" s="109"/>
      <c r="BA59" s="109"/>
      <c r="BB59" s="109"/>
      <c r="BC59" s="110"/>
      <c r="BD59" s="108" t="s">
        <v>17</v>
      </c>
      <c r="BE59" s="109"/>
      <c r="BF59" s="109"/>
      <c r="BG59" s="109"/>
      <c r="BH59" s="110"/>
      <c r="BI59" s="107" t="s">
        <v>16</v>
      </c>
      <c r="BJ59" s="107"/>
      <c r="BK59" s="107"/>
      <c r="BL59" s="107"/>
      <c r="BM59" s="107"/>
      <c r="BN59" s="107"/>
      <c r="BO59" s="7"/>
      <c r="BP59" s="7"/>
      <c r="BQ59" s="7"/>
      <c r="CA59" s="1" t="s">
        <v>21</v>
      </c>
    </row>
    <row r="60" spans="1:79" ht="79.2" customHeight="1" x14ac:dyDescent="0.25">
      <c r="A60" s="95">
        <v>1</v>
      </c>
      <c r="B60" s="95"/>
      <c r="C60" s="155" t="s">
        <v>512</v>
      </c>
      <c r="D60" s="117"/>
      <c r="E60" s="117"/>
      <c r="F60" s="117"/>
      <c r="G60" s="117"/>
      <c r="H60" s="117"/>
      <c r="I60" s="117"/>
      <c r="J60" s="117"/>
      <c r="K60" s="117"/>
      <c r="L60" s="117"/>
      <c r="M60" s="117"/>
      <c r="N60" s="117"/>
      <c r="O60" s="117"/>
      <c r="P60" s="117"/>
      <c r="Q60" s="117"/>
      <c r="R60" s="118"/>
      <c r="S60" s="111">
        <v>97200</v>
      </c>
      <c r="T60" s="111"/>
      <c r="U60" s="111"/>
      <c r="V60" s="111"/>
      <c r="W60" s="111"/>
      <c r="X60" s="111">
        <v>0</v>
      </c>
      <c r="Y60" s="111"/>
      <c r="Z60" s="111"/>
      <c r="AA60" s="111"/>
      <c r="AB60" s="111"/>
      <c r="AC60" s="111">
        <f>S60+X60</f>
        <v>97200</v>
      </c>
      <c r="AD60" s="111"/>
      <c r="AE60" s="111"/>
      <c r="AF60" s="111"/>
      <c r="AG60" s="111"/>
      <c r="AH60" s="111"/>
      <c r="AI60" s="111">
        <v>0</v>
      </c>
      <c r="AJ60" s="111"/>
      <c r="AK60" s="111"/>
      <c r="AL60" s="111"/>
      <c r="AM60" s="111"/>
      <c r="AN60" s="111">
        <v>0</v>
      </c>
      <c r="AO60" s="111"/>
      <c r="AP60" s="111"/>
      <c r="AQ60" s="111"/>
      <c r="AR60" s="111"/>
      <c r="AS60" s="111">
        <f>AI60+AN60</f>
        <v>0</v>
      </c>
      <c r="AT60" s="111"/>
      <c r="AU60" s="111"/>
      <c r="AV60" s="111"/>
      <c r="AW60" s="111"/>
      <c r="AX60" s="111"/>
      <c r="AY60" s="111">
        <f>AI60-S60</f>
        <v>-97200</v>
      </c>
      <c r="AZ60" s="111"/>
      <c r="BA60" s="111"/>
      <c r="BB60" s="111"/>
      <c r="BC60" s="111"/>
      <c r="BD60" s="156">
        <f>AN60-X60</f>
        <v>0</v>
      </c>
      <c r="BE60" s="156"/>
      <c r="BF60" s="156"/>
      <c r="BG60" s="156"/>
      <c r="BH60" s="156"/>
      <c r="BI60" s="156">
        <f>AY60+BD60</f>
        <v>-97200</v>
      </c>
      <c r="BJ60" s="156"/>
      <c r="BK60" s="156"/>
      <c r="BL60" s="156"/>
      <c r="BM60" s="156"/>
      <c r="BN60" s="156"/>
      <c r="BO60" s="8"/>
      <c r="BP60" s="8"/>
      <c r="BQ60" s="8"/>
      <c r="CA60" s="1" t="s">
        <v>22</v>
      </c>
    </row>
    <row r="61" spans="1:79" s="123" customFormat="1" ht="15" customHeight="1" x14ac:dyDescent="0.25">
      <c r="A61" s="125"/>
      <c r="B61" s="125"/>
      <c r="C61" s="157" t="s">
        <v>87</v>
      </c>
      <c r="D61" s="121"/>
      <c r="E61" s="121"/>
      <c r="F61" s="121"/>
      <c r="G61" s="121"/>
      <c r="H61" s="121"/>
      <c r="I61" s="121"/>
      <c r="J61" s="121"/>
      <c r="K61" s="121"/>
      <c r="L61" s="121"/>
      <c r="M61" s="121"/>
      <c r="N61" s="121"/>
      <c r="O61" s="121"/>
      <c r="P61" s="121"/>
      <c r="Q61" s="121"/>
      <c r="R61" s="122"/>
      <c r="S61" s="112">
        <v>97200</v>
      </c>
      <c r="T61" s="112"/>
      <c r="U61" s="112"/>
      <c r="V61" s="112"/>
      <c r="W61" s="112"/>
      <c r="X61" s="112">
        <v>0</v>
      </c>
      <c r="Y61" s="112"/>
      <c r="Z61" s="112"/>
      <c r="AA61" s="112"/>
      <c r="AB61" s="112"/>
      <c r="AC61" s="112">
        <f>S61+X61</f>
        <v>97200</v>
      </c>
      <c r="AD61" s="112"/>
      <c r="AE61" s="112"/>
      <c r="AF61" s="112"/>
      <c r="AG61" s="112"/>
      <c r="AH61" s="112"/>
      <c r="AI61" s="112">
        <v>0</v>
      </c>
      <c r="AJ61" s="112"/>
      <c r="AK61" s="112"/>
      <c r="AL61" s="112"/>
      <c r="AM61" s="112"/>
      <c r="AN61" s="112">
        <v>0</v>
      </c>
      <c r="AO61" s="112"/>
      <c r="AP61" s="112"/>
      <c r="AQ61" s="112"/>
      <c r="AR61" s="112"/>
      <c r="AS61" s="112">
        <f>AI61+AN61</f>
        <v>0</v>
      </c>
      <c r="AT61" s="112"/>
      <c r="AU61" s="112"/>
      <c r="AV61" s="112"/>
      <c r="AW61" s="112"/>
      <c r="AX61" s="112"/>
      <c r="AY61" s="112">
        <f>AI61-S61</f>
        <v>-97200</v>
      </c>
      <c r="AZ61" s="112"/>
      <c r="BA61" s="112"/>
      <c r="BB61" s="112"/>
      <c r="BC61" s="112"/>
      <c r="BD61" s="127">
        <f>AN61-X61</f>
        <v>0</v>
      </c>
      <c r="BE61" s="127"/>
      <c r="BF61" s="127"/>
      <c r="BG61" s="127"/>
      <c r="BH61" s="127"/>
      <c r="BI61" s="127">
        <f>AY61+BD61</f>
        <v>-97200</v>
      </c>
      <c r="BJ61" s="127"/>
      <c r="BK61" s="127"/>
      <c r="BL61" s="127"/>
      <c r="BM61" s="127"/>
      <c r="BN61" s="127"/>
      <c r="BO61" s="128"/>
      <c r="BP61" s="128"/>
      <c r="BQ61" s="128"/>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 customHeight="1" x14ac:dyDescent="0.25">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x14ac:dyDescent="0.25">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6" x14ac:dyDescent="0.25">
      <c r="A70" s="125">
        <v>0</v>
      </c>
      <c r="B70" s="125"/>
      <c r="C70" s="129" t="s">
        <v>88</v>
      </c>
      <c r="D70" s="129"/>
      <c r="E70" s="129"/>
      <c r="F70" s="129"/>
      <c r="G70" s="129"/>
      <c r="H70" s="129"/>
      <c r="I70" s="129"/>
      <c r="J70" s="129" t="s">
        <v>89</v>
      </c>
      <c r="K70" s="129"/>
      <c r="L70" s="129"/>
      <c r="M70" s="129"/>
      <c r="N70" s="129"/>
      <c r="O70" s="129" t="s">
        <v>89</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79.2" customHeight="1" x14ac:dyDescent="0.25">
      <c r="A71" s="95">
        <v>0</v>
      </c>
      <c r="B71" s="95"/>
      <c r="C71" s="133" t="s">
        <v>513</v>
      </c>
      <c r="D71" s="117"/>
      <c r="E71" s="117"/>
      <c r="F71" s="117"/>
      <c r="G71" s="117"/>
      <c r="H71" s="117"/>
      <c r="I71" s="118"/>
      <c r="J71" s="134" t="s">
        <v>133</v>
      </c>
      <c r="K71" s="134"/>
      <c r="L71" s="134"/>
      <c r="M71" s="134"/>
      <c r="N71" s="134"/>
      <c r="O71" s="134" t="s">
        <v>173</v>
      </c>
      <c r="P71" s="134"/>
      <c r="Q71" s="134"/>
      <c r="R71" s="134"/>
      <c r="S71" s="134"/>
      <c r="T71" s="134"/>
      <c r="U71" s="134"/>
      <c r="V71" s="134"/>
      <c r="W71" s="134"/>
      <c r="X71" s="134"/>
      <c r="Y71" s="111">
        <v>97200</v>
      </c>
      <c r="Z71" s="111"/>
      <c r="AA71" s="111"/>
      <c r="AB71" s="111"/>
      <c r="AC71" s="111"/>
      <c r="AD71" s="111">
        <v>0</v>
      </c>
      <c r="AE71" s="111"/>
      <c r="AF71" s="111"/>
      <c r="AG71" s="111"/>
      <c r="AH71" s="111"/>
      <c r="AI71" s="111">
        <v>97200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-97200</v>
      </c>
      <c r="BD71" s="111"/>
      <c r="BE71" s="111"/>
      <c r="BF71" s="111"/>
      <c r="BG71" s="111"/>
      <c r="BH71" s="111">
        <f>AS71-AD71</f>
        <v>0</v>
      </c>
      <c r="BI71" s="111"/>
      <c r="BJ71" s="111"/>
      <c r="BK71" s="111"/>
      <c r="BL71" s="111"/>
      <c r="BM71" s="111">
        <v>-97200</v>
      </c>
      <c r="BN71" s="111"/>
      <c r="BO71" s="111"/>
      <c r="BP71" s="111"/>
      <c r="BQ71" s="111"/>
      <c r="BR71" s="11"/>
      <c r="BS71" s="11"/>
      <c r="BT71" s="11"/>
      <c r="BU71" s="11"/>
      <c r="BV71" s="11"/>
      <c r="BW71" s="11"/>
      <c r="BX71" s="11"/>
      <c r="BY71" s="11"/>
      <c r="BZ71" s="9"/>
    </row>
    <row r="72" spans="1:79" s="123" customFormat="1" ht="15.6" x14ac:dyDescent="0.25">
      <c r="A72" s="125">
        <v>0</v>
      </c>
      <c r="B72" s="125"/>
      <c r="C72" s="132" t="s">
        <v>93</v>
      </c>
      <c r="D72" s="121"/>
      <c r="E72" s="121"/>
      <c r="F72" s="121"/>
      <c r="G72" s="121"/>
      <c r="H72" s="121"/>
      <c r="I72" s="122"/>
      <c r="J72" s="129" t="s">
        <v>89</v>
      </c>
      <c r="K72" s="129"/>
      <c r="L72" s="129"/>
      <c r="M72" s="129"/>
      <c r="N72" s="129"/>
      <c r="O72" s="129" t="s">
        <v>89</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15.6" customHeight="1" x14ac:dyDescent="0.25">
      <c r="A73" s="95">
        <v>0</v>
      </c>
      <c r="B73" s="95"/>
      <c r="C73" s="133" t="s">
        <v>454</v>
      </c>
      <c r="D73" s="117"/>
      <c r="E73" s="117"/>
      <c r="F73" s="117"/>
      <c r="G73" s="117"/>
      <c r="H73" s="117"/>
      <c r="I73" s="118"/>
      <c r="J73" s="134" t="s">
        <v>514</v>
      </c>
      <c r="K73" s="134"/>
      <c r="L73" s="134"/>
      <c r="M73" s="134"/>
      <c r="N73" s="134"/>
      <c r="O73" s="134" t="s">
        <v>100</v>
      </c>
      <c r="P73" s="134"/>
      <c r="Q73" s="134"/>
      <c r="R73" s="134"/>
      <c r="S73" s="134"/>
      <c r="T73" s="134"/>
      <c r="U73" s="134"/>
      <c r="V73" s="134"/>
      <c r="W73" s="134"/>
      <c r="X73" s="134"/>
      <c r="Y73" s="111">
        <v>12</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-12</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6" x14ac:dyDescent="0.25">
      <c r="A74" s="125">
        <v>0</v>
      </c>
      <c r="B74" s="125"/>
      <c r="C74" s="132" t="s">
        <v>98</v>
      </c>
      <c r="D74" s="121"/>
      <c r="E74" s="121"/>
      <c r="F74" s="121"/>
      <c r="G74" s="121"/>
      <c r="H74" s="121"/>
      <c r="I74" s="122"/>
      <c r="J74" s="129" t="s">
        <v>89</v>
      </c>
      <c r="K74" s="129"/>
      <c r="L74" s="129"/>
      <c r="M74" s="129"/>
      <c r="N74" s="129"/>
      <c r="O74" s="129" t="s">
        <v>89</v>
      </c>
      <c r="P74" s="129"/>
      <c r="Q74" s="129"/>
      <c r="R74" s="129"/>
      <c r="S74" s="129"/>
      <c r="T74" s="129"/>
      <c r="U74" s="129"/>
      <c r="V74" s="129"/>
      <c r="W74" s="129"/>
      <c r="X74" s="129"/>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52.8" customHeight="1" x14ac:dyDescent="0.25">
      <c r="A75" s="95">
        <v>0</v>
      </c>
      <c r="B75" s="95"/>
      <c r="C75" s="133" t="s">
        <v>455</v>
      </c>
      <c r="D75" s="117"/>
      <c r="E75" s="117"/>
      <c r="F75" s="117"/>
      <c r="G75" s="117"/>
      <c r="H75" s="117"/>
      <c r="I75" s="118"/>
      <c r="J75" s="134" t="s">
        <v>133</v>
      </c>
      <c r="K75" s="134"/>
      <c r="L75" s="134"/>
      <c r="M75" s="134"/>
      <c r="N75" s="134"/>
      <c r="O75" s="134" t="s">
        <v>173</v>
      </c>
      <c r="P75" s="134"/>
      <c r="Q75" s="134"/>
      <c r="R75" s="134"/>
      <c r="S75" s="134"/>
      <c r="T75" s="134"/>
      <c r="U75" s="134"/>
      <c r="V75" s="134"/>
      <c r="W75" s="134"/>
      <c r="X75" s="134"/>
      <c r="Y75" s="111">
        <v>8100</v>
      </c>
      <c r="Z75" s="111"/>
      <c r="AA75" s="111"/>
      <c r="AB75" s="111"/>
      <c r="AC75" s="111"/>
      <c r="AD75" s="111">
        <v>0</v>
      </c>
      <c r="AE75" s="111"/>
      <c r="AF75" s="111"/>
      <c r="AG75" s="111"/>
      <c r="AH75" s="111"/>
      <c r="AI75" s="111">
        <v>8100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-8100</v>
      </c>
      <c r="BD75" s="111"/>
      <c r="BE75" s="111"/>
      <c r="BF75" s="111"/>
      <c r="BG75" s="111"/>
      <c r="BH75" s="111">
        <f>AS75-AD75</f>
        <v>0</v>
      </c>
      <c r="BI75" s="111"/>
      <c r="BJ75" s="111"/>
      <c r="BK75" s="111"/>
      <c r="BL75" s="111"/>
      <c r="BM75" s="111">
        <v>-8100</v>
      </c>
      <c r="BN75" s="111"/>
      <c r="BO75" s="111"/>
      <c r="BP75" s="111"/>
      <c r="BQ75" s="111"/>
      <c r="BR75" s="11"/>
      <c r="BS75" s="11"/>
      <c r="BT75" s="11"/>
      <c r="BU75" s="11"/>
      <c r="BV75" s="11"/>
      <c r="BW75" s="11"/>
      <c r="BX75" s="11"/>
      <c r="BY75" s="11"/>
      <c r="BZ75" s="9"/>
    </row>
    <row r="76" spans="1:79" s="123" customFormat="1" ht="15.6" x14ac:dyDescent="0.25">
      <c r="A76" s="125">
        <v>0</v>
      </c>
      <c r="B76" s="125"/>
      <c r="C76" s="132" t="s">
        <v>105</v>
      </c>
      <c r="D76" s="121"/>
      <c r="E76" s="121"/>
      <c r="F76" s="121"/>
      <c r="G76" s="121"/>
      <c r="H76" s="121"/>
      <c r="I76" s="122"/>
      <c r="J76" s="129" t="s">
        <v>89</v>
      </c>
      <c r="K76" s="129"/>
      <c r="L76" s="129"/>
      <c r="M76" s="129"/>
      <c r="N76" s="129"/>
      <c r="O76" s="129" t="s">
        <v>89</v>
      </c>
      <c r="P76" s="129"/>
      <c r="Q76" s="129"/>
      <c r="R76" s="129"/>
      <c r="S76" s="129"/>
      <c r="T76" s="129"/>
      <c r="U76" s="129"/>
      <c r="V76" s="129"/>
      <c r="W76" s="129"/>
      <c r="X76" s="129"/>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52.8" customHeight="1" x14ac:dyDescent="0.25">
      <c r="A77" s="95">
        <v>0</v>
      </c>
      <c r="B77" s="95"/>
      <c r="C77" s="133" t="s">
        <v>515</v>
      </c>
      <c r="D77" s="117"/>
      <c r="E77" s="117"/>
      <c r="F77" s="117"/>
      <c r="G77" s="117"/>
      <c r="H77" s="117"/>
      <c r="I77" s="118"/>
      <c r="J77" s="134" t="s">
        <v>108</v>
      </c>
      <c r="K77" s="134"/>
      <c r="L77" s="134"/>
      <c r="M77" s="134"/>
      <c r="N77" s="134"/>
      <c r="O77" s="134" t="s">
        <v>100</v>
      </c>
      <c r="P77" s="134"/>
      <c r="Q77" s="134"/>
      <c r="R77" s="134"/>
      <c r="S77" s="134"/>
      <c r="T77" s="134"/>
      <c r="U77" s="134"/>
      <c r="V77" s="134"/>
      <c r="W77" s="134"/>
      <c r="X77" s="134"/>
      <c r="Y77" s="111">
        <v>100</v>
      </c>
      <c r="Z77" s="111"/>
      <c r="AA77" s="111"/>
      <c r="AB77" s="111"/>
      <c r="AC77" s="111"/>
      <c r="AD77" s="111">
        <v>0</v>
      </c>
      <c r="AE77" s="111"/>
      <c r="AF77" s="111"/>
      <c r="AG77" s="111"/>
      <c r="AH77" s="111"/>
      <c r="AI77" s="111">
        <v>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-100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15.6"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5">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5">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 customHeight="1" x14ac:dyDescent="0.25">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5">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1" customFormat="1" ht="15.6" x14ac:dyDescent="0.25">
      <c r="A84" s="79">
        <v>0</v>
      </c>
      <c r="B84" s="79"/>
      <c r="C84" s="79" t="s">
        <v>88</v>
      </c>
      <c r="D84" s="79"/>
      <c r="E84" s="79"/>
      <c r="F84" s="79"/>
      <c r="G84" s="79"/>
      <c r="H84" s="79"/>
      <c r="I84" s="79"/>
      <c r="J84" s="79"/>
      <c r="K84" s="79"/>
      <c r="L84" s="79"/>
      <c r="M84" s="79"/>
      <c r="N84" s="79"/>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139"/>
      <c r="BS84" s="139"/>
      <c r="BT84" s="139"/>
      <c r="BU84" s="139"/>
      <c r="BV84" s="139"/>
      <c r="BW84" s="139"/>
      <c r="BX84" s="139"/>
      <c r="BY84" s="139"/>
      <c r="BZ84" s="140"/>
      <c r="CA84" s="141" t="s">
        <v>66</v>
      </c>
    </row>
    <row r="85" spans="1:79" s="141" customFormat="1" ht="15.6" x14ac:dyDescent="0.25">
      <c r="A85" s="79">
        <v>0</v>
      </c>
      <c r="B85" s="79"/>
      <c r="C85" s="79"/>
      <c r="D85" s="79"/>
      <c r="E85" s="79"/>
      <c r="F85" s="79"/>
      <c r="G85" s="79"/>
      <c r="H85" s="79"/>
      <c r="I85" s="79"/>
      <c r="J85" s="79"/>
      <c r="K85" s="79"/>
      <c r="L85" s="79"/>
      <c r="M85" s="79"/>
      <c r="N85" s="79"/>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row>
    <row r="86" spans="1:79" s="141" customFormat="1" ht="15.6" x14ac:dyDescent="0.25">
      <c r="A86" s="79">
        <v>0</v>
      </c>
      <c r="B86" s="79"/>
      <c r="C86" s="79" t="s">
        <v>93</v>
      </c>
      <c r="D86" s="79"/>
      <c r="E86" s="79"/>
      <c r="F86" s="79"/>
      <c r="G86" s="79"/>
      <c r="H86" s="79"/>
      <c r="I86" s="79"/>
      <c r="J86" s="79"/>
      <c r="K86" s="79"/>
      <c r="L86" s="79"/>
      <c r="M86" s="79"/>
      <c r="N86" s="79"/>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141" customFormat="1" ht="15.6" x14ac:dyDescent="0.25">
      <c r="A87" s="79">
        <v>0</v>
      </c>
      <c r="B87" s="79"/>
      <c r="C87" s="79"/>
      <c r="D87" s="79"/>
      <c r="E87" s="79"/>
      <c r="F87" s="79"/>
      <c r="G87" s="79"/>
      <c r="H87" s="79"/>
      <c r="I87" s="79"/>
      <c r="J87" s="79"/>
      <c r="K87" s="79"/>
      <c r="L87" s="79"/>
      <c r="M87" s="79"/>
      <c r="N87" s="79"/>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139"/>
      <c r="BS87" s="139"/>
      <c r="BT87" s="139"/>
      <c r="BU87" s="139"/>
      <c r="BV87" s="139"/>
      <c r="BW87" s="139"/>
      <c r="BX87" s="139"/>
      <c r="BY87" s="139"/>
      <c r="BZ87" s="140"/>
    </row>
    <row r="88" spans="1:79" s="141" customFormat="1" ht="15.6" x14ac:dyDescent="0.25">
      <c r="A88" s="79">
        <v>0</v>
      </c>
      <c r="B88" s="79"/>
      <c r="C88" s="79" t="s">
        <v>98</v>
      </c>
      <c r="D88" s="79"/>
      <c r="E88" s="79"/>
      <c r="F88" s="79"/>
      <c r="G88" s="79"/>
      <c r="H88" s="79"/>
      <c r="I88" s="79"/>
      <c r="J88" s="79"/>
      <c r="K88" s="79"/>
      <c r="L88" s="79"/>
      <c r="M88" s="79"/>
      <c r="N88" s="79"/>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15.6" x14ac:dyDescent="0.25">
      <c r="A89" s="79">
        <v>0</v>
      </c>
      <c r="B89" s="79"/>
      <c r="C89" s="79"/>
      <c r="D89" s="79"/>
      <c r="E89" s="79"/>
      <c r="F89" s="79"/>
      <c r="G89" s="79"/>
      <c r="H89" s="79"/>
      <c r="I89" s="79"/>
      <c r="J89" s="79"/>
      <c r="K89" s="79"/>
      <c r="L89" s="79"/>
      <c r="M89" s="79"/>
      <c r="N89" s="79"/>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141" customFormat="1" ht="15.6" x14ac:dyDescent="0.25">
      <c r="A90" s="79">
        <v>0</v>
      </c>
      <c r="B90" s="79"/>
      <c r="C90" s="79" t="s">
        <v>105</v>
      </c>
      <c r="D90" s="79"/>
      <c r="E90" s="79"/>
      <c r="F90" s="79"/>
      <c r="G90" s="79"/>
      <c r="H90" s="79"/>
      <c r="I90" s="79"/>
      <c r="J90" s="79"/>
      <c r="K90" s="79"/>
      <c r="L90" s="79"/>
      <c r="M90" s="79"/>
      <c r="N90" s="79"/>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row>
    <row r="91" spans="1:79" s="141" customFormat="1" ht="15.6" x14ac:dyDescent="0.25">
      <c r="A91" s="79">
        <v>0</v>
      </c>
      <c r="B91" s="79"/>
      <c r="C91" s="79"/>
      <c r="D91" s="79"/>
      <c r="E91" s="79"/>
      <c r="F91" s="79"/>
      <c r="G91" s="79"/>
      <c r="H91" s="79"/>
      <c r="I91" s="79"/>
      <c r="J91" s="79"/>
      <c r="K91" s="79"/>
      <c r="L91" s="79"/>
      <c r="M91" s="79"/>
      <c r="N91" s="79"/>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147" t="s">
        <v>458</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147" t="s">
        <v>205</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51" t="s">
        <v>115</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85"/>
      <c r="X103" s="85"/>
      <c r="Y103" s="85"/>
      <c r="Z103" s="85"/>
      <c r="AA103" s="85"/>
      <c r="AB103" s="85"/>
      <c r="AC103" s="85"/>
      <c r="AD103" s="85"/>
      <c r="AE103" s="85"/>
      <c r="AF103" s="85"/>
      <c r="AG103" s="85"/>
      <c r="AH103" s="85"/>
      <c r="AI103" s="85"/>
      <c r="AJ103" s="85"/>
      <c r="AK103" s="85"/>
      <c r="AL103" s="85"/>
      <c r="AM103" s="85"/>
      <c r="AN103" s="3"/>
      <c r="AO103" s="3"/>
      <c r="AP103" s="152" t="s">
        <v>117</v>
      </c>
      <c r="AQ103" s="153"/>
      <c r="AR103" s="153"/>
      <c r="AS103" s="153"/>
      <c r="AT103" s="153"/>
      <c r="AU103" s="153"/>
      <c r="AV103" s="153"/>
      <c r="AW103" s="153"/>
      <c r="AX103" s="153"/>
      <c r="AY103" s="153"/>
      <c r="AZ103" s="153"/>
      <c r="BA103" s="153"/>
      <c r="BB103" s="153"/>
      <c r="BC103" s="153"/>
      <c r="BD103" s="153"/>
      <c r="BE103" s="153"/>
      <c r="BF103" s="153"/>
      <c r="BG103" s="153"/>
      <c r="BH103" s="153"/>
    </row>
    <row r="104" spans="1:64" x14ac:dyDescent="0.25">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 customHeight="1" x14ac:dyDescent="0.3">
      <c r="A107" s="151" t="s">
        <v>116</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85"/>
      <c r="X107" s="85"/>
      <c r="Y107" s="85"/>
      <c r="Z107" s="85"/>
      <c r="AA107" s="85"/>
      <c r="AB107" s="85"/>
      <c r="AC107" s="85"/>
      <c r="AD107" s="85"/>
      <c r="AE107" s="85"/>
      <c r="AF107" s="85"/>
      <c r="AG107" s="85"/>
      <c r="AH107" s="85"/>
      <c r="AI107" s="85"/>
      <c r="AJ107" s="85"/>
      <c r="AK107" s="85"/>
      <c r="AL107" s="85"/>
      <c r="AM107" s="85"/>
      <c r="AN107" s="3"/>
      <c r="AO107" s="3"/>
      <c r="AP107" s="152" t="s">
        <v>118</v>
      </c>
      <c r="AQ107" s="153"/>
      <c r="AR107" s="153"/>
      <c r="AS107" s="153"/>
      <c r="AT107" s="153"/>
      <c r="AU107" s="153"/>
      <c r="AV107" s="153"/>
      <c r="AW107" s="153"/>
      <c r="AX107" s="153"/>
      <c r="AY107" s="153"/>
      <c r="AZ107" s="153"/>
      <c r="BA107" s="153"/>
      <c r="BB107" s="153"/>
      <c r="BC107" s="153"/>
      <c r="BD107" s="153"/>
      <c r="BE107" s="153"/>
      <c r="BF107" s="153"/>
      <c r="BG107" s="153"/>
      <c r="BH107" s="153"/>
    </row>
    <row r="108" spans="1:64" x14ac:dyDescent="0.25">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4">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70 C84">
    <cfRule type="cellIs" dxfId="34" priority="35" stopIfTrue="1" operator="equal">
      <formula>$C69</formula>
    </cfRule>
  </conditionalFormatting>
  <conditionalFormatting sqref="A70:B70 A80:B80 A84:B84 A95:B95 A60:B60 A78:B78 A92:B92">
    <cfRule type="cellIs" dxfId="33" priority="36" stopIfTrue="1" operator="equal">
      <formula>0</formula>
    </cfRule>
  </conditionalFormatting>
  <conditionalFormatting sqref="A61:B61">
    <cfRule type="cellIs" dxfId="32" priority="34" stopIfTrue="1" operator="equal">
      <formula>0</formula>
    </cfRule>
  </conditionalFormatting>
  <conditionalFormatting sqref="C78">
    <cfRule type="cellIs" dxfId="31" priority="1045" stopIfTrue="1" operator="equal">
      <formula>$C70</formula>
    </cfRule>
  </conditionalFormatting>
  <conditionalFormatting sqref="C71">
    <cfRule type="cellIs" dxfId="30" priority="31" stopIfTrue="1" operator="equal">
      <formula>$C70</formula>
    </cfRule>
  </conditionalFormatting>
  <conditionalFormatting sqref="A71:B71">
    <cfRule type="cellIs" dxfId="29" priority="32" stopIfTrue="1" operator="equal">
      <formula>0</formula>
    </cfRule>
  </conditionalFormatting>
  <conditionalFormatting sqref="C72">
    <cfRule type="cellIs" dxfId="28" priority="29" stopIfTrue="1" operator="equal">
      <formula>$C71</formula>
    </cfRule>
  </conditionalFormatting>
  <conditionalFormatting sqref="A72:B72">
    <cfRule type="cellIs" dxfId="27" priority="30" stopIfTrue="1" operator="equal">
      <formula>0</formula>
    </cfRule>
  </conditionalFormatting>
  <conditionalFormatting sqref="C73">
    <cfRule type="cellIs" dxfId="26" priority="27" stopIfTrue="1" operator="equal">
      <formula>$C72</formula>
    </cfRule>
  </conditionalFormatting>
  <conditionalFormatting sqref="A73:B73">
    <cfRule type="cellIs" dxfId="25" priority="28" stopIfTrue="1" operator="equal">
      <formula>0</formula>
    </cfRule>
  </conditionalFormatting>
  <conditionalFormatting sqref="C74">
    <cfRule type="cellIs" dxfId="24" priority="25" stopIfTrue="1" operator="equal">
      <formula>$C73</formula>
    </cfRule>
  </conditionalFormatting>
  <conditionalFormatting sqref="A74:B74">
    <cfRule type="cellIs" dxfId="23" priority="26" stopIfTrue="1" operator="equal">
      <formula>0</formula>
    </cfRule>
  </conditionalFormatting>
  <conditionalFormatting sqref="C75">
    <cfRule type="cellIs" dxfId="22" priority="23" stopIfTrue="1" operator="equal">
      <formula>$C74</formula>
    </cfRule>
  </conditionalFormatting>
  <conditionalFormatting sqref="A75:B75">
    <cfRule type="cellIs" dxfId="21" priority="24" stopIfTrue="1" operator="equal">
      <formula>0</formula>
    </cfRule>
  </conditionalFormatting>
  <conditionalFormatting sqref="C76">
    <cfRule type="cellIs" dxfId="20" priority="21" stopIfTrue="1" operator="equal">
      <formula>$C75</formula>
    </cfRule>
  </conditionalFormatting>
  <conditionalFormatting sqref="A76:B76">
    <cfRule type="cellIs" dxfId="19" priority="22" stopIfTrue="1" operator="equal">
      <formula>0</formula>
    </cfRule>
  </conditionalFormatting>
  <conditionalFormatting sqref="C77">
    <cfRule type="cellIs" dxfId="18" priority="19" stopIfTrue="1" operator="equal">
      <formula>$C76</formula>
    </cfRule>
  </conditionalFormatting>
  <conditionalFormatting sqref="A77:B77">
    <cfRule type="cellIs" dxfId="17" priority="20" stopIfTrue="1" operator="equal">
      <formula>0</formula>
    </cfRule>
  </conditionalFormatting>
  <conditionalFormatting sqref="C92">
    <cfRule type="cellIs" dxfId="16" priority="1047" stopIfTrue="1" operator="equal">
      <formula>$C84</formula>
    </cfRule>
  </conditionalFormatting>
  <conditionalFormatting sqref="C85">
    <cfRule type="cellIs" dxfId="15" priority="15" stopIfTrue="1" operator="equal">
      <formula>$C84</formula>
    </cfRule>
  </conditionalFormatting>
  <conditionalFormatting sqref="A85:B85">
    <cfRule type="cellIs" dxfId="14" priority="16" stopIfTrue="1" operator="equal">
      <formula>0</formula>
    </cfRule>
  </conditionalFormatting>
  <conditionalFormatting sqref="C86">
    <cfRule type="cellIs" dxfId="13" priority="13" stopIfTrue="1" operator="equal">
      <formula>$C85</formula>
    </cfRule>
  </conditionalFormatting>
  <conditionalFormatting sqref="A86:B86">
    <cfRule type="cellIs" dxfId="12" priority="14" stopIfTrue="1" operator="equal">
      <formula>0</formula>
    </cfRule>
  </conditionalFormatting>
  <conditionalFormatting sqref="C87">
    <cfRule type="cellIs" dxfId="11" priority="11" stopIfTrue="1" operator="equal">
      <formula>$C86</formula>
    </cfRule>
  </conditionalFormatting>
  <conditionalFormatting sqref="A87:B87">
    <cfRule type="cellIs" dxfId="10" priority="12" stopIfTrue="1" operator="equal">
      <formula>0</formula>
    </cfRule>
  </conditionalFormatting>
  <conditionalFormatting sqref="C88">
    <cfRule type="cellIs" dxfId="9" priority="9" stopIfTrue="1" operator="equal">
      <formula>$C87</formula>
    </cfRule>
  </conditionalFormatting>
  <conditionalFormatting sqref="A88:B88">
    <cfRule type="cellIs" dxfId="8" priority="10" stopIfTrue="1" operator="equal">
      <formula>0</formula>
    </cfRule>
  </conditionalFormatting>
  <conditionalFormatting sqref="C89">
    <cfRule type="cellIs" dxfId="7" priority="7" stopIfTrue="1" operator="equal">
      <formula>$C88</formula>
    </cfRule>
  </conditionalFormatting>
  <conditionalFormatting sqref="A89:B89">
    <cfRule type="cellIs" dxfId="6" priority="8" stopIfTrue="1" operator="equal">
      <formula>0</formula>
    </cfRule>
  </conditionalFormatting>
  <conditionalFormatting sqref="C90">
    <cfRule type="cellIs" dxfId="5" priority="5" stopIfTrue="1" operator="equal">
      <formula>$C89</formula>
    </cfRule>
  </conditionalFormatting>
  <conditionalFormatting sqref="A90:B90">
    <cfRule type="cellIs" dxfId="4" priority="6" stopIfTrue="1" operator="equal">
      <formula>0</formula>
    </cfRule>
  </conditionalFormatting>
  <conditionalFormatting sqref="C91">
    <cfRule type="cellIs" dxfId="3" priority="3" stopIfTrue="1" operator="equal">
      <formula>$C90</formula>
    </cfRule>
  </conditionalFormatting>
  <conditionalFormatting sqref="A91:B91">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28</vt:i4>
      </vt:variant>
    </vt:vector>
  </HeadingPairs>
  <TitlesOfParts>
    <vt:vector size="56" baseType="lpstr">
      <vt:lpstr>КПК0110150</vt:lpstr>
      <vt:lpstr>КПК0112111</vt:lpstr>
      <vt:lpstr>КПК0113032</vt:lpstr>
      <vt:lpstr>КПК0113033</vt:lpstr>
      <vt:lpstr>КПК0113035</vt:lpstr>
      <vt:lpstr>КПК0113111</vt:lpstr>
      <vt:lpstr>КПК0113133</vt:lpstr>
      <vt:lpstr>КПК0113160</vt:lpstr>
      <vt:lpstr>КПК0113210</vt:lpstr>
      <vt:lpstr>КПК0113242</vt:lpstr>
      <vt:lpstr>КПК0115011</vt:lpstr>
      <vt:lpstr>КПК0116030</vt:lpstr>
      <vt:lpstr>КПК0116071</vt:lpstr>
      <vt:lpstr>КПК0117110</vt:lpstr>
      <vt:lpstr>КПК0117130</vt:lpstr>
      <vt:lpstr>КПК0117310</vt:lpstr>
      <vt:lpstr>КПК0117322</vt:lpstr>
      <vt:lpstr>КПК0117350</vt:lpstr>
      <vt:lpstr>КПК0117390</vt:lpstr>
      <vt:lpstr>КПК0117461</vt:lpstr>
      <vt:lpstr>КПК0117670</vt:lpstr>
      <vt:lpstr>КПК0117680</vt:lpstr>
      <vt:lpstr>КПК0117693</vt:lpstr>
      <vt:lpstr>КПК0118110</vt:lpstr>
      <vt:lpstr>КПК0118130</vt:lpstr>
      <vt:lpstr>КПК0118230</vt:lpstr>
      <vt:lpstr>КПК0118340</vt:lpstr>
      <vt:lpstr>КПК0118420</vt:lpstr>
      <vt:lpstr>КПК0110150!Область_печати</vt:lpstr>
      <vt:lpstr>КПК0112111!Область_печати</vt:lpstr>
      <vt:lpstr>КПК0113032!Область_печати</vt:lpstr>
      <vt:lpstr>КПК0113033!Область_печати</vt:lpstr>
      <vt:lpstr>КПК0113035!Область_печати</vt:lpstr>
      <vt:lpstr>КПК0113111!Область_печати</vt:lpstr>
      <vt:lpstr>КПК0113133!Область_печати</vt:lpstr>
      <vt:lpstr>КПК0113160!Область_печати</vt:lpstr>
      <vt:lpstr>КПК0113210!Область_печати</vt:lpstr>
      <vt:lpstr>КПК0113242!Область_печати</vt:lpstr>
      <vt:lpstr>КПК0115011!Область_печати</vt:lpstr>
      <vt:lpstr>КПК0116030!Область_печати</vt:lpstr>
      <vt:lpstr>КПК0116071!Область_печати</vt:lpstr>
      <vt:lpstr>КПК0117110!Область_печати</vt:lpstr>
      <vt:lpstr>КПК0117130!Область_печати</vt:lpstr>
      <vt:lpstr>КПК0117310!Область_печати</vt:lpstr>
      <vt:lpstr>КПК0117322!Область_печати</vt:lpstr>
      <vt:lpstr>КПК0117350!Область_печати</vt:lpstr>
      <vt:lpstr>КПК0117390!Область_печати</vt:lpstr>
      <vt:lpstr>КПК0117461!Область_печати</vt:lpstr>
      <vt:lpstr>КПК0117670!Область_печати</vt:lpstr>
      <vt:lpstr>КПК0117680!Область_печати</vt:lpstr>
      <vt:lpstr>КПК0117693!Область_печати</vt:lpstr>
      <vt:lpstr>КПК0118110!Область_печати</vt:lpstr>
      <vt:lpstr>КПК0118130!Область_печати</vt:lpstr>
      <vt:lpstr>КПК0118230!Область_печати</vt:lpstr>
      <vt:lpstr>КПК0118340!Область_печати</vt:lpstr>
      <vt:lpstr>КПК0118420!Область_печати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PC</cp:lastModifiedBy>
  <cp:lastPrinted>2020-01-12T09:02:55Z</cp:lastPrinted>
  <dcterms:created xsi:type="dcterms:W3CDTF">2016-08-10T10:53:25Z</dcterms:created>
  <dcterms:modified xsi:type="dcterms:W3CDTF">2025-03-07T09:59:24Z</dcterms:modified>
</cp:coreProperties>
</file>