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ДОКУМЕНТИ\Бюджетний запит Розвадівської сільської ради на 2022р\"/>
    </mc:Choice>
  </mc:AlternateContent>
  <bookViews>
    <workbookView xWindow="396" yWindow="1008" windowWidth="27792" windowHeight="14388" tabRatio="522" firstSheet="8" activeTab="10"/>
  </bookViews>
  <sheets>
    <sheet name="Додаток2 КПК0110150" sheetId="6" r:id="rId1"/>
    <sheet name="Додаток2 КПК0112111" sheetId="7" r:id="rId2"/>
    <sheet name="Додаток2 КПК0113035" sheetId="8" r:id="rId3"/>
    <sheet name="Додаток2 КПК0113160" sheetId="9" r:id="rId4"/>
    <sheet name="Додаток2 КПК0113210" sheetId="10" r:id="rId5"/>
    <sheet name="Додаток2 КПК0113242" sheetId="11" r:id="rId6"/>
    <sheet name="Додаток2 КПК0115011" sheetId="12" r:id="rId7"/>
    <sheet name="Додаток2 КПК0116030" sheetId="13" r:id="rId8"/>
    <sheet name="Додаток2 КПК0117110" sheetId="14" r:id="rId9"/>
    <sheet name="Додаток2 КПК0117130" sheetId="15" r:id="rId10"/>
    <sheet name="Додаток2 КПК0117330" sheetId="16" r:id="rId11"/>
    <sheet name="Додаток2 КПК0117461" sheetId="17" r:id="rId12"/>
    <sheet name="Додаток2 КПК0117680" sheetId="18" r:id="rId13"/>
    <sheet name="Додаток2 КПК0117693" sheetId="19" r:id="rId14"/>
    <sheet name="Додаток2 КПК0118340" sheetId="20" r:id="rId15"/>
  </sheets>
  <definedNames>
    <definedName name="_xlnm.Print_Area" localSheetId="0">'Додаток2 КПК0110150'!$A$1:$BY$284</definedName>
    <definedName name="_xlnm.Print_Area" localSheetId="1">'Додаток2 КПК0112111'!$A$1:$BY$230</definedName>
    <definedName name="_xlnm.Print_Area" localSheetId="2">'Додаток2 КПК0113035'!$A$1:$BY$223</definedName>
    <definedName name="_xlnm.Print_Area" localSheetId="3">'Додаток2 КПК0113160'!$A$1:$BY$222</definedName>
    <definedName name="_xlnm.Print_Area" localSheetId="4">'Додаток2 КПК0113210'!$A$1:$BY$231</definedName>
    <definedName name="_xlnm.Print_Area" localSheetId="5">'Додаток2 КПК0113242'!$A$1:$BY$233</definedName>
    <definedName name="_xlnm.Print_Area" localSheetId="6">'Додаток2 КПК0115011'!$A$1:$BY$228</definedName>
    <definedName name="_xlnm.Print_Area" localSheetId="7">'Додаток2 КПК0116030'!$A$1:$BY$270</definedName>
    <definedName name="_xlnm.Print_Area" localSheetId="8">'Додаток2 КПК0117110'!$A$1:$BY$223</definedName>
    <definedName name="_xlnm.Print_Area" localSheetId="9">'Додаток2 КПК0117130'!$A$1:$BY$223</definedName>
    <definedName name="_xlnm.Print_Area" localSheetId="10">'Додаток2 КПК0117330'!$A$1:$BY$255</definedName>
    <definedName name="_xlnm.Print_Area" localSheetId="11">'Додаток2 КПК0117461'!$A$1:$BY$251</definedName>
    <definedName name="_xlnm.Print_Area" localSheetId="12">'Додаток2 КПК0117680'!$A$1:$BY$223</definedName>
    <definedName name="_xlnm.Print_Area" localSheetId="13">'Додаток2 КПК0117693'!$A$1:$BY$219</definedName>
    <definedName name="_xlnm.Print_Area" localSheetId="14">'Додаток2 КПК0118340'!$A$1:$BY$219</definedName>
  </definedNames>
  <calcPr calcId="162913"/>
</workbook>
</file>

<file path=xl/calcChain.xml><?xml version="1.0" encoding="utf-8"?>
<calcChain xmlns="http://schemas.openxmlformats.org/spreadsheetml/2006/main">
  <c r="BH196" i="20" l="1"/>
  <c r="AT196" i="20"/>
  <c r="AJ196" i="20"/>
  <c r="BH195" i="20"/>
  <c r="AT195" i="20"/>
  <c r="AJ195" i="20"/>
  <c r="BG186" i="20"/>
  <c r="AQ186" i="20"/>
  <c r="AZ163" i="20"/>
  <c r="AK163" i="20"/>
  <c r="AZ162" i="20"/>
  <c r="AK162" i="20"/>
  <c r="BO154" i="20"/>
  <c r="AZ154" i="20"/>
  <c r="AK154" i="20"/>
  <c r="BO153" i="20"/>
  <c r="AZ153" i="20"/>
  <c r="AK153" i="20"/>
  <c r="BD98" i="20"/>
  <c r="AJ98" i="20"/>
  <c r="BD97" i="20"/>
  <c r="AJ97" i="20"/>
  <c r="BU89" i="20"/>
  <c r="BB89" i="20"/>
  <c r="AI89" i="20"/>
  <c r="BU88" i="20"/>
  <c r="BB88" i="20"/>
  <c r="AI88" i="20"/>
  <c r="BG78" i="20"/>
  <c r="AM78" i="20"/>
  <c r="BG70" i="20"/>
  <c r="AM70" i="20"/>
  <c r="BG69" i="20"/>
  <c r="AM69" i="20"/>
  <c r="BU61" i="20"/>
  <c r="BB61" i="20"/>
  <c r="AI61" i="20"/>
  <c r="BU53" i="20"/>
  <c r="BB53" i="20"/>
  <c r="AI53" i="20"/>
  <c r="BU52" i="20"/>
  <c r="BB52" i="20"/>
  <c r="AI52" i="20"/>
  <c r="BG42" i="20"/>
  <c r="AM42" i="20"/>
  <c r="BG41" i="20"/>
  <c r="AM41" i="20"/>
  <c r="BG40" i="20"/>
  <c r="AM40" i="20"/>
  <c r="BU32" i="20"/>
  <c r="BB32" i="20"/>
  <c r="AI32" i="20"/>
  <c r="BU31" i="20"/>
  <c r="BB31" i="20"/>
  <c r="AI31" i="20"/>
  <c r="BU30" i="20"/>
  <c r="BB30" i="20"/>
  <c r="AI30" i="20"/>
  <c r="BH195" i="19"/>
  <c r="AT195" i="19"/>
  <c r="AJ195" i="19"/>
  <c r="BH194" i="19"/>
  <c r="AT194" i="19"/>
  <c r="AJ194" i="19"/>
  <c r="BG185" i="19"/>
  <c r="AQ185" i="19"/>
  <c r="BG184" i="19"/>
  <c r="AQ184" i="19"/>
  <c r="AZ161" i="19"/>
  <c r="AK161" i="19"/>
  <c r="AZ160" i="19"/>
  <c r="AK160" i="19"/>
  <c r="BO152" i="19"/>
  <c r="AZ152" i="19"/>
  <c r="AK152" i="19"/>
  <c r="BO151" i="19"/>
  <c r="AZ151" i="19"/>
  <c r="AK151" i="19"/>
  <c r="BD96" i="19"/>
  <c r="AJ96" i="19"/>
  <c r="BD95" i="19"/>
  <c r="AJ95" i="19"/>
  <c r="BU87" i="19"/>
  <c r="BB87" i="19"/>
  <c r="AI87" i="19"/>
  <c r="BU86" i="19"/>
  <c r="BB86" i="19"/>
  <c r="AI86" i="19"/>
  <c r="BG76" i="19"/>
  <c r="AM76" i="19"/>
  <c r="BG68" i="19"/>
  <c r="AM68" i="19"/>
  <c r="BG67" i="19"/>
  <c r="AM67" i="19"/>
  <c r="BU59" i="19"/>
  <c r="BB59" i="19"/>
  <c r="AI59" i="19"/>
  <c r="BU51" i="19"/>
  <c r="BB51" i="19"/>
  <c r="AI51" i="19"/>
  <c r="BU50" i="19"/>
  <c r="BB50" i="19"/>
  <c r="AI50" i="19"/>
  <c r="BG40" i="19"/>
  <c r="AM40" i="19"/>
  <c r="BG39" i="19"/>
  <c r="AM39" i="19"/>
  <c r="BU31" i="19"/>
  <c r="BB31" i="19"/>
  <c r="AI31" i="19"/>
  <c r="BU30" i="19"/>
  <c r="BB30" i="19"/>
  <c r="AI30" i="19"/>
  <c r="BH199" i="18"/>
  <c r="AT199" i="18"/>
  <c r="AJ199" i="18"/>
  <c r="BH198" i="18"/>
  <c r="AT198" i="18"/>
  <c r="AJ198" i="18"/>
  <c r="BG189" i="18"/>
  <c r="AQ189" i="18"/>
  <c r="BG188" i="18"/>
  <c r="AQ188" i="18"/>
  <c r="AZ165" i="18"/>
  <c r="AK165" i="18"/>
  <c r="AZ164" i="18"/>
  <c r="AK164" i="18"/>
  <c r="BO156" i="18"/>
  <c r="AZ156" i="18"/>
  <c r="AK156" i="18"/>
  <c r="BO155" i="18"/>
  <c r="AZ155" i="18"/>
  <c r="AK155" i="18"/>
  <c r="BD96" i="18"/>
  <c r="AJ96" i="18"/>
  <c r="BD95" i="18"/>
  <c r="AJ95" i="18"/>
  <c r="BU87" i="18"/>
  <c r="BB87" i="18"/>
  <c r="AI87" i="18"/>
  <c r="BU86" i="18"/>
  <c r="BB86" i="18"/>
  <c r="AI86" i="18"/>
  <c r="BG76" i="18"/>
  <c r="AM76" i="18"/>
  <c r="BG68" i="18"/>
  <c r="AM68" i="18"/>
  <c r="BG67" i="18"/>
  <c r="AM67" i="18"/>
  <c r="BU59" i="18"/>
  <c r="BB59" i="18"/>
  <c r="AI59" i="18"/>
  <c r="BU51" i="18"/>
  <c r="BB51" i="18"/>
  <c r="AI51" i="18"/>
  <c r="BU50" i="18"/>
  <c r="BB50" i="18"/>
  <c r="AI50" i="18"/>
  <c r="BG40" i="18"/>
  <c r="AM40" i="18"/>
  <c r="BG39" i="18"/>
  <c r="AM39" i="18"/>
  <c r="BU31" i="18"/>
  <c r="BB31" i="18"/>
  <c r="AI31" i="18"/>
  <c r="BU30" i="18"/>
  <c r="BB30" i="18"/>
  <c r="AI30" i="18"/>
  <c r="BH226" i="17"/>
  <c r="AT226" i="17"/>
  <c r="AJ226" i="17"/>
  <c r="BH225" i="17"/>
  <c r="AT225" i="17"/>
  <c r="AJ225" i="17"/>
  <c r="BH224" i="17"/>
  <c r="AT224" i="17"/>
  <c r="AJ224" i="17"/>
  <c r="BG215" i="17"/>
  <c r="AQ215" i="17"/>
  <c r="BG214" i="17"/>
  <c r="AQ214" i="17"/>
  <c r="BG213" i="17"/>
  <c r="AQ213" i="17"/>
  <c r="AZ171" i="17"/>
  <c r="AK171" i="17"/>
  <c r="AZ170" i="17"/>
  <c r="AK170" i="17"/>
  <c r="BO162" i="17"/>
  <c r="AZ162" i="17"/>
  <c r="AK162" i="17"/>
  <c r="BO161" i="17"/>
  <c r="AZ161" i="17"/>
  <c r="AK161" i="17"/>
  <c r="BD102" i="17"/>
  <c r="AJ102" i="17"/>
  <c r="BD101" i="17"/>
  <c r="AJ101" i="17"/>
  <c r="BU93" i="17"/>
  <c r="BB93" i="17"/>
  <c r="AI93" i="17"/>
  <c r="BU92" i="17"/>
  <c r="BB92" i="17"/>
  <c r="AI92" i="17"/>
  <c r="BG82" i="17"/>
  <c r="AM82" i="17"/>
  <c r="BG74" i="17"/>
  <c r="AM74" i="17"/>
  <c r="BG73" i="17"/>
  <c r="AM73" i="17"/>
  <c r="BG72" i="17"/>
  <c r="AM72" i="17"/>
  <c r="BU64" i="17"/>
  <c r="BB64" i="17"/>
  <c r="AI64" i="17"/>
  <c r="BU56" i="17"/>
  <c r="BB56" i="17"/>
  <c r="AI56" i="17"/>
  <c r="BU55" i="17"/>
  <c r="BB55" i="17"/>
  <c r="AI55" i="17"/>
  <c r="BU54" i="17"/>
  <c r="BB54" i="17"/>
  <c r="AI54" i="17"/>
  <c r="BG44" i="17"/>
  <c r="AM44" i="17"/>
  <c r="BG43" i="17"/>
  <c r="AM43" i="17"/>
  <c r="BG42" i="17"/>
  <c r="AM42" i="17"/>
  <c r="BG41" i="17"/>
  <c r="AM41" i="17"/>
  <c r="BU33" i="17"/>
  <c r="BB33" i="17"/>
  <c r="AI33" i="17"/>
  <c r="BU32" i="17"/>
  <c r="BB32" i="17"/>
  <c r="AI32" i="17"/>
  <c r="BU31" i="17"/>
  <c r="BB31" i="17"/>
  <c r="AI31" i="17"/>
  <c r="BU30" i="17"/>
  <c r="BB30" i="17"/>
  <c r="AI30" i="17"/>
  <c r="BH230" i="16"/>
  <c r="AT230" i="16"/>
  <c r="AJ230" i="16"/>
  <c r="BH229" i="16"/>
  <c r="AT229" i="16"/>
  <c r="AJ229" i="16"/>
  <c r="BH228" i="16"/>
  <c r="AT228" i="16"/>
  <c r="AJ228" i="16"/>
  <c r="BH227" i="16"/>
  <c r="AT227" i="16"/>
  <c r="AJ227" i="16"/>
  <c r="BG218" i="16"/>
  <c r="AQ218" i="16"/>
  <c r="BG217" i="16"/>
  <c r="AQ217" i="16"/>
  <c r="BG216" i="16"/>
  <c r="AQ216" i="16"/>
  <c r="AZ185" i="16"/>
  <c r="AK185" i="16"/>
  <c r="AZ184" i="16"/>
  <c r="AK184" i="16"/>
  <c r="BO176" i="16"/>
  <c r="AZ176" i="16"/>
  <c r="AK176" i="16"/>
  <c r="BO175" i="16"/>
  <c r="AZ175" i="16"/>
  <c r="AK175" i="16"/>
  <c r="BD116" i="16"/>
  <c r="AJ116" i="16"/>
  <c r="BD115" i="16"/>
  <c r="AJ115" i="16"/>
  <c r="BD114" i="16"/>
  <c r="AJ114" i="16"/>
  <c r="BD113" i="16"/>
  <c r="AJ113" i="16"/>
  <c r="BD112" i="16"/>
  <c r="AJ112" i="16"/>
  <c r="BD111" i="16"/>
  <c r="AJ111" i="16"/>
  <c r="BD110" i="16"/>
  <c r="AJ110" i="16"/>
  <c r="BD109" i="16"/>
  <c r="AJ109" i="16"/>
  <c r="BD108" i="16"/>
  <c r="AJ108" i="16"/>
  <c r="BU100" i="16"/>
  <c r="BB100" i="16"/>
  <c r="AI100" i="16"/>
  <c r="BU99" i="16"/>
  <c r="BB99" i="16"/>
  <c r="AI99" i="16"/>
  <c r="BU98" i="16"/>
  <c r="BB98" i="16"/>
  <c r="AI98" i="16"/>
  <c r="BU97" i="16"/>
  <c r="BB97" i="16"/>
  <c r="AI97" i="16"/>
  <c r="BU96" i="16"/>
  <c r="BB96" i="16"/>
  <c r="AI96" i="16"/>
  <c r="BU95" i="16"/>
  <c r="BB95" i="16"/>
  <c r="AI95" i="16"/>
  <c r="BU94" i="16"/>
  <c r="BB94" i="16"/>
  <c r="AI94" i="16"/>
  <c r="BU93" i="16"/>
  <c r="BB93" i="16"/>
  <c r="AI93" i="16"/>
  <c r="BU92" i="16"/>
  <c r="BB92" i="16"/>
  <c r="AI92" i="16"/>
  <c r="BG82" i="16"/>
  <c r="AM82" i="16"/>
  <c r="BG74" i="16"/>
  <c r="AM74" i="16"/>
  <c r="BG73" i="16"/>
  <c r="AM73" i="16"/>
  <c r="BG72" i="16"/>
  <c r="AM72" i="16"/>
  <c r="BG71" i="16"/>
  <c r="AM71" i="16"/>
  <c r="BU63" i="16"/>
  <c r="BB63" i="16"/>
  <c r="AI63" i="16"/>
  <c r="BU55" i="16"/>
  <c r="BB55" i="16"/>
  <c r="AI55" i="16"/>
  <c r="BU54" i="16"/>
  <c r="BB54" i="16"/>
  <c r="AI54" i="16"/>
  <c r="BU53" i="16"/>
  <c r="BB53" i="16"/>
  <c r="AI53" i="16"/>
  <c r="BU52" i="16"/>
  <c r="BB52" i="16"/>
  <c r="AI52" i="16"/>
  <c r="BG42" i="16"/>
  <c r="AM42" i="16"/>
  <c r="BG41" i="16"/>
  <c r="AM41" i="16"/>
  <c r="BG40" i="16"/>
  <c r="AM40" i="16"/>
  <c r="BU32" i="16"/>
  <c r="BB32" i="16"/>
  <c r="AI32" i="16"/>
  <c r="BU31" i="16"/>
  <c r="BB31" i="16"/>
  <c r="AI31" i="16"/>
  <c r="BU30" i="16"/>
  <c r="BB30" i="16"/>
  <c r="AI30" i="16"/>
  <c r="BH199" i="15"/>
  <c r="AT199" i="15"/>
  <c r="AJ199" i="15"/>
  <c r="BH198" i="15"/>
  <c r="AT198" i="15"/>
  <c r="AJ198" i="15"/>
  <c r="BG189" i="15"/>
  <c r="AQ189" i="15"/>
  <c r="BG188" i="15"/>
  <c r="AQ188" i="15"/>
  <c r="AZ165" i="15"/>
  <c r="AK165" i="15"/>
  <c r="AZ164" i="15"/>
  <c r="AK164" i="15"/>
  <c r="BO156" i="15"/>
  <c r="AZ156" i="15"/>
  <c r="AK156" i="15"/>
  <c r="BO155" i="15"/>
  <c r="AZ155" i="15"/>
  <c r="AK155" i="15"/>
  <c r="BD96" i="15"/>
  <c r="AJ96" i="15"/>
  <c r="BD95" i="15"/>
  <c r="AJ95" i="15"/>
  <c r="BU87" i="15"/>
  <c r="BB87" i="15"/>
  <c r="AI87" i="15"/>
  <c r="BU86" i="15"/>
  <c r="BB86" i="15"/>
  <c r="AI86" i="15"/>
  <c r="BG76" i="15"/>
  <c r="AM76" i="15"/>
  <c r="BG68" i="15"/>
  <c r="AM68" i="15"/>
  <c r="BG67" i="15"/>
  <c r="AM67" i="15"/>
  <c r="BU59" i="15"/>
  <c r="BB59" i="15"/>
  <c r="AI59" i="15"/>
  <c r="BU51" i="15"/>
  <c r="BB51" i="15"/>
  <c r="AI51" i="15"/>
  <c r="BU50" i="15"/>
  <c r="BB50" i="15"/>
  <c r="AI50" i="15"/>
  <c r="BG40" i="15"/>
  <c r="AM40" i="15"/>
  <c r="BG39" i="15"/>
  <c r="AM39" i="15"/>
  <c r="BU31" i="15"/>
  <c r="BB31" i="15"/>
  <c r="AI31" i="15"/>
  <c r="BU30" i="15"/>
  <c r="BB30" i="15"/>
  <c r="AI30" i="15"/>
  <c r="BH198" i="14"/>
  <c r="AT198" i="14"/>
  <c r="AJ198" i="14"/>
  <c r="BH197" i="14"/>
  <c r="AT197" i="14"/>
  <c r="AJ197" i="14"/>
  <c r="BH196" i="14"/>
  <c r="AT196" i="14"/>
  <c r="AJ196" i="14"/>
  <c r="BH195" i="14"/>
  <c r="AT195" i="14"/>
  <c r="AJ195" i="14"/>
  <c r="BG186" i="14"/>
  <c r="AQ186" i="14"/>
  <c r="BG185" i="14"/>
  <c r="AQ185" i="14"/>
  <c r="BG184" i="14"/>
  <c r="AQ184" i="14"/>
  <c r="AZ161" i="14"/>
  <c r="AK161" i="14"/>
  <c r="AZ160" i="14"/>
  <c r="AK160" i="14"/>
  <c r="BO152" i="14"/>
  <c r="AZ152" i="14"/>
  <c r="AK152" i="14"/>
  <c r="BO151" i="14"/>
  <c r="AZ151" i="14"/>
  <c r="AK151" i="14"/>
  <c r="BD100" i="14"/>
  <c r="AJ100" i="14"/>
  <c r="BD99" i="14"/>
  <c r="AJ99" i="14"/>
  <c r="BU91" i="14"/>
  <c r="BB91" i="14"/>
  <c r="AI91" i="14"/>
  <c r="BU90" i="14"/>
  <c r="BB90" i="14"/>
  <c r="AI90" i="14"/>
  <c r="BG80" i="14"/>
  <c r="AM80" i="14"/>
  <c r="BG72" i="14"/>
  <c r="AM72" i="14"/>
  <c r="BG71" i="14"/>
  <c r="AM71" i="14"/>
  <c r="BG70" i="14"/>
  <c r="AM70" i="14"/>
  <c r="BG69" i="14"/>
  <c r="AM69" i="14"/>
  <c r="BU61" i="14"/>
  <c r="BB61" i="14"/>
  <c r="AI61" i="14"/>
  <c r="BU53" i="14"/>
  <c r="BB53" i="14"/>
  <c r="AI53" i="14"/>
  <c r="BU52" i="14"/>
  <c r="BB52" i="14"/>
  <c r="AI52" i="14"/>
  <c r="BU51" i="14"/>
  <c r="BB51" i="14"/>
  <c r="AI51" i="14"/>
  <c r="BU50" i="14"/>
  <c r="BB50" i="14"/>
  <c r="AI50" i="14"/>
  <c r="BG40" i="14"/>
  <c r="AM40" i="14"/>
  <c r="BG39" i="14"/>
  <c r="AM39" i="14"/>
  <c r="BU31" i="14"/>
  <c r="BB31" i="14"/>
  <c r="AI31" i="14"/>
  <c r="BU30" i="14"/>
  <c r="BB30" i="14"/>
  <c r="AI30" i="14"/>
  <c r="BH242" i="13"/>
  <c r="AT242" i="13"/>
  <c r="AJ242" i="13"/>
  <c r="BH241" i="13"/>
  <c r="AT241" i="13"/>
  <c r="AJ241" i="13"/>
  <c r="BH240" i="13"/>
  <c r="AT240" i="13"/>
  <c r="AJ240" i="13"/>
  <c r="BH239" i="13"/>
  <c r="AT239" i="13"/>
  <c r="AJ239" i="13"/>
  <c r="BH238" i="13"/>
  <c r="AT238" i="13"/>
  <c r="AJ238" i="13"/>
  <c r="BG229" i="13"/>
  <c r="AQ229" i="13"/>
  <c r="BG228" i="13"/>
  <c r="AQ228" i="13"/>
  <c r="BG227" i="13"/>
  <c r="AQ227" i="13"/>
  <c r="BG226" i="13"/>
  <c r="AQ226" i="13"/>
  <c r="BG225" i="13"/>
  <c r="AQ225" i="13"/>
  <c r="BG224" i="13"/>
  <c r="AQ224" i="13"/>
  <c r="AZ195" i="13"/>
  <c r="AK195" i="13"/>
  <c r="AZ194" i="13"/>
  <c r="AK194" i="13"/>
  <c r="BO186" i="13"/>
  <c r="AZ186" i="13"/>
  <c r="AK186" i="13"/>
  <c r="BO185" i="13"/>
  <c r="AZ185" i="13"/>
  <c r="AK185" i="13"/>
  <c r="BD124" i="13"/>
  <c r="AJ124" i="13"/>
  <c r="BD123" i="13"/>
  <c r="AJ123" i="13"/>
  <c r="BD122" i="13"/>
  <c r="AJ122" i="13"/>
  <c r="BD121" i="13"/>
  <c r="AJ121" i="13"/>
  <c r="BD120" i="13"/>
  <c r="AJ120" i="13"/>
  <c r="BD119" i="13"/>
  <c r="AJ119" i="13"/>
  <c r="BD118" i="13"/>
  <c r="AJ118" i="13"/>
  <c r="BD117" i="13"/>
  <c r="AJ117" i="13"/>
  <c r="BD116" i="13"/>
  <c r="AJ116" i="13"/>
  <c r="BD115" i="13"/>
  <c r="AJ115" i="13"/>
  <c r="BU107" i="13"/>
  <c r="BB107" i="13"/>
  <c r="AI107" i="13"/>
  <c r="BU106" i="13"/>
  <c r="BB106" i="13"/>
  <c r="AI106" i="13"/>
  <c r="BU105" i="13"/>
  <c r="BB105" i="13"/>
  <c r="AI105" i="13"/>
  <c r="BU104" i="13"/>
  <c r="BB104" i="13"/>
  <c r="AI104" i="13"/>
  <c r="BU103" i="13"/>
  <c r="BB103" i="13"/>
  <c r="AI103" i="13"/>
  <c r="BU102" i="13"/>
  <c r="BB102" i="13"/>
  <c r="AI102" i="13"/>
  <c r="BU101" i="13"/>
  <c r="BB101" i="13"/>
  <c r="AI101" i="13"/>
  <c r="BU100" i="13"/>
  <c r="BB100" i="13"/>
  <c r="AI100" i="13"/>
  <c r="BU99" i="13"/>
  <c r="BB99" i="13"/>
  <c r="AI99" i="13"/>
  <c r="BU98" i="13"/>
  <c r="BB98" i="13"/>
  <c r="AI98" i="13"/>
  <c r="BG88" i="13"/>
  <c r="AM88" i="13"/>
  <c r="BG80" i="13"/>
  <c r="AM80" i="13"/>
  <c r="BG79" i="13"/>
  <c r="AM79" i="13"/>
  <c r="BG78" i="13"/>
  <c r="AM78" i="13"/>
  <c r="BG77" i="13"/>
  <c r="AM77" i="13"/>
  <c r="BG76" i="13"/>
  <c r="AM76" i="13"/>
  <c r="BG75" i="13"/>
  <c r="AM75" i="13"/>
  <c r="BU67" i="13"/>
  <c r="BB67" i="13"/>
  <c r="AI67" i="13"/>
  <c r="BU59" i="13"/>
  <c r="BB59" i="13"/>
  <c r="AI59" i="13"/>
  <c r="BU58" i="13"/>
  <c r="BB58" i="13"/>
  <c r="AI58" i="13"/>
  <c r="BU57" i="13"/>
  <c r="BB57" i="13"/>
  <c r="AI57" i="13"/>
  <c r="BU56" i="13"/>
  <c r="BB56" i="13"/>
  <c r="AI56" i="13"/>
  <c r="BU55" i="13"/>
  <c r="BB55" i="13"/>
  <c r="AI55" i="13"/>
  <c r="BU54" i="13"/>
  <c r="BB54" i="13"/>
  <c r="AI54" i="13"/>
  <c r="BG44" i="13"/>
  <c r="AM44" i="13"/>
  <c r="BG43" i="13"/>
  <c r="AM43" i="13"/>
  <c r="BG42" i="13"/>
  <c r="AM42" i="13"/>
  <c r="BG41" i="13"/>
  <c r="AM41" i="13"/>
  <c r="BU33" i="13"/>
  <c r="BB33" i="13"/>
  <c r="AI33" i="13"/>
  <c r="BU32" i="13"/>
  <c r="BB32" i="13"/>
  <c r="AI32" i="13"/>
  <c r="BU31" i="13"/>
  <c r="BB31" i="13"/>
  <c r="AI31" i="13"/>
  <c r="BU30" i="13"/>
  <c r="BB30" i="13"/>
  <c r="AI30" i="13"/>
  <c r="BH203" i="12"/>
  <c r="AT203" i="12"/>
  <c r="AJ203" i="12"/>
  <c r="BH202" i="12"/>
  <c r="AT202" i="12"/>
  <c r="AJ202" i="12"/>
  <c r="BH201" i="12"/>
  <c r="AT201" i="12"/>
  <c r="AJ201" i="12"/>
  <c r="BG192" i="12"/>
  <c r="AQ192" i="12"/>
  <c r="BG191" i="12"/>
  <c r="AQ191" i="12"/>
  <c r="BG190" i="12"/>
  <c r="AQ190" i="12"/>
  <c r="AZ167" i="12"/>
  <c r="AK167" i="12"/>
  <c r="AZ166" i="12"/>
  <c r="AK166" i="12"/>
  <c r="BO158" i="12"/>
  <c r="AZ158" i="12"/>
  <c r="AK158" i="12"/>
  <c r="BO157" i="12"/>
  <c r="AZ157" i="12"/>
  <c r="AK157" i="12"/>
  <c r="BD98" i="12"/>
  <c r="AJ98" i="12"/>
  <c r="BD97" i="12"/>
  <c r="AJ97" i="12"/>
  <c r="BU89" i="12"/>
  <c r="BB89" i="12"/>
  <c r="AI89" i="12"/>
  <c r="BU88" i="12"/>
  <c r="BB88" i="12"/>
  <c r="AI88" i="12"/>
  <c r="BG78" i="12"/>
  <c r="AM78" i="12"/>
  <c r="BG70" i="12"/>
  <c r="AM70" i="12"/>
  <c r="BG69" i="12"/>
  <c r="AM69" i="12"/>
  <c r="BG68" i="12"/>
  <c r="AM68" i="12"/>
  <c r="BU60" i="12"/>
  <c r="BB60" i="12"/>
  <c r="AI60" i="12"/>
  <c r="BU52" i="12"/>
  <c r="BB52" i="12"/>
  <c r="AI52" i="12"/>
  <c r="BU51" i="12"/>
  <c r="BB51" i="12"/>
  <c r="AI51" i="12"/>
  <c r="BU50" i="12"/>
  <c r="BB50" i="12"/>
  <c r="AI50" i="12"/>
  <c r="BG40" i="12"/>
  <c r="AM40" i="12"/>
  <c r="BG39" i="12"/>
  <c r="AM39" i="12"/>
  <c r="BU31" i="12"/>
  <c r="BB31" i="12"/>
  <c r="AI31" i="12"/>
  <c r="BU30" i="12"/>
  <c r="BB30" i="12"/>
  <c r="AI30" i="12"/>
  <c r="BH207" i="11"/>
  <c r="AT207" i="11"/>
  <c r="AJ207" i="11"/>
  <c r="BH206" i="11"/>
  <c r="AT206" i="11"/>
  <c r="AJ206" i="11"/>
  <c r="BH205" i="11"/>
  <c r="AT205" i="11"/>
  <c r="AJ205" i="11"/>
  <c r="BH204" i="11"/>
  <c r="AT204" i="11"/>
  <c r="AJ204" i="11"/>
  <c r="BG195" i="11"/>
  <c r="AQ195" i="11"/>
  <c r="BG194" i="11"/>
  <c r="AQ194" i="11"/>
  <c r="BG193" i="11"/>
  <c r="AQ193" i="11"/>
  <c r="BG192" i="11"/>
  <c r="AQ192" i="11"/>
  <c r="AZ169" i="11"/>
  <c r="AK169" i="11"/>
  <c r="AZ168" i="11"/>
  <c r="AK168" i="11"/>
  <c r="BO160" i="11"/>
  <c r="AZ160" i="11"/>
  <c r="AK160" i="11"/>
  <c r="BO159" i="11"/>
  <c r="AZ159" i="11"/>
  <c r="AK159" i="11"/>
  <c r="BD100" i="11"/>
  <c r="AJ100" i="11"/>
  <c r="BD99" i="11"/>
  <c r="AJ99" i="11"/>
  <c r="BU91" i="11"/>
  <c r="BB91" i="11"/>
  <c r="AI91" i="11"/>
  <c r="BU90" i="11"/>
  <c r="BB90" i="11"/>
  <c r="AI90" i="11"/>
  <c r="BG80" i="11"/>
  <c r="AM80" i="11"/>
  <c r="BG72" i="11"/>
  <c r="AM72" i="11"/>
  <c r="BG71" i="11"/>
  <c r="AM71" i="11"/>
  <c r="BG70" i="11"/>
  <c r="AM70" i="11"/>
  <c r="BG69" i="11"/>
  <c r="AM69" i="11"/>
  <c r="BU61" i="11"/>
  <c r="BB61" i="11"/>
  <c r="AI61" i="11"/>
  <c r="BU53" i="11"/>
  <c r="BB53" i="11"/>
  <c r="AI53" i="11"/>
  <c r="BU52" i="11"/>
  <c r="BB52" i="11"/>
  <c r="AI52" i="11"/>
  <c r="BU51" i="11"/>
  <c r="BB51" i="11"/>
  <c r="AI51" i="11"/>
  <c r="BU50" i="11"/>
  <c r="BB50" i="11"/>
  <c r="AI50" i="11"/>
  <c r="BG40" i="11"/>
  <c r="AM40" i="11"/>
  <c r="BG39" i="11"/>
  <c r="AM39" i="11"/>
  <c r="BU31" i="11"/>
  <c r="BB31" i="11"/>
  <c r="AI31" i="11"/>
  <c r="BU30" i="11"/>
  <c r="BB30" i="11"/>
  <c r="AI30" i="11"/>
  <c r="BH206" i="10"/>
  <c r="AT206" i="10"/>
  <c r="AJ206" i="10"/>
  <c r="BH205" i="10"/>
  <c r="AT205" i="10"/>
  <c r="AJ205" i="10"/>
  <c r="BH204" i="10"/>
  <c r="AT204" i="10"/>
  <c r="AJ204" i="10"/>
  <c r="BG195" i="10"/>
  <c r="AQ195" i="10"/>
  <c r="BG194" i="10"/>
  <c r="AQ194" i="10"/>
  <c r="BG193" i="10"/>
  <c r="AQ193" i="10"/>
  <c r="AZ170" i="10"/>
  <c r="AK170" i="10"/>
  <c r="AZ169" i="10"/>
  <c r="AK169" i="10"/>
  <c r="BO161" i="10"/>
  <c r="AZ161" i="10"/>
  <c r="AK161" i="10"/>
  <c r="BO160" i="10"/>
  <c r="AZ160" i="10"/>
  <c r="AK160" i="10"/>
  <c r="BD98" i="10"/>
  <c r="AJ98" i="10"/>
  <c r="BD97" i="10"/>
  <c r="AJ97" i="10"/>
  <c r="BU89" i="10"/>
  <c r="BB89" i="10"/>
  <c r="AI89" i="10"/>
  <c r="BU88" i="10"/>
  <c r="BB88" i="10"/>
  <c r="AI88" i="10"/>
  <c r="BG78" i="10"/>
  <c r="AM78" i="10"/>
  <c r="BG70" i="10"/>
  <c r="AM70" i="10"/>
  <c r="BG69" i="10"/>
  <c r="AM69" i="10"/>
  <c r="BG68" i="10"/>
  <c r="AM68" i="10"/>
  <c r="BU60" i="10"/>
  <c r="BB60" i="10"/>
  <c r="AI60" i="10"/>
  <c r="BU52" i="10"/>
  <c r="BB52" i="10"/>
  <c r="AI52" i="10"/>
  <c r="BU51" i="10"/>
  <c r="BB51" i="10"/>
  <c r="AI51" i="10"/>
  <c r="BU50" i="10"/>
  <c r="BB50" i="10"/>
  <c r="AI50" i="10"/>
  <c r="BG40" i="10"/>
  <c r="AM40" i="10"/>
  <c r="BG39" i="10"/>
  <c r="AM39" i="10"/>
  <c r="BU31" i="10"/>
  <c r="BB31" i="10"/>
  <c r="AI31" i="10"/>
  <c r="BU30" i="10"/>
  <c r="BB30" i="10"/>
  <c r="AI30" i="10"/>
  <c r="BH198" i="9"/>
  <c r="AT198" i="9"/>
  <c r="AJ198" i="9"/>
  <c r="BH197" i="9"/>
  <c r="AT197" i="9"/>
  <c r="AJ197" i="9"/>
  <c r="BG188" i="9"/>
  <c r="AQ188" i="9"/>
  <c r="AZ165" i="9"/>
  <c r="AK165" i="9"/>
  <c r="AZ164" i="9"/>
  <c r="AK164" i="9"/>
  <c r="BO156" i="9"/>
  <c r="AZ156" i="9"/>
  <c r="AK156" i="9"/>
  <c r="BO155" i="9"/>
  <c r="AZ155" i="9"/>
  <c r="AK155" i="9"/>
  <c r="BD96" i="9"/>
  <c r="AJ96" i="9"/>
  <c r="BD95" i="9"/>
  <c r="AJ95" i="9"/>
  <c r="BU87" i="9"/>
  <c r="BB87" i="9"/>
  <c r="AI87" i="9"/>
  <c r="BU86" i="9"/>
  <c r="BB86" i="9"/>
  <c r="AI86" i="9"/>
  <c r="BG76" i="9"/>
  <c r="AM76" i="9"/>
  <c r="BG68" i="9"/>
  <c r="AM68" i="9"/>
  <c r="BG67" i="9"/>
  <c r="AM67" i="9"/>
  <c r="BU59" i="9"/>
  <c r="BB59" i="9"/>
  <c r="AI59" i="9"/>
  <c r="BU51" i="9"/>
  <c r="BB51" i="9"/>
  <c r="AI51" i="9"/>
  <c r="BU50" i="9"/>
  <c r="BB50" i="9"/>
  <c r="AI50" i="9"/>
  <c r="BG40" i="9"/>
  <c r="AM40" i="9"/>
  <c r="BG39" i="9"/>
  <c r="AM39" i="9"/>
  <c r="BU31" i="9"/>
  <c r="BB31" i="9"/>
  <c r="AI31" i="9"/>
  <c r="BU30" i="9"/>
  <c r="BB30" i="9"/>
  <c r="AI30" i="9"/>
  <c r="BH199" i="8"/>
  <c r="AT199" i="8"/>
  <c r="AJ199" i="8"/>
  <c r="BH198" i="8"/>
  <c r="AT198" i="8"/>
  <c r="AJ198" i="8"/>
  <c r="BG189" i="8"/>
  <c r="AQ189" i="8"/>
  <c r="BG188" i="8"/>
  <c r="AQ188" i="8"/>
  <c r="AZ165" i="8"/>
  <c r="AK165" i="8"/>
  <c r="AZ164" i="8"/>
  <c r="AK164" i="8"/>
  <c r="BO156" i="8"/>
  <c r="AZ156" i="8"/>
  <c r="AK156" i="8"/>
  <c r="BO155" i="8"/>
  <c r="AZ155" i="8"/>
  <c r="AK155" i="8"/>
  <c r="BD96" i="8"/>
  <c r="AJ96" i="8"/>
  <c r="BD95" i="8"/>
  <c r="AJ95" i="8"/>
  <c r="BU87" i="8"/>
  <c r="BB87" i="8"/>
  <c r="AI87" i="8"/>
  <c r="BU86" i="8"/>
  <c r="BB86" i="8"/>
  <c r="AI86" i="8"/>
  <c r="BG76" i="8"/>
  <c r="AM76" i="8"/>
  <c r="BG68" i="8"/>
  <c r="AM68" i="8"/>
  <c r="BG67" i="8"/>
  <c r="AM67" i="8"/>
  <c r="BU59" i="8"/>
  <c r="BB59" i="8"/>
  <c r="AI59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206" i="7"/>
  <c r="AT206" i="7"/>
  <c r="AJ206" i="7"/>
  <c r="BH205" i="7"/>
  <c r="AT205" i="7"/>
  <c r="AJ205" i="7"/>
  <c r="BH204" i="7"/>
  <c r="AT204" i="7"/>
  <c r="AJ204" i="7"/>
  <c r="BG195" i="7"/>
  <c r="AQ195" i="7"/>
  <c r="BG194" i="7"/>
  <c r="AQ194" i="7"/>
  <c r="AZ171" i="7"/>
  <c r="AK171" i="7"/>
  <c r="AZ170" i="7"/>
  <c r="AK170" i="7"/>
  <c r="BO162" i="7"/>
  <c r="AZ162" i="7"/>
  <c r="AK162" i="7"/>
  <c r="BO161" i="7"/>
  <c r="AZ161" i="7"/>
  <c r="AK161" i="7"/>
  <c r="BD102" i="7"/>
  <c r="AJ102" i="7"/>
  <c r="BD101" i="7"/>
  <c r="AJ101" i="7"/>
  <c r="BU93" i="7"/>
  <c r="BB93" i="7"/>
  <c r="AI93" i="7"/>
  <c r="BU92" i="7"/>
  <c r="BB92" i="7"/>
  <c r="AI92" i="7"/>
  <c r="BG82" i="7"/>
  <c r="AM82" i="7"/>
  <c r="BG74" i="7"/>
  <c r="AM74" i="7"/>
  <c r="BG73" i="7"/>
  <c r="AM73" i="7"/>
  <c r="BG72" i="7"/>
  <c r="AM72" i="7"/>
  <c r="BU64" i="7"/>
  <c r="BB64" i="7"/>
  <c r="AI64" i="7"/>
  <c r="BU56" i="7"/>
  <c r="BB56" i="7"/>
  <c r="AI56" i="7"/>
  <c r="BU55" i="7"/>
  <c r="BB55" i="7"/>
  <c r="AI55" i="7"/>
  <c r="BU54" i="7"/>
  <c r="BB54" i="7"/>
  <c r="AI54" i="7"/>
  <c r="BG44" i="7"/>
  <c r="AM44" i="7"/>
  <c r="BG43" i="7"/>
  <c r="AM43" i="7"/>
  <c r="BG42" i="7"/>
  <c r="AM42" i="7"/>
  <c r="BG41" i="7"/>
  <c r="AM41" i="7"/>
  <c r="BU33" i="7"/>
  <c r="BB33" i="7"/>
  <c r="AI33" i="7"/>
  <c r="BU32" i="7"/>
  <c r="BB32" i="7"/>
  <c r="AI32" i="7"/>
  <c r="BU31" i="7"/>
  <c r="BB31" i="7"/>
  <c r="AI31" i="7"/>
  <c r="BU30" i="7"/>
  <c r="BB30" i="7"/>
  <c r="AI30" i="7"/>
  <c r="BH251" i="6"/>
  <c r="AT251" i="6"/>
  <c r="AJ251" i="6"/>
  <c r="BH250" i="6"/>
  <c r="AT250" i="6"/>
  <c r="AJ250" i="6"/>
  <c r="BH249" i="6"/>
  <c r="AT249" i="6"/>
  <c r="AJ249" i="6"/>
  <c r="BH248" i="6"/>
  <c r="AT248" i="6"/>
  <c r="AJ248" i="6"/>
  <c r="BH247" i="6"/>
  <c r="AT247" i="6"/>
  <c r="AJ247" i="6"/>
  <c r="BH246" i="6"/>
  <c r="AT246" i="6"/>
  <c r="AJ246" i="6"/>
  <c r="BH245" i="6"/>
  <c r="AT245" i="6"/>
  <c r="AJ245" i="6"/>
  <c r="BH244" i="6"/>
  <c r="AT244" i="6"/>
  <c r="AJ244" i="6"/>
  <c r="BH243" i="6"/>
  <c r="AT243" i="6"/>
  <c r="AJ243" i="6"/>
  <c r="BH242" i="6"/>
  <c r="AT242" i="6"/>
  <c r="AJ242" i="6"/>
  <c r="BH241" i="6"/>
  <c r="AT241" i="6"/>
  <c r="AJ241" i="6"/>
  <c r="BH240" i="6"/>
  <c r="AT240" i="6"/>
  <c r="AJ240" i="6"/>
  <c r="BG231" i="6"/>
  <c r="AQ231" i="6"/>
  <c r="BG230" i="6"/>
  <c r="AQ230" i="6"/>
  <c r="BG229" i="6"/>
  <c r="AQ229" i="6"/>
  <c r="BG228" i="6"/>
  <c r="AQ228" i="6"/>
  <c r="BG227" i="6"/>
  <c r="AQ227" i="6"/>
  <c r="BG226" i="6"/>
  <c r="AQ226" i="6"/>
  <c r="BG225" i="6"/>
  <c r="AQ225" i="6"/>
  <c r="BG224" i="6"/>
  <c r="AQ224" i="6"/>
  <c r="BG223" i="6"/>
  <c r="AQ223" i="6"/>
  <c r="BG222" i="6"/>
  <c r="AQ222" i="6"/>
  <c r="BG221" i="6"/>
  <c r="AQ221" i="6"/>
  <c r="AZ198" i="6"/>
  <c r="AK198" i="6"/>
  <c r="BO190" i="6"/>
  <c r="AZ190" i="6"/>
  <c r="AK190" i="6"/>
  <c r="BD120" i="6"/>
  <c r="AJ120" i="6"/>
  <c r="BD119" i="6"/>
  <c r="AJ119" i="6"/>
  <c r="BU111" i="6"/>
  <c r="BB111" i="6"/>
  <c r="AI111" i="6"/>
  <c r="BU110" i="6"/>
  <c r="BB110" i="6"/>
  <c r="AI110" i="6"/>
  <c r="BG100" i="6"/>
  <c r="AM100" i="6"/>
  <c r="BG92" i="6"/>
  <c r="AM92" i="6"/>
  <c r="BG91" i="6"/>
  <c r="AM91" i="6"/>
  <c r="BG90" i="6"/>
  <c r="AM90" i="6"/>
  <c r="BG89" i="6"/>
  <c r="AM89" i="6"/>
  <c r="BG88" i="6"/>
  <c r="AM88" i="6"/>
  <c r="BG87" i="6"/>
  <c r="AM87" i="6"/>
  <c r="BG86" i="6"/>
  <c r="AM86" i="6"/>
  <c r="BG85" i="6"/>
  <c r="AM85" i="6"/>
  <c r="BG84" i="6"/>
  <c r="AM84" i="6"/>
  <c r="BG83" i="6"/>
  <c r="AM83" i="6"/>
  <c r="BG82" i="6"/>
  <c r="AM82" i="6"/>
  <c r="BG81" i="6"/>
  <c r="AM81" i="6"/>
  <c r="BU73" i="6"/>
  <c r="BB73" i="6"/>
  <c r="AI73" i="6"/>
  <c r="BU65" i="6"/>
  <c r="BB65" i="6"/>
  <c r="AI65" i="6"/>
  <c r="BU64" i="6"/>
  <c r="BB64" i="6"/>
  <c r="AI64" i="6"/>
  <c r="BU63" i="6"/>
  <c r="BB63" i="6"/>
  <c r="AI63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G44" i="6"/>
  <c r="AM44" i="6"/>
  <c r="BG43" i="6"/>
  <c r="AM43" i="6"/>
  <c r="BG42" i="6"/>
  <c r="AM42" i="6"/>
  <c r="BG41" i="6"/>
  <c r="AM41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<sst xmlns="http://schemas.openxmlformats.org/spreadsheetml/2006/main" count="10476" uniqueCount="509">
  <si>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</si>
  <si>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</si>
  <si>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</si>
  <si>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</si>
  <si>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</si>
  <si>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</si>
  <si>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</si>
  <si>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</si>
  <si>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</si>
  <si>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</si>
  <si>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</si>
  <si>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</si>
  <si>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</si>
  <si>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</si>
  <si>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</si>
  <si>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</si>
  <si>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</si>
  <si>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</si>
  <si>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</si>
  <si>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</si>
  <si>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</si>
  <si>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</si>
  <si>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</si>
  <si>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</si>
  <si>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</si>
  <si>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</si>
  <si>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</si>
  <si>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</si>
  <si>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</si>
  <si>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</si>
  <si>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</si>
  <si>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</si>
  <si>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</si>
  <si>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</si>
  <si>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</si>
  <si>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</si>
  <si>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</si>
  <si>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</si>
  <si>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</si>
  <si>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</si>
  <si>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</si>
  <si>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</si>
  <si>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</si>
  <si>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</si>
  <si>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</si>
  <si>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</si>
  <si>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</si>
  <si>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</si>
  <si>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</si>
  <si>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</si>
  <si>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</si>
  <si>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</si>
  <si>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</si>
  <si>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</si>
  <si>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</si>
  <si>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</si>
  <si>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</si>
  <si>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</si>
  <si>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</si>
  <si>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</si>
  <si>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</si>
  <si>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</si>
  <si>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</si>
  <si>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</si>
  <si>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</si>
  <si>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</si>
  <si>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</si>
  <si>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</si>
  <si>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</si>
  <si>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</si>
  <si>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</si>
  <si>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</si>
  <si>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</si>
  <si>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</si>
  <si>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</si>
  <si>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</si>
  <si>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</si>
  <si>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</si>
  <si>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</si>
  <si>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</si>
  <si>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</si>
  <si>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</si>
  <si>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</si>
  <si>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</si>
  <si>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</si>
  <si>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</si>
  <si>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</si>
  <si>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</si>
  <si>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</si>
  <si>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</si>
  <si>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</si>
  <si>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</si>
  <si>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</si>
  <si>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</si>
  <si>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</si>
  <si>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</si>
  <si>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</si>
  <si>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</si>
  <si>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</si>
  <si>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</si>
  <si>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</si>
  <si>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</si>
  <si>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</si>
  <si>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</si>
  <si>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</si>
  <si>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</si>
  <si>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</si>
  <si>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</si>
  <si>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</si>
  <si>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</si>
  <si>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</si>
  <si>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</si>
  <si>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</si>
  <si>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</si>
  <si>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</si>
  <si>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</si>
  <si>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</si>
  <si>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</si>
  <si>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</si>
  <si>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</si>
  <si>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</si>
  <si>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</si>
  <si>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</si>
  <si>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</si>
  <si>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</si>
  <si>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</si>
  <si>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</si>
  <si>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</si>
  <si>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</si>
  <si>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</si>
  <si>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</si>
  <si>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</si>
  <si>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</si>
  <si>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</si>
  <si>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</si>
  <si>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</si>
  <si>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</si>
  <si>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</si>
  <si>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</si>
  <si>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</si>
  <si>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</si>
  <si>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</si>
  <si>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</si>
  <si>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</si>
  <si>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</si>
  <si>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</si>
  <si>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</si>
  <si>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</si>
  <si>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</si>
  <si>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</si>
  <si>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</si>
  <si>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</si>
  <si>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</si>
  <si>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</si>
  <si>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</si>
  <si>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</si>
  <si>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</si>
  <si>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</si>
  <si>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</si>
  <si>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</si>
  <si>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</si>
  <si>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</si>
  <si>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</si>
  <si>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</si>
  <si>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</si>
  <si>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</si>
  <si>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</si>
  <si>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</si>
  <si>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</si>
  <si>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</si>
  <si>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</si>
  <si>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</si>
  <si>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</si>
  <si>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</si>
  <si>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</si>
  <si>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</si>
  <si>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</si>
  <si>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</si>
  <si>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</si>
  <si>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</si>
  <si>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</si>
  <si>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</si>
  <si>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</si>
  <si>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</si>
  <si>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</si>
  <si>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</si>
  <si>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</si>
  <si>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Забезпечення діяльності Розвадівської сільської ради</t>
  </si>
  <si>
    <t>затрат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</si>
  <si>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</si>
  <si>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</si>
  <si>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</si>
  <si>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</si>
  <si>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</si>
  <si>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</si>
  <si>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</si>
  <si>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журнал реєстрації рішень, книга наказів</t>
  </si>
  <si>
    <t>ефективності</t>
  </si>
  <si>
    <t>кількість виконаних листів, звернень, заяв, скарг на одного працівника</t>
  </si>
  <si>
    <t>журнал реєстрації вихідної кореспонденції</t>
  </si>
  <si>
    <t>кількість прийнятих нормативно-правових актів на одного працівника</t>
  </si>
  <si>
    <t>розрахунок</t>
  </si>
  <si>
    <t>витрати на утримання однієї штатної одиниці</t>
  </si>
  <si>
    <t>тис.грн.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</si>
  <si>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</si>
  <si>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</si>
  <si>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</si>
  <si>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</si>
  <si>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</si>
  <si>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</si>
  <si>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</si>
  <si>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у тому числі оплата праці  штатних одиниць за загальним фондом, що враховані також у спеціальному фонді</t>
  </si>
  <si>
    <t>060 - Інші працівники</t>
  </si>
  <si>
    <t>480 - Посадові особи місцевого самоврядування</t>
  </si>
  <si>
    <t>УСЬОГО штатних одиниць</t>
  </si>
  <si>
    <t>з них штатні одиниці за загальним фондом, що враховані також у спеціальному фонді</t>
  </si>
  <si>
    <t>Організаційне, інформаційно-аналітичне та матеріально-технічне забезпечення діяльності Розвадівської сільської ради та виконання наданих законодавством повноважень</t>
  </si>
  <si>
    <t>Забезпечення виконання наданих законодавством повноважень; _x000D_
Здійснення виконавчими органами Розвадівської сільської ради наданих законодавством повноважень у громаді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</si>
  <si>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</t>
  </si>
  <si>
    <t>Бюджетна програма є актуальною для подальшої її реалізації.Забезпечено виконання завдань програми,своєчасно затверджені паспорти бюджетних програм.Програма сприяє виконанню повноважень місцевого самоврядування відповідно до законодавства України.</t>
  </si>
  <si>
    <t>(0)(1)</t>
  </si>
  <si>
    <t>Розвадівська сільська рада Стрийського району Львівської області</t>
  </si>
  <si>
    <t>Сільський голова</t>
  </si>
  <si>
    <t>Головний бухгалтер</t>
  </si>
  <si>
    <t>Роман СИДОР</t>
  </si>
  <si>
    <t>Наталія РОСЯК</t>
  </si>
  <si>
    <t>04371555</t>
  </si>
  <si>
    <t>1352500000</t>
  </si>
  <si>
    <t>(грн)</t>
  </si>
  <si>
    <t>2020 рік (звіт)</t>
  </si>
  <si>
    <t>1) кредиторська заборгованість місцевого бюджету у 2020 році:</t>
  </si>
  <si>
    <t>Дебіторська заборгованість на 01.01.2020</t>
  </si>
  <si>
    <t>2021 рік (затверджено)</t>
  </si>
  <si>
    <t>2021 рік (план)</t>
  </si>
  <si>
    <t>2021 рік</t>
  </si>
  <si>
    <t>3) дебіторська заборгованість у 2020 - 2021 роках:</t>
  </si>
  <si>
    <t>Дебіторська заборгованість на 01.01.2021</t>
  </si>
  <si>
    <t>внаслідок використання коштів спеціального фонду бюджету у 2020 році, та очікувані результати у 2021 році.</t>
  </si>
  <si>
    <t>1) надходження для виконання бюджетної програми у 2020 - 2022 роках:</t>
  </si>
  <si>
    <t>2022 рік (проект)</t>
  </si>
  <si>
    <t>1) видатки за кодами Економічної класифікації видатків бюджету у 2020 - 2022 роках:</t>
  </si>
  <si>
    <t>2) надання кредитів за кодами Класифікації кредитування бюджету у 2020 - 2022 роках:</t>
  </si>
  <si>
    <t>1) витрати за напрямами використання бюджетних коштів у 2020 - 2022 роках:</t>
  </si>
  <si>
    <t>1) результативні показники бюджетної програми у 2020 - 2022 роках:</t>
  </si>
  <si>
    <t>2022 рік</t>
  </si>
  <si>
    <t>1) місцеві/регіональні програми, які виконуються в межах бюджетної програми у 2020 - 2022 роках:</t>
  </si>
  <si>
    <t>14. Бюджетні зобов’язання у 2020 - 2022 роках:</t>
  </si>
  <si>
    <t xml:space="preserve">2) кредиторська заборгованість місцевого бюджету у 2021 - 2022 роках: </t>
  </si>
  <si>
    <t>Очікувана дебіторська заборгованость  на 01.01.2022</t>
  </si>
  <si>
    <t>4) аналіз управління бюджетними зобов'язаннями та пропозиції щодо упорядкування бюджетних зобов'язань у 2022 році.</t>
  </si>
  <si>
    <t>2023 рік (прогноз)</t>
  </si>
  <si>
    <t>2023 рік</t>
  </si>
  <si>
    <t>БЮДЖЕТНИЙ ЗАПИТ НА 2022-2024 РОКИ індивідуальний (Форма 2022-2)</t>
  </si>
  <si>
    <t>4. Мета та завдання бюджетної програми на 2022 - 2024 роки</t>
  </si>
  <si>
    <t>2) надходження для виконання бюджетної програми  у 2023 - 2024 роках:</t>
  </si>
  <si>
    <t>2024 рік (прогноз)</t>
  </si>
  <si>
    <t>3) видатки за кодами Економічної класифікації видатків бюджету у 2023 - 2024 роках:</t>
  </si>
  <si>
    <t>4) надання кредитів за кодами Класифікації кредитування бюджету у 2023 - 2024 роках:</t>
  </si>
  <si>
    <t>2) витрати за напрямами використання бюджетних коштів у 2023 - 2024 роках:</t>
  </si>
  <si>
    <t>2) результативні показники бюджетної програми у 2023 - 2024 роках:</t>
  </si>
  <si>
    <t xml:space="preserve">2024 рік </t>
  </si>
  <si>
    <t>2) місцеві/регіональні програми, які виконуються в межах бюджетної програми у 2023 - 2024 роках:</t>
  </si>
  <si>
    <t>12. Об’єкти, які виконуються в межах бюджетної програми за рахунок коштів бюджету розвитку у 2020 - 2024 роках:</t>
  </si>
  <si>
    <t>13. Аналіз результатів, досягнутих внаслідок використання коштів загального фонду бюджету у 2020 році, очікувані результати у 
2021 році, обґрунтування необхідності передбачення витрат кредитів на 2022 - 2024 роки</t>
  </si>
  <si>
    <t xml:space="preserve"> 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</t>
  </si>
  <si>
    <t>(0)(1)(1)(0)(1)(5)(0)</t>
  </si>
  <si>
    <t>(0)(1)(5)(0)</t>
  </si>
  <si>
    <t>(0)(1)(1)(1)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</si>
  <si>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</si>
  <si>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(0)(1)(1)</t>
  </si>
  <si>
    <t>Субсидії та поточні трансферти підприємствам (установам, організаціям)</t>
  </si>
  <si>
    <t>Капітальні трансферти підприємствам (установам, організаціям)</t>
  </si>
  <si>
    <t>Забезпечення безперебійної роботи комунального підприємства для надання якісних медичних послуг</t>
  </si>
  <si>
    <t>витрати на придбання</t>
  </si>
  <si>
    <t>грн.</t>
  </si>
  <si>
    <t>кількість придбаних медикаментів та медзасобів</t>
  </si>
  <si>
    <t>середня вартість придбаних медикаментів та медзасобів</t>
  </si>
  <si>
    <t>якості</t>
  </si>
  <si>
    <t>повнота охоплення забезпечення медикаментами та засобами медичного призначення</t>
  </si>
  <si>
    <t>відс.</t>
  </si>
  <si>
    <t>Фінансова підтримка КНП"Центр первинної медико-санітарної допомоги Розвадівської сільської ради на 2021 рік</t>
  </si>
  <si>
    <t>Рішення сесії № 26 від 19.11.2020р.</t>
  </si>
  <si>
    <t>Зміцнення та поліпшення здоров’я населення шляхом забезпечення потреб населення у первинній медичній допомозі</t>
  </si>
  <si>
    <t>Забезпечення надання населенню первинної медичної допомоги за місцем проживання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</si>
  <si>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змінами,Наказ МФУ та МОЗУ від 25.07.2013р.№ 693/633 "Про зміни до типового переліку бюджетних програм та результативних показників їх виконання для місцевих бюджетів для галузі "Охорона здоров'я", Рішення Розвадівської сільської ради, Рішення Виконавчого комітету Розвадівської сільської ради.</t>
  </si>
  <si>
    <t>(0)(1)(1)(2)(1)(1)(1)</t>
  </si>
  <si>
    <t>(2)(1)(1)(1)</t>
  </si>
  <si>
    <t>(0)(7)(2)(6)</t>
  </si>
  <si>
    <t>Первинна медична допомога населенню, що надається центрами первинної медичної (медико-санітарної) допомоги</t>
  </si>
  <si>
    <t>Виконання Програми відшкодування компенсації пільгових перевезень окремих категорій громадян на залізничному транспорті приміського сполучення</t>
  </si>
  <si>
    <t>Обсяг видатків на відшкодування витрат пільгового проїзду залізничним транспортом</t>
  </si>
  <si>
    <t>кошторис</t>
  </si>
  <si>
    <t>кількість підприємств - отримувачів компенсації за пільговий проїзд окремих категорій громадян</t>
  </si>
  <si>
    <t>договір з перевізником</t>
  </si>
  <si>
    <t>середньомісячний розмір компенсації за пільговий проїзд залізничним транспортом</t>
  </si>
  <si>
    <t>питома вага відшкодованих компенсацій до нарахованих</t>
  </si>
  <si>
    <t>Відшкодування компенсації пільгових перевезень окремих категорій громадян на залізничному транспорті приміського сполучення на 2020-2024 роки</t>
  </si>
  <si>
    <t>Рішення №752 від 28.11.2019р.</t>
  </si>
  <si>
    <t>Забезпечення надання пільг окремим категоріям громадян з оплати послуг за пільговий проїзд на залізничному транспорті</t>
  </si>
  <si>
    <t>Проведення розрахунків з підприємствами залізничного транспорту за пільговий проїзд окремих категорій громадян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</si>
  <si>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 Рішення Виконавчого комітету Розвадівської сільської ради.</t>
  </si>
  <si>
    <t>обгрунтування необхідності передбачення витрат кредитів на 2022-2024 роки.</t>
  </si>
  <si>
    <t>(0)(1)(1)(3)(0)(3)(5)</t>
  </si>
  <si>
    <t>(3)(0)(3)(5)</t>
  </si>
  <si>
    <t>(1)(0)(7)(0)</t>
  </si>
  <si>
    <t>Компенсаційні виплати за пільговий проїзд окремих категорій громадян на залізничному транспорті</t>
  </si>
  <si>
    <t>Інші виплати населенню</t>
  </si>
  <si>
    <t>Компенсація фізичним особамякі надають соціальні послуги громадянам похилого віку,особам з інвалідністю,хворим які нездатні до самообслуговування і потребують постійної сторонньої допомоги</t>
  </si>
  <si>
    <t>кількість осіб, які звернулись за призначенням компенсації</t>
  </si>
  <si>
    <t>кількість</t>
  </si>
  <si>
    <t>кількість осіб з інвалідністю</t>
  </si>
  <si>
    <t>осіб</t>
  </si>
  <si>
    <t>Середні витрати на 1 людину</t>
  </si>
  <si>
    <t>Питома вага відшкодованих витрат</t>
  </si>
  <si>
    <t>Програма виплати компенсацій фізичним особам .які надають соціальні послуги з догляду на непрофесійній основі Розвадівської сільської ради на 2021рік.</t>
  </si>
  <si>
    <t>Рішення Розвадівської сільської ради</t>
  </si>
  <si>
    <t>Забезпечення наданя соціальних гарантій фізичним особам ,які надають соціальні послуги громадянам похилого віку,особам з інвалідністю,хворим які нездатні до самообслуговування і потребують сторонньої допомоги.</t>
  </si>
  <si>
    <t>Забезпечення виплати компенсації фізичним особам, які надають соціальні послуги громадянам похилого віку,собам з інвалідністю, дітям з інвалідністю, хворим, які не здатні до самообслуговування і потребують_x000D_
постійної сторонньої допомоги</t>
  </si>
  <si>
    <t>(0)(1)(1)(3)(1)(6)(0)</t>
  </si>
  <si>
    <t>(3)(1)(6)(0)</t>
  </si>
  <si>
    <t>(1)(0)(1)(0)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</si>
  <si>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</si>
  <si>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Забезпечення організації та проведення громадських робіт</t>
  </si>
  <si>
    <t>Обсяг видатків який запланований на виконання робіт</t>
  </si>
  <si>
    <t>кількість заходів</t>
  </si>
  <si>
    <t>програма</t>
  </si>
  <si>
    <t>Середні витрати на проведення одного заходу</t>
  </si>
  <si>
    <t>питома вага витрат на здійснення заходів у загальному обсязі видатків</t>
  </si>
  <si>
    <t>070 - Робітники</t>
  </si>
  <si>
    <t>Програма організація та проведення громадських робіт на території Розвадівської сільської ради на 2021-2022 роки.</t>
  </si>
  <si>
    <t>Рішення сесії Розвадівської сільської ради № 221 від 18.03.2021р.</t>
  </si>
  <si>
    <t>Створення тимчасових робочих місць та вирішення проблеми дефіциту робочої сили  в інтересах територіальної громади ,додаткове стимулювання та мотивація до праці членів громади ,матеріальна підтримка безробітних.</t>
  </si>
  <si>
    <t>Організація тимчасової зайнятості безробітних,які тривалий час перебувають на обліку в центрі зайнятості ,шляхом залучення їх до оплачувальних громадських  робіт; _x000D_
Організація відпрацювання порушниками адміністративного стягнення у вигляді суспільно корисних робіт</t>
  </si>
  <si>
    <t xml:space="preserve"> 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 Рішення Виконавчого комітету Розвадівської сільської ради.</t>
  </si>
  <si>
    <t>(0)(1)(1)(3)(2)(1)(0)</t>
  </si>
  <si>
    <t>(3)(2)(1)(0)</t>
  </si>
  <si>
    <t>(1)(0)(5)(0)</t>
  </si>
  <si>
    <t>Організація та проведення громадських робіт</t>
  </si>
  <si>
    <t>Реалізація програми соціального захису вразливих категорій населення Розвадівської сільської ради</t>
  </si>
  <si>
    <t>Обсяг видатків на надання допомоги</t>
  </si>
  <si>
    <t>Кількість отриманих звернень громадян на надання допомоги</t>
  </si>
  <si>
    <t>Середні витрати на одного одержувача грошової допомоги</t>
  </si>
  <si>
    <t>Питома вага кількості одержувачів допомоги по кількості звернень</t>
  </si>
  <si>
    <t>Соціальний захист вразливих категорій населення Розвадівської сільської ради на 2020-2022 роки</t>
  </si>
  <si>
    <t>Рішення сесії Розвадівської сільської ради № 27 від 19.11.2020р.</t>
  </si>
  <si>
    <t>Інші заходи у сфері соціального захисту і соціального забезпечення</t>
  </si>
  <si>
    <t>Надання соціальних послуг у вигляді додаткових соціальних гарантій, пільг для малозахищених верств населення та окремим категоріям населення</t>
  </si>
  <si>
    <t>(0)(1)(1)(3)(2)(4)(2)</t>
  </si>
  <si>
    <t>(3)(2)(4)(2)</t>
  </si>
  <si>
    <t>(1)(0)(9)(0)</t>
  </si>
  <si>
    <t>Організація та проведення спортивних змагань</t>
  </si>
  <si>
    <t>Запланований обсяг поточних втдатків</t>
  </si>
  <si>
    <t>кількість людино-днів навчально-тренувальних зборів з олімпійських видів спорту з підготовки до регіональних змагань, од.</t>
  </si>
  <si>
    <t>Мережа,штати і континент</t>
  </si>
  <si>
    <t>середні витрати на один людино-день навчально-тренувальних зборів з олімпійських видів спорту з підготовки до регіональних змагань, грн.</t>
  </si>
  <si>
    <t>динаміка кількості спортсменів, які беруть участь у регіональних змаганнях, порівняно з минулим роком,%,</t>
  </si>
  <si>
    <t>Розвиток масового футболу в Розвадівській сільській раді на 2020-2022 роки</t>
  </si>
  <si>
    <t>Рішення №27 від 19.11.2020року</t>
  </si>
  <si>
    <t>Забезпечення розвитку олімпійських та неолімпійських видів спорту</t>
  </si>
  <si>
    <t>Проведення навчально-тренувальних зборів з олімпійських видів спорту з підготовки до регіональних змагань; _x000D_
Забезпечення розвитку фізичної культури та спорту; _x000D_
Проведення сільських змагань,участь у обласних,районних,всеукраїнських та міжнародних змаганнях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</si>
  <si>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Наказ Міністерства молоді та спорту від 23.11.2016р. № 4393 "Про затвердження Типового переліку бюджетних програм та результативних показників їх виконання для місцевих бюджетів у сфері фізичної культури та спорту Рішення Розвадівської сільської ради та Рішення Виконавчого комітету Розвадівської сільської ради.</t>
  </si>
  <si>
    <t>(0)(1)(1)(5)(0)(1)(1)</t>
  </si>
  <si>
    <t>(5)(0)(1)(1)</t>
  </si>
  <si>
    <t>(0)(8)(1)(0)</t>
  </si>
  <si>
    <t>Проведення навчально-тренувальних зборів і змагань з олімпійських видів спорту</t>
  </si>
  <si>
    <t>Капітальний ремонт інших об`єктів</t>
  </si>
  <si>
    <t>Забезпечення санітарного благополуччя та утримання в належному стані обєктів благоустрою</t>
  </si>
  <si>
    <t>Забезпечення обслуговування мереж вуличного освітлення</t>
  </si>
  <si>
    <t>Оплата комунальних платежів та інших послуг</t>
  </si>
  <si>
    <t>Кап.ремонт тротуару по вул.Польова с.Черниця</t>
  </si>
  <si>
    <t>Капітальний ремонт тротуару по вул.Б.Хмельницького в с.Розвадів</t>
  </si>
  <si>
    <t>Капітальний ремонт вуличного освітлення по вул.Біласа і Данилишина в с.Верин</t>
  </si>
  <si>
    <t>Кап.ремонтчастини тротуару по вул.Шевченка в с.Пісочна</t>
  </si>
  <si>
    <t>Кап.ремонт частини тротуару по вул.Зелена в с.Надітичі</t>
  </si>
  <si>
    <t>Кап.ремонт частини тротуару по вул.Біласа і Данилишина в с.Розвадів</t>
  </si>
  <si>
    <t>обсяг видатків</t>
  </si>
  <si>
    <t>площа, що підлягає прибиранню, догляду</t>
  </si>
  <si>
    <t>га.</t>
  </si>
  <si>
    <t>витрати на забезпечення функціонування мереж зовнішнього освітлення</t>
  </si>
  <si>
    <t>кількість ліній електропередач вуличного освітлення</t>
  </si>
  <si>
    <t>площа земель водного фонду, на якій планується здійснити благоустрій</t>
  </si>
  <si>
    <t>план території</t>
  </si>
  <si>
    <t>середні витрати на догляд 1 га території</t>
  </si>
  <si>
    <t>Благоустрій населених пунктів Розвадівської сільської ради на 2020-2022роки</t>
  </si>
  <si>
    <t>Рішення сесії Розвадівської сільської ради №752 від 28.11.2019р.</t>
  </si>
  <si>
    <t>2023-2024</t>
  </si>
  <si>
    <t>Підвищення рівня благоустрою сіл громади</t>
  </si>
  <si>
    <t>Забезпечення поточного обслуговування мереж вуличного освітлення; _x000D_
Забезпечення санітарного благополуччя та утримання в належному стані обєктів благоустрою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</si>
  <si>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благоустрій населених пунктів", Рішення Розвадівської сільської ради та Рішення Виконавчого комітету Розвадівської сільської ради.</t>
  </si>
  <si>
    <t>(0)(1)(1)(6)(0)(3)(0)</t>
  </si>
  <si>
    <t>(6)(0)(3)(0)</t>
  </si>
  <si>
    <t>(0)(6)(2)(0)</t>
  </si>
  <si>
    <t>Організація благоустрою населених пунктів</t>
  </si>
  <si>
    <t>Покращення стану сіножатей та пасовищ</t>
  </si>
  <si>
    <t>Загальна площа пасовищ та сіножатей;</t>
  </si>
  <si>
    <t>Середня вартість утримання</t>
  </si>
  <si>
    <t>Програма Покращення стану сіножатей  і пасовищ на території Розвадівської сільської ради на 2021-2022роки.</t>
  </si>
  <si>
    <t>Рішення сесії Розвадівської сільської ради №26 від 19.11.2020р.</t>
  </si>
  <si>
    <t>Забезпечення реалізації програм в галузі сільського господарства</t>
  </si>
  <si>
    <t>Покращення стану сіножатей та пасовищ на території Розвадівської сільської ради</t>
  </si>
  <si>
    <t>(0)(1)(1)(7)(1)(1)(0)</t>
  </si>
  <si>
    <t>(7)(1)(1)(0)</t>
  </si>
  <si>
    <t>(0)(4)(2)(1)</t>
  </si>
  <si>
    <t>Реалізація програм в галузі сільського господарства</t>
  </si>
  <si>
    <t>Реалізація програми здійснення землеустрою на території Розвадівської сільської ради</t>
  </si>
  <si>
    <t>Витрати на проведення заходів</t>
  </si>
  <si>
    <t>кількість земель, на яких планується провести інвентаризацію</t>
  </si>
  <si>
    <t>тис.га</t>
  </si>
  <si>
    <t>Комісія з питань земельних відносин</t>
  </si>
  <si>
    <t>середні видатки на 1 га, який планується проінвентаризувати</t>
  </si>
  <si>
    <t>відсоток проінвентаризованих земель до тих, які необхідно проінвентаризувати</t>
  </si>
  <si>
    <t>Здійснення землеустрою на території Розвадівської сільської ради на 2021р</t>
  </si>
  <si>
    <t>Рішення сесії Розвадівської сільської ради</t>
  </si>
  <si>
    <t>Забезпечення організації та здійснення землеустрою, підвищення ефективності раціонального використання та охорони земель на території Розвадівської сільської ради</t>
  </si>
  <si>
    <t>Здійснення землеустрою, приведення землевпорядної документації у відповідність згідно чинного законодавства,проведення нормативної грошової оцінки населених пунктів Розвадівської сільської ради</t>
  </si>
  <si>
    <t>(0)(1)(1)(7)(1)(3)(0)</t>
  </si>
  <si>
    <t>(7)(1)(3)(0)</t>
  </si>
  <si>
    <t>Здійснення заходів із землеустрою</t>
  </si>
  <si>
    <t>Капітальне будівництво (придбання) інших об`єктів</t>
  </si>
  <si>
    <t>Придбання дитячих ігрових майданчиків в с.Пісочна. С.Крупсько та с.Черниця Розвадівської сільської ради</t>
  </si>
  <si>
    <t>Капітальний ремонт адмінприміщення в с.Пісочна для розміщення ЦПНАП Розвадівської сільської ради</t>
  </si>
  <si>
    <t>Придбання дитячого ігрового майданчика в с.Надітичі та альтанки металевої в с.Розвадів Розвадівської сільської ради</t>
  </si>
  <si>
    <t>Капітальний ремонт адмінбудинку в с.Верин Розвадівської сільської ради</t>
  </si>
  <si>
    <t>Капітальний ремонт прилеглої території вул.Коновальця в с.Верин</t>
  </si>
  <si>
    <t>Будівництво амбулаторії в с.Розвадів</t>
  </si>
  <si>
    <t>Капітальний ремонт(утеплення) фасаду Розвадівської сільської ради</t>
  </si>
  <si>
    <t>Капітальний ремонт вуличного освітлення</t>
  </si>
  <si>
    <t>Обсяг витрат на виконання завдань</t>
  </si>
  <si>
    <t>Кількість об`єктів, які плануєтьсч виконати</t>
  </si>
  <si>
    <t>звіт установи</t>
  </si>
  <si>
    <t>Середні витрати на проведення капітального ремонту</t>
  </si>
  <si>
    <t>Рівень готовності</t>
  </si>
  <si>
    <t>Будівництво-1 інших обєктів комунальної власності</t>
  </si>
  <si>
    <t>Кап.ремонт(утеплення)фасаду Розвадівської сільської ради</t>
  </si>
  <si>
    <t>Забезпечення будівництва, реконструкції, реставрвції та капітального ремонту інших обєктів соціальної та виробничої інфраструктури комунальної власності</t>
  </si>
  <si>
    <t>Підвищення благоустрою інфраструктури населенних пунктів , утримання в належному стані обєктів благоустрою</t>
  </si>
  <si>
    <t>(0)(1)(1)(7)(3)(3)(0)</t>
  </si>
  <si>
    <t>(7)(3)(3)(0)</t>
  </si>
  <si>
    <t>(0)(4)(4)(3)</t>
  </si>
  <si>
    <t>Будівництво-1 інших об`єктів комунальної власності</t>
  </si>
  <si>
    <t>Забезпечення проведення поточного та капітального ремонту обєктів транспортної інфраструктури доріг</t>
  </si>
  <si>
    <t>обсяг видатків на проведення ремонту обєктів транспортної інфраструктури</t>
  </si>
  <si>
    <t>площа  вулично-дорожної мережі, на якій планується ремонт</t>
  </si>
  <si>
    <t>кв. м.</t>
  </si>
  <si>
    <t>проектно-кошторисна документація</t>
  </si>
  <si>
    <t>середня вартість одного квадратного метра ремонту дороги</t>
  </si>
  <si>
    <t>динаміка відремонтованої вулично-дорожної мережі в ипорівнянні до поперднього року</t>
  </si>
  <si>
    <t>Фінансування робіт, пов'язаних із будівництвом, реконструкцією, ремонтом та утриманням автомобільних доріг Розвадівської сільської ради на 2020-2022 роки</t>
  </si>
  <si>
    <t>Кап.ремонт дороги Л.Українки в с.Розвадів</t>
  </si>
  <si>
    <t>Кап.ремонт покриття вул.Б.Хмельницького від буд.№158 до буд.№168 в с.Розвадів</t>
  </si>
  <si>
    <t>Капіталльний ремонт вул.Молодіжна в с.Розвадів</t>
  </si>
  <si>
    <t>Капітальний ремонт вул.22 січнчя в с.Пісочна</t>
  </si>
  <si>
    <t>Капітальний ремонт вул.22 січня в с.Пісочна</t>
  </si>
  <si>
    <t>Капітальний ремонт вул.Д.Галицького в с.Розвадів</t>
  </si>
  <si>
    <t>Капітальний ремонт вул.Долішнівка в с.Розвадів</t>
  </si>
  <si>
    <t>Капітальний ремонт вул.Загуменна в с.Верин</t>
  </si>
  <si>
    <t>Капітальний ремонт вул.Зелена в с.Черниця</t>
  </si>
  <si>
    <t>Капітальний ремонт вул.І.Франка в  с.Розвадів</t>
  </si>
  <si>
    <t>Капітальний ремонт вул.Мазепи в с.Надітичі</t>
  </si>
  <si>
    <t>Капітальний ремонт вул.Привокзальна в с.Пісочна</t>
  </si>
  <si>
    <t>Капітальний ремонт вул.Шевченка в с.Розвадів</t>
  </si>
  <si>
    <t>Капітальний ремонт вул.Шкільна в с.Розвадів</t>
  </si>
  <si>
    <t>Капітальний ремонт вул.Ювілейна в с.Київець</t>
  </si>
  <si>
    <t>Капітальний ремонт дороги на вул.Заболотна в с.Пісочна</t>
  </si>
  <si>
    <t>Капітальний ремонт дороги по вул.Й.Сліпого в с.Розвадів</t>
  </si>
  <si>
    <t>Капітальний ремонт покриття вул.Козара в с.Держів</t>
  </si>
  <si>
    <t>Капітальний ремонт провулку Спортивний в с.Крупське</t>
  </si>
  <si>
    <t>Покращення стану інфраструктури автомобільних доріг Розвадівської сільської ради</t>
  </si>
  <si>
    <t>Утримання та розвиток автомобільних доріг та дорожньої інфраструктури</t>
  </si>
  <si>
    <t>Забезпечення утримання в належному технічному стані об'єктів дорожньої інфраструктури</t>
  </si>
  <si>
    <t>(0)(1)(1)(7)(4)(6)(1)</t>
  </si>
  <si>
    <t>(7)(4)(6)(1)</t>
  </si>
  <si>
    <t>(0)(4)(5)(6)</t>
  </si>
  <si>
    <t>Утримання та розвиток автомобільних доріг та дорожньої інфраструктури за рахунок коштів місцевого бюджету</t>
  </si>
  <si>
    <t>Забезпечення здійснення членських внесків до асоціацій органів місцевого самоврядування</t>
  </si>
  <si>
    <t>Обсяг видатків</t>
  </si>
  <si>
    <t>Кількість асоціацій органів місцевого самоврядування, до яких перераховано членські внески</t>
  </si>
  <si>
    <t>середні видатки на здійснення членських внесків до одної асоціації органів місцевого самоврядування</t>
  </si>
  <si>
    <t>Стан розрахунків за членськими внесками до асоціацій органів місцевого самоврядування</t>
  </si>
  <si>
    <t>Членські внески на 2020-2022 роки</t>
  </si>
  <si>
    <t>рішення сесії від 19.11.2020 року №27</t>
  </si>
  <si>
    <t>Членські внески до асоціацій органів місцевого самоврядування</t>
  </si>
  <si>
    <t>(0)(1)(1)(7)(6)(8)(0)</t>
  </si>
  <si>
    <t>(7)(6)(8)(0)</t>
  </si>
  <si>
    <t>(0)(4)(9)(0)</t>
  </si>
  <si>
    <t>Забезпечення висвітлення діяльності Розвадівської сільської ради</t>
  </si>
  <si>
    <t>Обсяг витрат на забезпечення висвітлення діяльності громади</t>
  </si>
  <si>
    <t>Кількість місяців</t>
  </si>
  <si>
    <t>Середньомісячна сума на забезпечення висвітлення діяльності громади</t>
  </si>
  <si>
    <t>Про висвітлення діяльності та інформації Розвадівської сільської ради в газеті "Громада" на 2021-2022 роки</t>
  </si>
  <si>
    <t>рішення сесії Розвадівської сільськоїї ради від 19.11.2020 року № 26</t>
  </si>
  <si>
    <t>Висвітлення діяльності Розвадівської сільської ради та підтримка засобів масової інформації</t>
  </si>
  <si>
    <t>Забезпечення висвітлення діяльності та інформації Розвадівської сільської ради</t>
  </si>
  <si>
    <t>(0)(1)(1)(7)(6)(9)(3)</t>
  </si>
  <si>
    <t>(7)(6)(9)(3)</t>
  </si>
  <si>
    <t>Висвітлення діяльності та інформації Розвадівської сільської ради в газеті "Громада" на 2021-2022 роки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</si>
  <si>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</si>
  <si>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Здійснення природоохоронних заходів за рахунок цільових фондів</t>
  </si>
  <si>
    <t>Запланований обсяг видатків</t>
  </si>
  <si>
    <t>Кількість об`єктів</t>
  </si>
  <si>
    <t>Середні витрати на один об`єкт</t>
  </si>
  <si>
    <t>Охорона навколишнього природнього середовища Розвадівської сільської ради на 2021-2023 роки</t>
  </si>
  <si>
    <t>Рішення сесії Розвадівської сільської ради від 19.11.2020 року № 26</t>
  </si>
  <si>
    <t>Забезпечення екологічної безпеки, захисту життя і здоров'я населення від негативного впливу, зумовленого забрудненням навколишнього природного середовища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</si>
  <si>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охорону навколишнього середовища" ,Рішення Розвадівської сільської ради та Рішення Виконавчого комітету Розвадівської сільської ради.</t>
  </si>
  <si>
    <t>(0)(1)(1)(8)(3)(4)(0)</t>
  </si>
  <si>
    <t>(8)(3)(4)(0)</t>
  </si>
  <si>
    <t>(0)(5)(4)(0)</t>
  </si>
  <si>
    <t>Природоохоронні заходи за рахунок цільових фондів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</si>
</sst>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0" fontId="4" fillId="0" borderId="5" xfId="0" applyNumberFormat="1" applyFont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13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6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0" fontId="15" fillId="0" borderId="6" xfId="0" quotePrefix="1" applyFont="1" applyBorder="1" applyAlignment="1">
      <alignment horizontal="left" vertical="top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2" fillId="0" borderId="6" xfId="0" quotePrefix="1" applyFont="1" applyBorder="1" applyAlignment="1">
      <alignment horizontal="left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left"/>
    </xf>
    <xf numFmtId="0" fontId="11" fillId="0" borderId="6" xfId="0" quotePrefix="1" applyFont="1" applyBorder="1" applyAlignment="1">
      <alignment horizontal="left" vertical="top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" fontId="0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5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85"/>
  <sheetViews>
    <sheetView topLeftCell="A196" zoomScaleNormal="100" workbookViewId="0">
      <selection activeCell="A21" sqref="A21:BY21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42.75" customHeight="1" x14ac:dyDescent="0.25">
      <c r="A10" s="11" t="s">
        <v>164</v>
      </c>
      <c r="B10" s="126" t="s">
        <v>265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266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267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268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216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30" customHeight="1" x14ac:dyDescent="0.25">
      <c r="A18" s="90" t="s">
        <v>217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218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6660393.21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6660393.21</v>
      </c>
      <c r="AJ30" s="60"/>
      <c r="AK30" s="60"/>
      <c r="AL30" s="60"/>
      <c r="AM30" s="61"/>
      <c r="AN30" s="59">
        <v>10680723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10680723</v>
      </c>
      <c r="BC30" s="60"/>
      <c r="BD30" s="60"/>
      <c r="BE30" s="60"/>
      <c r="BF30" s="61"/>
      <c r="BG30" s="59">
        <v>11826000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11826000</v>
      </c>
      <c r="BV30" s="60"/>
      <c r="BW30" s="60"/>
      <c r="BX30" s="60"/>
      <c r="BY30" s="61"/>
      <c r="CA30" s="25" t="s">
        <v>22</v>
      </c>
    </row>
    <row r="31" spans="1:79" s="25" customFormat="1" ht="25.5" customHeight="1" x14ac:dyDescent="0.25">
      <c r="A31" s="40"/>
      <c r="B31" s="41"/>
      <c r="C31" s="41"/>
      <c r="D31" s="63"/>
      <c r="E31" s="35" t="s">
        <v>174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7" t="s">
        <v>173</v>
      </c>
      <c r="V31" s="57"/>
      <c r="W31" s="57"/>
      <c r="X31" s="57"/>
      <c r="Y31" s="57"/>
      <c r="Z31" s="57">
        <v>29800</v>
      </c>
      <c r="AA31" s="57"/>
      <c r="AB31" s="57"/>
      <c r="AC31" s="57"/>
      <c r="AD31" s="57"/>
      <c r="AE31" s="59">
        <v>29800</v>
      </c>
      <c r="AF31" s="60"/>
      <c r="AG31" s="60"/>
      <c r="AH31" s="61"/>
      <c r="AI31" s="59">
        <f>IF(ISNUMBER(U31),U31,0)+IF(ISNUMBER(Z31),Z31,0)</f>
        <v>29800</v>
      </c>
      <c r="AJ31" s="60"/>
      <c r="AK31" s="60"/>
      <c r="AL31" s="60"/>
      <c r="AM31" s="61"/>
      <c r="AN31" s="59" t="s">
        <v>173</v>
      </c>
      <c r="AO31" s="60"/>
      <c r="AP31" s="60"/>
      <c r="AQ31" s="60"/>
      <c r="AR31" s="61"/>
      <c r="AS31" s="59">
        <v>789214</v>
      </c>
      <c r="AT31" s="60"/>
      <c r="AU31" s="60"/>
      <c r="AV31" s="60"/>
      <c r="AW31" s="61"/>
      <c r="AX31" s="59">
        <v>789214</v>
      </c>
      <c r="AY31" s="60"/>
      <c r="AZ31" s="60"/>
      <c r="BA31" s="61"/>
      <c r="BB31" s="59">
        <f>IF(ISNUMBER(AN31),AN31,0)+IF(ISNUMBER(AS31),AS31,0)</f>
        <v>789214</v>
      </c>
      <c r="BC31" s="60"/>
      <c r="BD31" s="60"/>
      <c r="BE31" s="60"/>
      <c r="BF31" s="61"/>
      <c r="BG31" s="59" t="s">
        <v>173</v>
      </c>
      <c r="BH31" s="60"/>
      <c r="BI31" s="60"/>
      <c r="BJ31" s="60"/>
      <c r="BK31" s="61"/>
      <c r="BL31" s="59">
        <v>0</v>
      </c>
      <c r="BM31" s="60"/>
      <c r="BN31" s="60"/>
      <c r="BO31" s="60"/>
      <c r="BP31" s="61"/>
      <c r="BQ31" s="59">
        <v>0</v>
      </c>
      <c r="BR31" s="60"/>
      <c r="BS31" s="60"/>
      <c r="BT31" s="61"/>
      <c r="BU31" s="59">
        <f>IF(ISNUMBER(BG31),BG31,0)+IF(ISNUMBER(BL31),BL31,0)</f>
        <v>0</v>
      </c>
      <c r="BV31" s="60"/>
      <c r="BW31" s="60"/>
      <c r="BX31" s="60"/>
      <c r="BY31" s="61"/>
    </row>
    <row r="32" spans="1:79" s="25" customFormat="1" ht="38.25" customHeight="1" x14ac:dyDescent="0.25">
      <c r="A32" s="40">
        <v>602400</v>
      </c>
      <c r="B32" s="41"/>
      <c r="C32" s="41"/>
      <c r="D32" s="63"/>
      <c r="E32" s="35" t="s">
        <v>175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7"/>
      <c r="U32" s="57" t="s">
        <v>173</v>
      </c>
      <c r="V32" s="57"/>
      <c r="W32" s="57"/>
      <c r="X32" s="57"/>
      <c r="Y32" s="57"/>
      <c r="Z32" s="57">
        <v>29800</v>
      </c>
      <c r="AA32" s="57"/>
      <c r="AB32" s="57"/>
      <c r="AC32" s="57"/>
      <c r="AD32" s="57"/>
      <c r="AE32" s="59">
        <v>29800</v>
      </c>
      <c r="AF32" s="60"/>
      <c r="AG32" s="60"/>
      <c r="AH32" s="61"/>
      <c r="AI32" s="59">
        <f>IF(ISNUMBER(U32),U32,0)+IF(ISNUMBER(Z32),Z32,0)</f>
        <v>29800</v>
      </c>
      <c r="AJ32" s="60"/>
      <c r="AK32" s="60"/>
      <c r="AL32" s="60"/>
      <c r="AM32" s="61"/>
      <c r="AN32" s="59" t="s">
        <v>173</v>
      </c>
      <c r="AO32" s="60"/>
      <c r="AP32" s="60"/>
      <c r="AQ32" s="60"/>
      <c r="AR32" s="61"/>
      <c r="AS32" s="59">
        <v>789214</v>
      </c>
      <c r="AT32" s="60"/>
      <c r="AU32" s="60"/>
      <c r="AV32" s="60"/>
      <c r="AW32" s="61"/>
      <c r="AX32" s="59">
        <v>789214</v>
      </c>
      <c r="AY32" s="60"/>
      <c r="AZ32" s="60"/>
      <c r="BA32" s="61"/>
      <c r="BB32" s="59">
        <f>IF(ISNUMBER(AN32),AN32,0)+IF(ISNUMBER(AS32),AS32,0)</f>
        <v>789214</v>
      </c>
      <c r="BC32" s="60"/>
      <c r="BD32" s="60"/>
      <c r="BE32" s="60"/>
      <c r="BF32" s="61"/>
      <c r="BG32" s="59" t="s">
        <v>173</v>
      </c>
      <c r="BH32" s="60"/>
      <c r="BI32" s="60"/>
      <c r="BJ32" s="60"/>
      <c r="BK32" s="61"/>
      <c r="BL32" s="59">
        <v>0</v>
      </c>
      <c r="BM32" s="60"/>
      <c r="BN32" s="60"/>
      <c r="BO32" s="60"/>
      <c r="BP32" s="61"/>
      <c r="BQ32" s="59">
        <v>0</v>
      </c>
      <c r="BR32" s="60"/>
      <c r="BS32" s="60"/>
      <c r="BT32" s="61"/>
      <c r="BU32" s="59">
        <f>IF(ISNUMBER(BG32),BG32,0)+IF(ISNUMBER(BL32),BL32,0)</f>
        <v>0</v>
      </c>
      <c r="BV32" s="60"/>
      <c r="BW32" s="60"/>
      <c r="BX32" s="60"/>
      <c r="BY32" s="61"/>
    </row>
    <row r="33" spans="1:79" s="6" customFormat="1" ht="12.75" customHeight="1" x14ac:dyDescent="0.25">
      <c r="A33" s="42"/>
      <c r="B33" s="43"/>
      <c r="C33" s="43"/>
      <c r="D33" s="58"/>
      <c r="E33" s="29" t="s">
        <v>147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1"/>
      <c r="U33" s="55">
        <v>6660393.21</v>
      </c>
      <c r="V33" s="55"/>
      <c r="W33" s="55"/>
      <c r="X33" s="55"/>
      <c r="Y33" s="55"/>
      <c r="Z33" s="55">
        <v>29800</v>
      </c>
      <c r="AA33" s="55"/>
      <c r="AB33" s="55"/>
      <c r="AC33" s="55"/>
      <c r="AD33" s="55"/>
      <c r="AE33" s="52">
        <v>29800</v>
      </c>
      <c r="AF33" s="53"/>
      <c r="AG33" s="53"/>
      <c r="AH33" s="54"/>
      <c r="AI33" s="52">
        <f>IF(ISNUMBER(U33),U33,0)+IF(ISNUMBER(Z33),Z33,0)</f>
        <v>6690193.21</v>
      </c>
      <c r="AJ33" s="53"/>
      <c r="AK33" s="53"/>
      <c r="AL33" s="53"/>
      <c r="AM33" s="54"/>
      <c r="AN33" s="52">
        <v>10680723</v>
      </c>
      <c r="AO33" s="53"/>
      <c r="AP33" s="53"/>
      <c r="AQ33" s="53"/>
      <c r="AR33" s="54"/>
      <c r="AS33" s="52">
        <v>789214</v>
      </c>
      <c r="AT33" s="53"/>
      <c r="AU33" s="53"/>
      <c r="AV33" s="53"/>
      <c r="AW33" s="54"/>
      <c r="AX33" s="52">
        <v>789214</v>
      </c>
      <c r="AY33" s="53"/>
      <c r="AZ33" s="53"/>
      <c r="BA33" s="54"/>
      <c r="BB33" s="52">
        <f>IF(ISNUMBER(AN33),AN33,0)+IF(ISNUMBER(AS33),AS33,0)</f>
        <v>11469937</v>
      </c>
      <c r="BC33" s="53"/>
      <c r="BD33" s="53"/>
      <c r="BE33" s="53"/>
      <c r="BF33" s="54"/>
      <c r="BG33" s="52">
        <v>11826000</v>
      </c>
      <c r="BH33" s="53"/>
      <c r="BI33" s="53"/>
      <c r="BJ33" s="53"/>
      <c r="BK33" s="54"/>
      <c r="BL33" s="52">
        <v>0</v>
      </c>
      <c r="BM33" s="53"/>
      <c r="BN33" s="53"/>
      <c r="BO33" s="53"/>
      <c r="BP33" s="54"/>
      <c r="BQ33" s="52">
        <v>0</v>
      </c>
      <c r="BR33" s="53"/>
      <c r="BS33" s="53"/>
      <c r="BT33" s="54"/>
      <c r="BU33" s="52">
        <f>IF(ISNUMBER(BG33),BG33,0)+IF(ISNUMBER(BL33),BL33,0)</f>
        <v>11826000</v>
      </c>
      <c r="BV33" s="53"/>
      <c r="BW33" s="53"/>
      <c r="BX33" s="53"/>
      <c r="BY33" s="54"/>
    </row>
    <row r="35" spans="1:79" ht="14.25" customHeight="1" x14ac:dyDescent="0.25">
      <c r="A35" s="119" t="s">
        <v>254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</row>
    <row r="36" spans="1:79" ht="15" customHeight="1" x14ac:dyDescent="0.25">
      <c r="A36" s="93" t="s">
        <v>228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</row>
    <row r="37" spans="1:79" ht="22.5" customHeight="1" x14ac:dyDescent="0.25">
      <c r="A37" s="95" t="s">
        <v>2</v>
      </c>
      <c r="B37" s="96"/>
      <c r="C37" s="96"/>
      <c r="D37" s="97"/>
      <c r="E37" s="95" t="s">
        <v>19</v>
      </c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7"/>
      <c r="X37" s="45" t="s">
        <v>250</v>
      </c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7"/>
      <c r="AR37" s="44" t="s">
        <v>255</v>
      </c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spans="1:79" ht="36" customHeight="1" x14ac:dyDescent="0.25">
      <c r="A38" s="98"/>
      <c r="B38" s="99"/>
      <c r="C38" s="99"/>
      <c r="D38" s="100"/>
      <c r="E38" s="98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00"/>
      <c r="X38" s="44" t="s">
        <v>4</v>
      </c>
      <c r="Y38" s="44"/>
      <c r="Z38" s="44"/>
      <c r="AA38" s="44"/>
      <c r="AB38" s="44"/>
      <c r="AC38" s="44" t="s">
        <v>3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45" t="s">
        <v>5</v>
      </c>
      <c r="AN38" s="46"/>
      <c r="AO38" s="46"/>
      <c r="AP38" s="46"/>
      <c r="AQ38" s="47"/>
      <c r="AR38" s="45" t="s">
        <v>4</v>
      </c>
      <c r="AS38" s="46"/>
      <c r="AT38" s="46"/>
      <c r="AU38" s="46"/>
      <c r="AV38" s="47"/>
      <c r="AW38" s="45" t="s">
        <v>3</v>
      </c>
      <c r="AX38" s="46"/>
      <c r="AY38" s="46"/>
      <c r="AZ38" s="46"/>
      <c r="BA38" s="47"/>
      <c r="BB38" s="64" t="s">
        <v>116</v>
      </c>
      <c r="BC38" s="65"/>
      <c r="BD38" s="65"/>
      <c r="BE38" s="65"/>
      <c r="BF38" s="66"/>
      <c r="BG38" s="45" t="s">
        <v>96</v>
      </c>
      <c r="BH38" s="46"/>
      <c r="BI38" s="46"/>
      <c r="BJ38" s="46"/>
      <c r="BK38" s="47"/>
    </row>
    <row r="39" spans="1:79" ht="15" customHeight="1" x14ac:dyDescent="0.25">
      <c r="A39" s="45">
        <v>1</v>
      </c>
      <c r="B39" s="46"/>
      <c r="C39" s="46"/>
      <c r="D39" s="47"/>
      <c r="E39" s="45">
        <v>2</v>
      </c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7"/>
      <c r="X39" s="44">
        <v>3</v>
      </c>
      <c r="Y39" s="44"/>
      <c r="Z39" s="44"/>
      <c r="AA39" s="44"/>
      <c r="AB39" s="44"/>
      <c r="AC39" s="44">
        <v>4</v>
      </c>
      <c r="AD39" s="44"/>
      <c r="AE39" s="44"/>
      <c r="AF39" s="44"/>
      <c r="AG39" s="44"/>
      <c r="AH39" s="44">
        <v>5</v>
      </c>
      <c r="AI39" s="44"/>
      <c r="AJ39" s="44"/>
      <c r="AK39" s="44"/>
      <c r="AL39" s="44"/>
      <c r="AM39" s="44">
        <v>6</v>
      </c>
      <c r="AN39" s="44"/>
      <c r="AO39" s="44"/>
      <c r="AP39" s="44"/>
      <c r="AQ39" s="44"/>
      <c r="AR39" s="45">
        <v>7</v>
      </c>
      <c r="AS39" s="46"/>
      <c r="AT39" s="46"/>
      <c r="AU39" s="46"/>
      <c r="AV39" s="47"/>
      <c r="AW39" s="45">
        <v>8</v>
      </c>
      <c r="AX39" s="46"/>
      <c r="AY39" s="46"/>
      <c r="AZ39" s="46"/>
      <c r="BA39" s="47"/>
      <c r="BB39" s="45">
        <v>9</v>
      </c>
      <c r="BC39" s="46"/>
      <c r="BD39" s="46"/>
      <c r="BE39" s="46"/>
      <c r="BF39" s="47"/>
      <c r="BG39" s="45">
        <v>10</v>
      </c>
      <c r="BH39" s="46"/>
      <c r="BI39" s="46"/>
      <c r="BJ39" s="46"/>
      <c r="BK39" s="47"/>
    </row>
    <row r="40" spans="1:79" ht="20.25" hidden="1" customHeight="1" x14ac:dyDescent="0.25">
      <c r="A40" s="67" t="s">
        <v>56</v>
      </c>
      <c r="B40" s="68"/>
      <c r="C40" s="68"/>
      <c r="D40" s="69"/>
      <c r="E40" s="67" t="s">
        <v>57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9"/>
      <c r="X40" s="62" t="s">
        <v>60</v>
      </c>
      <c r="Y40" s="62"/>
      <c r="Z40" s="62"/>
      <c r="AA40" s="62"/>
      <c r="AB40" s="62"/>
      <c r="AC40" s="62" t="s">
        <v>61</v>
      </c>
      <c r="AD40" s="62"/>
      <c r="AE40" s="62"/>
      <c r="AF40" s="62"/>
      <c r="AG40" s="62"/>
      <c r="AH40" s="67" t="s">
        <v>94</v>
      </c>
      <c r="AI40" s="68"/>
      <c r="AJ40" s="68"/>
      <c r="AK40" s="68"/>
      <c r="AL40" s="69"/>
      <c r="AM40" s="70" t="s">
        <v>171</v>
      </c>
      <c r="AN40" s="71"/>
      <c r="AO40" s="71"/>
      <c r="AP40" s="71"/>
      <c r="AQ40" s="72"/>
      <c r="AR40" s="67" t="s">
        <v>62</v>
      </c>
      <c r="AS40" s="68"/>
      <c r="AT40" s="68"/>
      <c r="AU40" s="68"/>
      <c r="AV40" s="69"/>
      <c r="AW40" s="67" t="s">
        <v>63</v>
      </c>
      <c r="AX40" s="68"/>
      <c r="AY40" s="68"/>
      <c r="AZ40" s="68"/>
      <c r="BA40" s="69"/>
      <c r="BB40" s="67" t="s">
        <v>95</v>
      </c>
      <c r="BC40" s="68"/>
      <c r="BD40" s="68"/>
      <c r="BE40" s="68"/>
      <c r="BF40" s="69"/>
      <c r="BG40" s="70" t="s">
        <v>171</v>
      </c>
      <c r="BH40" s="71"/>
      <c r="BI40" s="71"/>
      <c r="BJ40" s="71"/>
      <c r="BK40" s="72"/>
      <c r="CA40" t="s">
        <v>23</v>
      </c>
    </row>
    <row r="41" spans="1:79" s="25" customFormat="1" ht="12.75" customHeight="1" x14ac:dyDescent="0.25">
      <c r="A41" s="40"/>
      <c r="B41" s="41"/>
      <c r="C41" s="41"/>
      <c r="D41" s="63"/>
      <c r="E41" s="35" t="s">
        <v>172</v>
      </c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59">
        <v>12457443</v>
      </c>
      <c r="Y41" s="60"/>
      <c r="Z41" s="60"/>
      <c r="AA41" s="60"/>
      <c r="AB41" s="61"/>
      <c r="AC41" s="59" t="s">
        <v>173</v>
      </c>
      <c r="AD41" s="60"/>
      <c r="AE41" s="60"/>
      <c r="AF41" s="60"/>
      <c r="AG41" s="61"/>
      <c r="AH41" s="59" t="s">
        <v>173</v>
      </c>
      <c r="AI41" s="60"/>
      <c r="AJ41" s="60"/>
      <c r="AK41" s="60"/>
      <c r="AL41" s="61"/>
      <c r="AM41" s="59">
        <f>IF(ISNUMBER(X41),X41,0)+IF(ISNUMBER(AC41),AC41,0)</f>
        <v>12457443</v>
      </c>
      <c r="AN41" s="60"/>
      <c r="AO41" s="60"/>
      <c r="AP41" s="60"/>
      <c r="AQ41" s="61"/>
      <c r="AR41" s="59">
        <v>13084168</v>
      </c>
      <c r="AS41" s="60"/>
      <c r="AT41" s="60"/>
      <c r="AU41" s="60"/>
      <c r="AV41" s="61"/>
      <c r="AW41" s="59" t="s">
        <v>173</v>
      </c>
      <c r="AX41" s="60"/>
      <c r="AY41" s="60"/>
      <c r="AZ41" s="60"/>
      <c r="BA41" s="61"/>
      <c r="BB41" s="59" t="s">
        <v>173</v>
      </c>
      <c r="BC41" s="60"/>
      <c r="BD41" s="60"/>
      <c r="BE41" s="60"/>
      <c r="BF41" s="61"/>
      <c r="BG41" s="57">
        <f>IF(ISNUMBER(AR41),AR41,0)+IF(ISNUMBER(AW41),AW41,0)</f>
        <v>13084168</v>
      </c>
      <c r="BH41" s="57"/>
      <c r="BI41" s="57"/>
      <c r="BJ41" s="57"/>
      <c r="BK41" s="57"/>
      <c r="CA41" s="25" t="s">
        <v>24</v>
      </c>
    </row>
    <row r="42" spans="1:79" s="25" customFormat="1" ht="25.5" customHeight="1" x14ac:dyDescent="0.25">
      <c r="A42" s="40"/>
      <c r="B42" s="41"/>
      <c r="C42" s="41"/>
      <c r="D42" s="63"/>
      <c r="E42" s="35" t="s">
        <v>174</v>
      </c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7"/>
      <c r="X42" s="59" t="s">
        <v>173</v>
      </c>
      <c r="Y42" s="60"/>
      <c r="Z42" s="60"/>
      <c r="AA42" s="60"/>
      <c r="AB42" s="61"/>
      <c r="AC42" s="59">
        <v>0</v>
      </c>
      <c r="AD42" s="60"/>
      <c r="AE42" s="60"/>
      <c r="AF42" s="60"/>
      <c r="AG42" s="61"/>
      <c r="AH42" s="59">
        <v>0</v>
      </c>
      <c r="AI42" s="60"/>
      <c r="AJ42" s="60"/>
      <c r="AK42" s="60"/>
      <c r="AL42" s="61"/>
      <c r="AM42" s="59">
        <f>IF(ISNUMBER(X42),X42,0)+IF(ISNUMBER(AC42),AC42,0)</f>
        <v>0</v>
      </c>
      <c r="AN42" s="60"/>
      <c r="AO42" s="60"/>
      <c r="AP42" s="60"/>
      <c r="AQ42" s="61"/>
      <c r="AR42" s="59" t="s">
        <v>173</v>
      </c>
      <c r="AS42" s="60"/>
      <c r="AT42" s="60"/>
      <c r="AU42" s="60"/>
      <c r="AV42" s="61"/>
      <c r="AW42" s="59">
        <v>0</v>
      </c>
      <c r="AX42" s="60"/>
      <c r="AY42" s="60"/>
      <c r="AZ42" s="60"/>
      <c r="BA42" s="61"/>
      <c r="BB42" s="59">
        <v>0</v>
      </c>
      <c r="BC42" s="60"/>
      <c r="BD42" s="60"/>
      <c r="BE42" s="60"/>
      <c r="BF42" s="61"/>
      <c r="BG42" s="57">
        <f>IF(ISNUMBER(AR42),AR42,0)+IF(ISNUMBER(AW42),AW42,0)</f>
        <v>0</v>
      </c>
      <c r="BH42" s="57"/>
      <c r="BI42" s="57"/>
      <c r="BJ42" s="57"/>
      <c r="BK42" s="57"/>
    </row>
    <row r="43" spans="1:79" s="25" customFormat="1" ht="25.5" customHeight="1" x14ac:dyDescent="0.25">
      <c r="A43" s="40">
        <v>602400</v>
      </c>
      <c r="B43" s="41"/>
      <c r="C43" s="41"/>
      <c r="D43" s="63"/>
      <c r="E43" s="35" t="s">
        <v>175</v>
      </c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7"/>
      <c r="X43" s="59" t="s">
        <v>173</v>
      </c>
      <c r="Y43" s="60"/>
      <c r="Z43" s="60"/>
      <c r="AA43" s="60"/>
      <c r="AB43" s="61"/>
      <c r="AC43" s="59">
        <v>0</v>
      </c>
      <c r="AD43" s="60"/>
      <c r="AE43" s="60"/>
      <c r="AF43" s="60"/>
      <c r="AG43" s="61"/>
      <c r="AH43" s="59">
        <v>0</v>
      </c>
      <c r="AI43" s="60"/>
      <c r="AJ43" s="60"/>
      <c r="AK43" s="60"/>
      <c r="AL43" s="61"/>
      <c r="AM43" s="59">
        <f>IF(ISNUMBER(X43),X43,0)+IF(ISNUMBER(AC43),AC43,0)</f>
        <v>0</v>
      </c>
      <c r="AN43" s="60"/>
      <c r="AO43" s="60"/>
      <c r="AP43" s="60"/>
      <c r="AQ43" s="61"/>
      <c r="AR43" s="59" t="s">
        <v>173</v>
      </c>
      <c r="AS43" s="60"/>
      <c r="AT43" s="60"/>
      <c r="AU43" s="60"/>
      <c r="AV43" s="61"/>
      <c r="AW43" s="59">
        <v>0</v>
      </c>
      <c r="AX43" s="60"/>
      <c r="AY43" s="60"/>
      <c r="AZ43" s="60"/>
      <c r="BA43" s="61"/>
      <c r="BB43" s="59">
        <v>0</v>
      </c>
      <c r="BC43" s="60"/>
      <c r="BD43" s="60"/>
      <c r="BE43" s="60"/>
      <c r="BF43" s="61"/>
      <c r="BG43" s="57">
        <f>IF(ISNUMBER(AR43),AR43,0)+IF(ISNUMBER(AW43),AW43,0)</f>
        <v>0</v>
      </c>
      <c r="BH43" s="57"/>
      <c r="BI43" s="57"/>
      <c r="BJ43" s="57"/>
      <c r="BK43" s="57"/>
    </row>
    <row r="44" spans="1:79" s="6" customFormat="1" ht="12.75" customHeight="1" x14ac:dyDescent="0.25">
      <c r="A44" s="42"/>
      <c r="B44" s="43"/>
      <c r="C44" s="43"/>
      <c r="D44" s="58"/>
      <c r="E44" s="29" t="s">
        <v>147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1"/>
      <c r="X44" s="52">
        <v>12457443</v>
      </c>
      <c r="Y44" s="53"/>
      <c r="Z44" s="53"/>
      <c r="AA44" s="53"/>
      <c r="AB44" s="54"/>
      <c r="AC44" s="52">
        <v>0</v>
      </c>
      <c r="AD44" s="53"/>
      <c r="AE44" s="53"/>
      <c r="AF44" s="53"/>
      <c r="AG44" s="54"/>
      <c r="AH44" s="52">
        <v>0</v>
      </c>
      <c r="AI44" s="53"/>
      <c r="AJ44" s="53"/>
      <c r="AK44" s="53"/>
      <c r="AL44" s="54"/>
      <c r="AM44" s="52">
        <f>IF(ISNUMBER(X44),X44,0)+IF(ISNUMBER(AC44),AC44,0)</f>
        <v>12457443</v>
      </c>
      <c r="AN44" s="53"/>
      <c r="AO44" s="53"/>
      <c r="AP44" s="53"/>
      <c r="AQ44" s="54"/>
      <c r="AR44" s="52">
        <v>13084168</v>
      </c>
      <c r="AS44" s="53"/>
      <c r="AT44" s="53"/>
      <c r="AU44" s="53"/>
      <c r="AV44" s="54"/>
      <c r="AW44" s="52">
        <v>0</v>
      </c>
      <c r="AX44" s="53"/>
      <c r="AY44" s="53"/>
      <c r="AZ44" s="53"/>
      <c r="BA44" s="54"/>
      <c r="BB44" s="52">
        <v>0</v>
      </c>
      <c r="BC44" s="53"/>
      <c r="BD44" s="53"/>
      <c r="BE44" s="53"/>
      <c r="BF44" s="54"/>
      <c r="BG44" s="55">
        <f>IF(ISNUMBER(AR44),AR44,0)+IF(ISNUMBER(AW44),AW44,0)</f>
        <v>13084168</v>
      </c>
      <c r="BH44" s="55"/>
      <c r="BI44" s="55"/>
      <c r="BJ44" s="55"/>
      <c r="BK44" s="55"/>
    </row>
    <row r="45" spans="1:79" s="4" customFormat="1" ht="12.75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5">
      <c r="A47" s="51" t="s">
        <v>117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9"/>
    </row>
    <row r="48" spans="1:79" ht="14.25" customHeight="1" x14ac:dyDescent="0.25">
      <c r="A48" s="51" t="s">
        <v>240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</row>
    <row r="49" spans="1:79" ht="15" customHeight="1" x14ac:dyDescent="0.25">
      <c r="A49" s="84" t="s">
        <v>228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</row>
    <row r="50" spans="1:79" ht="23.1" customHeight="1" x14ac:dyDescent="0.25">
      <c r="A50" s="110" t="s">
        <v>118</v>
      </c>
      <c r="B50" s="111"/>
      <c r="C50" s="111"/>
      <c r="D50" s="112"/>
      <c r="E50" s="44" t="s">
        <v>19</v>
      </c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5" t="s">
        <v>229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7"/>
      <c r="AN50" s="45" t="s">
        <v>232</v>
      </c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7"/>
      <c r="BG50" s="45" t="s">
        <v>239</v>
      </c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7"/>
    </row>
    <row r="51" spans="1:79" ht="48.75" customHeight="1" x14ac:dyDescent="0.25">
      <c r="A51" s="113"/>
      <c r="B51" s="114"/>
      <c r="C51" s="114"/>
      <c r="D51" s="115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5" t="s">
        <v>4</v>
      </c>
      <c r="V51" s="46"/>
      <c r="W51" s="46"/>
      <c r="X51" s="46"/>
      <c r="Y51" s="47"/>
      <c r="Z51" s="45" t="s">
        <v>3</v>
      </c>
      <c r="AA51" s="46"/>
      <c r="AB51" s="46"/>
      <c r="AC51" s="46"/>
      <c r="AD51" s="47"/>
      <c r="AE51" s="64" t="s">
        <v>116</v>
      </c>
      <c r="AF51" s="65"/>
      <c r="AG51" s="65"/>
      <c r="AH51" s="66"/>
      <c r="AI51" s="45" t="s">
        <v>5</v>
      </c>
      <c r="AJ51" s="46"/>
      <c r="AK51" s="46"/>
      <c r="AL51" s="46"/>
      <c r="AM51" s="47"/>
      <c r="AN51" s="45" t="s">
        <v>4</v>
      </c>
      <c r="AO51" s="46"/>
      <c r="AP51" s="46"/>
      <c r="AQ51" s="46"/>
      <c r="AR51" s="47"/>
      <c r="AS51" s="45" t="s">
        <v>3</v>
      </c>
      <c r="AT51" s="46"/>
      <c r="AU51" s="46"/>
      <c r="AV51" s="46"/>
      <c r="AW51" s="47"/>
      <c r="AX51" s="64" t="s">
        <v>116</v>
      </c>
      <c r="AY51" s="65"/>
      <c r="AZ51" s="65"/>
      <c r="BA51" s="66"/>
      <c r="BB51" s="45" t="s">
        <v>96</v>
      </c>
      <c r="BC51" s="46"/>
      <c r="BD51" s="46"/>
      <c r="BE51" s="46"/>
      <c r="BF51" s="47"/>
      <c r="BG51" s="45" t="s">
        <v>4</v>
      </c>
      <c r="BH51" s="46"/>
      <c r="BI51" s="46"/>
      <c r="BJ51" s="46"/>
      <c r="BK51" s="47"/>
      <c r="BL51" s="45" t="s">
        <v>3</v>
      </c>
      <c r="BM51" s="46"/>
      <c r="BN51" s="46"/>
      <c r="BO51" s="46"/>
      <c r="BP51" s="47"/>
      <c r="BQ51" s="64" t="s">
        <v>116</v>
      </c>
      <c r="BR51" s="65"/>
      <c r="BS51" s="65"/>
      <c r="BT51" s="66"/>
      <c r="BU51" s="45" t="s">
        <v>97</v>
      </c>
      <c r="BV51" s="46"/>
      <c r="BW51" s="46"/>
      <c r="BX51" s="46"/>
      <c r="BY51" s="47"/>
    </row>
    <row r="52" spans="1:79" ht="15" customHeight="1" x14ac:dyDescent="0.25">
      <c r="A52" s="45">
        <v>1</v>
      </c>
      <c r="B52" s="46"/>
      <c r="C52" s="46"/>
      <c r="D52" s="47"/>
      <c r="E52" s="45">
        <v>2</v>
      </c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7"/>
      <c r="U52" s="45">
        <v>3</v>
      </c>
      <c r="V52" s="46"/>
      <c r="W52" s="46"/>
      <c r="X52" s="46"/>
      <c r="Y52" s="47"/>
      <c r="Z52" s="45">
        <v>4</v>
      </c>
      <c r="AA52" s="46"/>
      <c r="AB52" s="46"/>
      <c r="AC52" s="46"/>
      <c r="AD52" s="47"/>
      <c r="AE52" s="45">
        <v>5</v>
      </c>
      <c r="AF52" s="46"/>
      <c r="AG52" s="46"/>
      <c r="AH52" s="47"/>
      <c r="AI52" s="45">
        <v>6</v>
      </c>
      <c r="AJ52" s="46"/>
      <c r="AK52" s="46"/>
      <c r="AL52" s="46"/>
      <c r="AM52" s="47"/>
      <c r="AN52" s="45">
        <v>7</v>
      </c>
      <c r="AO52" s="46"/>
      <c r="AP52" s="46"/>
      <c r="AQ52" s="46"/>
      <c r="AR52" s="47"/>
      <c r="AS52" s="45">
        <v>8</v>
      </c>
      <c r="AT52" s="46"/>
      <c r="AU52" s="46"/>
      <c r="AV52" s="46"/>
      <c r="AW52" s="47"/>
      <c r="AX52" s="45">
        <v>9</v>
      </c>
      <c r="AY52" s="46"/>
      <c r="AZ52" s="46"/>
      <c r="BA52" s="47"/>
      <c r="BB52" s="45">
        <v>10</v>
      </c>
      <c r="BC52" s="46"/>
      <c r="BD52" s="46"/>
      <c r="BE52" s="46"/>
      <c r="BF52" s="47"/>
      <c r="BG52" s="45">
        <v>11</v>
      </c>
      <c r="BH52" s="46"/>
      <c r="BI52" s="46"/>
      <c r="BJ52" s="46"/>
      <c r="BK52" s="47"/>
      <c r="BL52" s="45">
        <v>12</v>
      </c>
      <c r="BM52" s="46"/>
      <c r="BN52" s="46"/>
      <c r="BO52" s="46"/>
      <c r="BP52" s="47"/>
      <c r="BQ52" s="45">
        <v>13</v>
      </c>
      <c r="BR52" s="46"/>
      <c r="BS52" s="46"/>
      <c r="BT52" s="47"/>
      <c r="BU52" s="45">
        <v>14</v>
      </c>
      <c r="BV52" s="46"/>
      <c r="BW52" s="46"/>
      <c r="BX52" s="46"/>
      <c r="BY52" s="47"/>
    </row>
    <row r="53" spans="1:79" s="1" customFormat="1" ht="12.75" hidden="1" customHeight="1" x14ac:dyDescent="0.25">
      <c r="A53" s="67" t="s">
        <v>64</v>
      </c>
      <c r="B53" s="68"/>
      <c r="C53" s="68"/>
      <c r="D53" s="69"/>
      <c r="E53" s="67" t="s">
        <v>57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9"/>
      <c r="U53" s="67" t="s">
        <v>65</v>
      </c>
      <c r="V53" s="68"/>
      <c r="W53" s="68"/>
      <c r="X53" s="68"/>
      <c r="Y53" s="69"/>
      <c r="Z53" s="67" t="s">
        <v>66</v>
      </c>
      <c r="AA53" s="68"/>
      <c r="AB53" s="68"/>
      <c r="AC53" s="68"/>
      <c r="AD53" s="69"/>
      <c r="AE53" s="67" t="s">
        <v>91</v>
      </c>
      <c r="AF53" s="68"/>
      <c r="AG53" s="68"/>
      <c r="AH53" s="69"/>
      <c r="AI53" s="70" t="s">
        <v>170</v>
      </c>
      <c r="AJ53" s="71"/>
      <c r="AK53" s="71"/>
      <c r="AL53" s="71"/>
      <c r="AM53" s="72"/>
      <c r="AN53" s="67" t="s">
        <v>67</v>
      </c>
      <c r="AO53" s="68"/>
      <c r="AP53" s="68"/>
      <c r="AQ53" s="68"/>
      <c r="AR53" s="69"/>
      <c r="AS53" s="67" t="s">
        <v>68</v>
      </c>
      <c r="AT53" s="68"/>
      <c r="AU53" s="68"/>
      <c r="AV53" s="68"/>
      <c r="AW53" s="69"/>
      <c r="AX53" s="67" t="s">
        <v>92</v>
      </c>
      <c r="AY53" s="68"/>
      <c r="AZ53" s="68"/>
      <c r="BA53" s="69"/>
      <c r="BB53" s="70" t="s">
        <v>170</v>
      </c>
      <c r="BC53" s="71"/>
      <c r="BD53" s="71"/>
      <c r="BE53" s="71"/>
      <c r="BF53" s="72"/>
      <c r="BG53" s="67" t="s">
        <v>58</v>
      </c>
      <c r="BH53" s="68"/>
      <c r="BI53" s="68"/>
      <c r="BJ53" s="68"/>
      <c r="BK53" s="69"/>
      <c r="BL53" s="67" t="s">
        <v>59</v>
      </c>
      <c r="BM53" s="68"/>
      <c r="BN53" s="68"/>
      <c r="BO53" s="68"/>
      <c r="BP53" s="69"/>
      <c r="BQ53" s="67" t="s">
        <v>93</v>
      </c>
      <c r="BR53" s="68"/>
      <c r="BS53" s="68"/>
      <c r="BT53" s="69"/>
      <c r="BU53" s="70" t="s">
        <v>170</v>
      </c>
      <c r="BV53" s="71"/>
      <c r="BW53" s="71"/>
      <c r="BX53" s="71"/>
      <c r="BY53" s="72"/>
      <c r="CA53" t="s">
        <v>25</v>
      </c>
    </row>
    <row r="54" spans="1:79" s="25" customFormat="1" ht="12.75" customHeight="1" x14ac:dyDescent="0.25">
      <c r="A54" s="40">
        <v>2111</v>
      </c>
      <c r="B54" s="41"/>
      <c r="C54" s="41"/>
      <c r="D54" s="63"/>
      <c r="E54" s="35" t="s">
        <v>176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7"/>
      <c r="U54" s="59">
        <v>4957170</v>
      </c>
      <c r="V54" s="60"/>
      <c r="W54" s="60"/>
      <c r="X54" s="60"/>
      <c r="Y54" s="61"/>
      <c r="Z54" s="59">
        <v>0</v>
      </c>
      <c r="AA54" s="60"/>
      <c r="AB54" s="60"/>
      <c r="AC54" s="60"/>
      <c r="AD54" s="61"/>
      <c r="AE54" s="59">
        <v>0</v>
      </c>
      <c r="AF54" s="60"/>
      <c r="AG54" s="60"/>
      <c r="AH54" s="61"/>
      <c r="AI54" s="59">
        <f t="shared" ref="AI54:AI65" si="0">IF(ISNUMBER(U54),U54,0)+IF(ISNUMBER(Z54),Z54,0)</f>
        <v>4957170</v>
      </c>
      <c r="AJ54" s="60"/>
      <c r="AK54" s="60"/>
      <c r="AL54" s="60"/>
      <c r="AM54" s="61"/>
      <c r="AN54" s="59">
        <v>7863200</v>
      </c>
      <c r="AO54" s="60"/>
      <c r="AP54" s="60"/>
      <c r="AQ54" s="60"/>
      <c r="AR54" s="61"/>
      <c r="AS54" s="59">
        <v>0</v>
      </c>
      <c r="AT54" s="60"/>
      <c r="AU54" s="60"/>
      <c r="AV54" s="60"/>
      <c r="AW54" s="61"/>
      <c r="AX54" s="59">
        <v>0</v>
      </c>
      <c r="AY54" s="60"/>
      <c r="AZ54" s="60"/>
      <c r="BA54" s="61"/>
      <c r="BB54" s="59">
        <f t="shared" ref="BB54:BB65" si="1">IF(ISNUMBER(AN54),AN54,0)+IF(ISNUMBER(AS54),AS54,0)</f>
        <v>7863200</v>
      </c>
      <c r="BC54" s="60"/>
      <c r="BD54" s="60"/>
      <c r="BE54" s="60"/>
      <c r="BF54" s="61"/>
      <c r="BG54" s="59">
        <v>9131440</v>
      </c>
      <c r="BH54" s="60"/>
      <c r="BI54" s="60"/>
      <c r="BJ54" s="60"/>
      <c r="BK54" s="61"/>
      <c r="BL54" s="59">
        <v>0</v>
      </c>
      <c r="BM54" s="60"/>
      <c r="BN54" s="60"/>
      <c r="BO54" s="60"/>
      <c r="BP54" s="61"/>
      <c r="BQ54" s="59">
        <v>0</v>
      </c>
      <c r="BR54" s="60"/>
      <c r="BS54" s="60"/>
      <c r="BT54" s="61"/>
      <c r="BU54" s="59">
        <f t="shared" ref="BU54:BU65" si="2">IF(ISNUMBER(BG54),BG54,0)+IF(ISNUMBER(BL54),BL54,0)</f>
        <v>9131440</v>
      </c>
      <c r="BV54" s="60"/>
      <c r="BW54" s="60"/>
      <c r="BX54" s="60"/>
      <c r="BY54" s="61"/>
      <c r="CA54" s="25" t="s">
        <v>26</v>
      </c>
    </row>
    <row r="55" spans="1:79" s="25" customFormat="1" ht="12.75" customHeight="1" x14ac:dyDescent="0.25">
      <c r="A55" s="40">
        <v>2120</v>
      </c>
      <c r="B55" s="41"/>
      <c r="C55" s="41"/>
      <c r="D55" s="63"/>
      <c r="E55" s="35" t="s">
        <v>177</v>
      </c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7"/>
      <c r="U55" s="59">
        <v>1092544</v>
      </c>
      <c r="V55" s="60"/>
      <c r="W55" s="60"/>
      <c r="X55" s="60"/>
      <c r="Y55" s="61"/>
      <c r="Z55" s="59">
        <v>0</v>
      </c>
      <c r="AA55" s="60"/>
      <c r="AB55" s="60"/>
      <c r="AC55" s="60"/>
      <c r="AD55" s="61"/>
      <c r="AE55" s="59">
        <v>0</v>
      </c>
      <c r="AF55" s="60"/>
      <c r="AG55" s="60"/>
      <c r="AH55" s="61"/>
      <c r="AI55" s="59">
        <f t="shared" si="0"/>
        <v>1092544</v>
      </c>
      <c r="AJ55" s="60"/>
      <c r="AK55" s="60"/>
      <c r="AL55" s="60"/>
      <c r="AM55" s="61"/>
      <c r="AN55" s="59">
        <v>1730400</v>
      </c>
      <c r="AO55" s="60"/>
      <c r="AP55" s="60"/>
      <c r="AQ55" s="60"/>
      <c r="AR55" s="61"/>
      <c r="AS55" s="59">
        <v>0</v>
      </c>
      <c r="AT55" s="60"/>
      <c r="AU55" s="60"/>
      <c r="AV55" s="60"/>
      <c r="AW55" s="61"/>
      <c r="AX55" s="59">
        <v>0</v>
      </c>
      <c r="AY55" s="60"/>
      <c r="AZ55" s="60"/>
      <c r="BA55" s="61"/>
      <c r="BB55" s="59">
        <f t="shared" si="1"/>
        <v>1730400</v>
      </c>
      <c r="BC55" s="60"/>
      <c r="BD55" s="60"/>
      <c r="BE55" s="60"/>
      <c r="BF55" s="61"/>
      <c r="BG55" s="59">
        <v>2008920</v>
      </c>
      <c r="BH55" s="60"/>
      <c r="BI55" s="60"/>
      <c r="BJ55" s="60"/>
      <c r="BK55" s="61"/>
      <c r="BL55" s="59">
        <v>0</v>
      </c>
      <c r="BM55" s="60"/>
      <c r="BN55" s="60"/>
      <c r="BO55" s="60"/>
      <c r="BP55" s="61"/>
      <c r="BQ55" s="59">
        <v>0</v>
      </c>
      <c r="BR55" s="60"/>
      <c r="BS55" s="60"/>
      <c r="BT55" s="61"/>
      <c r="BU55" s="59">
        <f t="shared" si="2"/>
        <v>2008920</v>
      </c>
      <c r="BV55" s="60"/>
      <c r="BW55" s="60"/>
      <c r="BX55" s="60"/>
      <c r="BY55" s="61"/>
    </row>
    <row r="56" spans="1:79" s="25" customFormat="1" ht="12.75" customHeight="1" x14ac:dyDescent="0.25">
      <c r="A56" s="40">
        <v>2210</v>
      </c>
      <c r="B56" s="41"/>
      <c r="C56" s="41"/>
      <c r="D56" s="63"/>
      <c r="E56" s="35" t="s">
        <v>178</v>
      </c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7"/>
      <c r="U56" s="59">
        <v>200723</v>
      </c>
      <c r="V56" s="60"/>
      <c r="W56" s="60"/>
      <c r="X56" s="60"/>
      <c r="Y56" s="61"/>
      <c r="Z56" s="59">
        <v>0</v>
      </c>
      <c r="AA56" s="60"/>
      <c r="AB56" s="60"/>
      <c r="AC56" s="60"/>
      <c r="AD56" s="61"/>
      <c r="AE56" s="59">
        <v>0</v>
      </c>
      <c r="AF56" s="60"/>
      <c r="AG56" s="60"/>
      <c r="AH56" s="61"/>
      <c r="AI56" s="59">
        <f t="shared" si="0"/>
        <v>200723</v>
      </c>
      <c r="AJ56" s="60"/>
      <c r="AK56" s="60"/>
      <c r="AL56" s="60"/>
      <c r="AM56" s="61"/>
      <c r="AN56" s="59">
        <v>354204</v>
      </c>
      <c r="AO56" s="60"/>
      <c r="AP56" s="60"/>
      <c r="AQ56" s="60"/>
      <c r="AR56" s="61"/>
      <c r="AS56" s="59">
        <v>0</v>
      </c>
      <c r="AT56" s="60"/>
      <c r="AU56" s="60"/>
      <c r="AV56" s="60"/>
      <c r="AW56" s="61"/>
      <c r="AX56" s="59">
        <v>0</v>
      </c>
      <c r="AY56" s="60"/>
      <c r="AZ56" s="60"/>
      <c r="BA56" s="61"/>
      <c r="BB56" s="59">
        <f t="shared" si="1"/>
        <v>354204</v>
      </c>
      <c r="BC56" s="60"/>
      <c r="BD56" s="60"/>
      <c r="BE56" s="60"/>
      <c r="BF56" s="61"/>
      <c r="BG56" s="59">
        <v>154050</v>
      </c>
      <c r="BH56" s="60"/>
      <c r="BI56" s="60"/>
      <c r="BJ56" s="60"/>
      <c r="BK56" s="61"/>
      <c r="BL56" s="59">
        <v>0</v>
      </c>
      <c r="BM56" s="60"/>
      <c r="BN56" s="60"/>
      <c r="BO56" s="60"/>
      <c r="BP56" s="61"/>
      <c r="BQ56" s="59">
        <v>0</v>
      </c>
      <c r="BR56" s="60"/>
      <c r="BS56" s="60"/>
      <c r="BT56" s="61"/>
      <c r="BU56" s="59">
        <f t="shared" si="2"/>
        <v>154050</v>
      </c>
      <c r="BV56" s="60"/>
      <c r="BW56" s="60"/>
      <c r="BX56" s="60"/>
      <c r="BY56" s="61"/>
    </row>
    <row r="57" spans="1:79" s="25" customFormat="1" ht="12.75" customHeight="1" x14ac:dyDescent="0.25">
      <c r="A57" s="40">
        <v>2240</v>
      </c>
      <c r="B57" s="41"/>
      <c r="C57" s="41"/>
      <c r="D57" s="63"/>
      <c r="E57" s="35" t="s">
        <v>179</v>
      </c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7"/>
      <c r="U57" s="59">
        <v>303739</v>
      </c>
      <c r="V57" s="60"/>
      <c r="W57" s="60"/>
      <c r="X57" s="60"/>
      <c r="Y57" s="61"/>
      <c r="Z57" s="59">
        <v>0</v>
      </c>
      <c r="AA57" s="60"/>
      <c r="AB57" s="60"/>
      <c r="AC57" s="60"/>
      <c r="AD57" s="61"/>
      <c r="AE57" s="59">
        <v>0</v>
      </c>
      <c r="AF57" s="60"/>
      <c r="AG57" s="60"/>
      <c r="AH57" s="61"/>
      <c r="AI57" s="59">
        <f t="shared" si="0"/>
        <v>303739</v>
      </c>
      <c r="AJ57" s="60"/>
      <c r="AK57" s="60"/>
      <c r="AL57" s="60"/>
      <c r="AM57" s="61"/>
      <c r="AN57" s="59">
        <v>464619</v>
      </c>
      <c r="AO57" s="60"/>
      <c r="AP57" s="60"/>
      <c r="AQ57" s="60"/>
      <c r="AR57" s="61"/>
      <c r="AS57" s="59">
        <v>0</v>
      </c>
      <c r="AT57" s="60"/>
      <c r="AU57" s="60"/>
      <c r="AV57" s="60"/>
      <c r="AW57" s="61"/>
      <c r="AX57" s="59">
        <v>0</v>
      </c>
      <c r="AY57" s="60"/>
      <c r="AZ57" s="60"/>
      <c r="BA57" s="61"/>
      <c r="BB57" s="59">
        <f t="shared" si="1"/>
        <v>464619</v>
      </c>
      <c r="BC57" s="60"/>
      <c r="BD57" s="60"/>
      <c r="BE57" s="60"/>
      <c r="BF57" s="61"/>
      <c r="BG57" s="59">
        <v>137560</v>
      </c>
      <c r="BH57" s="60"/>
      <c r="BI57" s="60"/>
      <c r="BJ57" s="60"/>
      <c r="BK57" s="61"/>
      <c r="BL57" s="59">
        <v>0</v>
      </c>
      <c r="BM57" s="60"/>
      <c r="BN57" s="60"/>
      <c r="BO57" s="60"/>
      <c r="BP57" s="61"/>
      <c r="BQ57" s="59">
        <v>0</v>
      </c>
      <c r="BR57" s="60"/>
      <c r="BS57" s="60"/>
      <c r="BT57" s="61"/>
      <c r="BU57" s="59">
        <f t="shared" si="2"/>
        <v>137560</v>
      </c>
      <c r="BV57" s="60"/>
      <c r="BW57" s="60"/>
      <c r="BX57" s="60"/>
      <c r="BY57" s="61"/>
    </row>
    <row r="58" spans="1:79" s="25" customFormat="1" ht="12.75" customHeight="1" x14ac:dyDescent="0.25">
      <c r="A58" s="40">
        <v>2250</v>
      </c>
      <c r="B58" s="41"/>
      <c r="C58" s="41"/>
      <c r="D58" s="63"/>
      <c r="E58" s="35" t="s">
        <v>180</v>
      </c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7"/>
      <c r="U58" s="59">
        <v>0</v>
      </c>
      <c r="V58" s="60"/>
      <c r="W58" s="60"/>
      <c r="X58" s="60"/>
      <c r="Y58" s="61"/>
      <c r="Z58" s="59">
        <v>0</v>
      </c>
      <c r="AA58" s="60"/>
      <c r="AB58" s="60"/>
      <c r="AC58" s="60"/>
      <c r="AD58" s="61"/>
      <c r="AE58" s="59">
        <v>0</v>
      </c>
      <c r="AF58" s="60"/>
      <c r="AG58" s="60"/>
      <c r="AH58" s="61"/>
      <c r="AI58" s="59">
        <f t="shared" si="0"/>
        <v>0</v>
      </c>
      <c r="AJ58" s="60"/>
      <c r="AK58" s="60"/>
      <c r="AL58" s="60"/>
      <c r="AM58" s="61"/>
      <c r="AN58" s="59">
        <v>12000</v>
      </c>
      <c r="AO58" s="60"/>
      <c r="AP58" s="60"/>
      <c r="AQ58" s="60"/>
      <c r="AR58" s="61"/>
      <c r="AS58" s="59">
        <v>0</v>
      </c>
      <c r="AT58" s="60"/>
      <c r="AU58" s="60"/>
      <c r="AV58" s="60"/>
      <c r="AW58" s="61"/>
      <c r="AX58" s="59">
        <v>0</v>
      </c>
      <c r="AY58" s="60"/>
      <c r="AZ58" s="60"/>
      <c r="BA58" s="61"/>
      <c r="BB58" s="59">
        <f t="shared" si="1"/>
        <v>12000</v>
      </c>
      <c r="BC58" s="60"/>
      <c r="BD58" s="60"/>
      <c r="BE58" s="60"/>
      <c r="BF58" s="61"/>
      <c r="BG58" s="59">
        <v>12000</v>
      </c>
      <c r="BH58" s="60"/>
      <c r="BI58" s="60"/>
      <c r="BJ58" s="60"/>
      <c r="BK58" s="61"/>
      <c r="BL58" s="59">
        <v>0</v>
      </c>
      <c r="BM58" s="60"/>
      <c r="BN58" s="60"/>
      <c r="BO58" s="60"/>
      <c r="BP58" s="61"/>
      <c r="BQ58" s="59">
        <v>0</v>
      </c>
      <c r="BR58" s="60"/>
      <c r="BS58" s="60"/>
      <c r="BT58" s="61"/>
      <c r="BU58" s="59">
        <f t="shared" si="2"/>
        <v>12000</v>
      </c>
      <c r="BV58" s="60"/>
      <c r="BW58" s="60"/>
      <c r="BX58" s="60"/>
      <c r="BY58" s="61"/>
    </row>
    <row r="59" spans="1:79" s="25" customFormat="1" ht="12.75" customHeight="1" x14ac:dyDescent="0.25">
      <c r="A59" s="40">
        <v>2273</v>
      </c>
      <c r="B59" s="41"/>
      <c r="C59" s="41"/>
      <c r="D59" s="63"/>
      <c r="E59" s="35" t="s">
        <v>181</v>
      </c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7"/>
      <c r="U59" s="59">
        <v>53612</v>
      </c>
      <c r="V59" s="60"/>
      <c r="W59" s="60"/>
      <c r="X59" s="60"/>
      <c r="Y59" s="61"/>
      <c r="Z59" s="59">
        <v>0</v>
      </c>
      <c r="AA59" s="60"/>
      <c r="AB59" s="60"/>
      <c r="AC59" s="60"/>
      <c r="AD59" s="61"/>
      <c r="AE59" s="59">
        <v>0</v>
      </c>
      <c r="AF59" s="60"/>
      <c r="AG59" s="60"/>
      <c r="AH59" s="61"/>
      <c r="AI59" s="59">
        <f t="shared" si="0"/>
        <v>53612</v>
      </c>
      <c r="AJ59" s="60"/>
      <c r="AK59" s="60"/>
      <c r="AL59" s="60"/>
      <c r="AM59" s="61"/>
      <c r="AN59" s="59">
        <v>168000</v>
      </c>
      <c r="AO59" s="60"/>
      <c r="AP59" s="60"/>
      <c r="AQ59" s="60"/>
      <c r="AR59" s="61"/>
      <c r="AS59" s="59">
        <v>0</v>
      </c>
      <c r="AT59" s="60"/>
      <c r="AU59" s="60"/>
      <c r="AV59" s="60"/>
      <c r="AW59" s="61"/>
      <c r="AX59" s="59">
        <v>0</v>
      </c>
      <c r="AY59" s="60"/>
      <c r="AZ59" s="60"/>
      <c r="BA59" s="61"/>
      <c r="BB59" s="59">
        <f t="shared" si="1"/>
        <v>168000</v>
      </c>
      <c r="BC59" s="60"/>
      <c r="BD59" s="60"/>
      <c r="BE59" s="60"/>
      <c r="BF59" s="61"/>
      <c r="BG59" s="59">
        <v>242500</v>
      </c>
      <c r="BH59" s="60"/>
      <c r="BI59" s="60"/>
      <c r="BJ59" s="60"/>
      <c r="BK59" s="61"/>
      <c r="BL59" s="59">
        <v>0</v>
      </c>
      <c r="BM59" s="60"/>
      <c r="BN59" s="60"/>
      <c r="BO59" s="60"/>
      <c r="BP59" s="61"/>
      <c r="BQ59" s="59">
        <v>0</v>
      </c>
      <c r="BR59" s="60"/>
      <c r="BS59" s="60"/>
      <c r="BT59" s="61"/>
      <c r="BU59" s="59">
        <f t="shared" si="2"/>
        <v>242500</v>
      </c>
      <c r="BV59" s="60"/>
      <c r="BW59" s="60"/>
      <c r="BX59" s="60"/>
      <c r="BY59" s="61"/>
    </row>
    <row r="60" spans="1:79" s="25" customFormat="1" ht="12.75" customHeight="1" x14ac:dyDescent="0.25">
      <c r="A60" s="40">
        <v>2274</v>
      </c>
      <c r="B60" s="41"/>
      <c r="C60" s="41"/>
      <c r="D60" s="63"/>
      <c r="E60" s="35" t="s">
        <v>182</v>
      </c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7"/>
      <c r="U60" s="59">
        <v>41319</v>
      </c>
      <c r="V60" s="60"/>
      <c r="W60" s="60"/>
      <c r="X60" s="60"/>
      <c r="Y60" s="61"/>
      <c r="Z60" s="59">
        <v>0</v>
      </c>
      <c r="AA60" s="60"/>
      <c r="AB60" s="60"/>
      <c r="AC60" s="60"/>
      <c r="AD60" s="61"/>
      <c r="AE60" s="59">
        <v>0</v>
      </c>
      <c r="AF60" s="60"/>
      <c r="AG60" s="60"/>
      <c r="AH60" s="61"/>
      <c r="AI60" s="59">
        <f t="shared" si="0"/>
        <v>41319</v>
      </c>
      <c r="AJ60" s="60"/>
      <c r="AK60" s="60"/>
      <c r="AL60" s="60"/>
      <c r="AM60" s="61"/>
      <c r="AN60" s="59">
        <v>71600</v>
      </c>
      <c r="AO60" s="60"/>
      <c r="AP60" s="60"/>
      <c r="AQ60" s="60"/>
      <c r="AR60" s="61"/>
      <c r="AS60" s="59">
        <v>0</v>
      </c>
      <c r="AT60" s="60"/>
      <c r="AU60" s="60"/>
      <c r="AV60" s="60"/>
      <c r="AW60" s="61"/>
      <c r="AX60" s="59">
        <v>0</v>
      </c>
      <c r="AY60" s="60"/>
      <c r="AZ60" s="60"/>
      <c r="BA60" s="61"/>
      <c r="BB60" s="59">
        <f t="shared" si="1"/>
        <v>71600</v>
      </c>
      <c r="BC60" s="60"/>
      <c r="BD60" s="60"/>
      <c r="BE60" s="60"/>
      <c r="BF60" s="61"/>
      <c r="BG60" s="59">
        <v>121730</v>
      </c>
      <c r="BH60" s="60"/>
      <c r="BI60" s="60"/>
      <c r="BJ60" s="60"/>
      <c r="BK60" s="61"/>
      <c r="BL60" s="59">
        <v>0</v>
      </c>
      <c r="BM60" s="60"/>
      <c r="BN60" s="60"/>
      <c r="BO60" s="60"/>
      <c r="BP60" s="61"/>
      <c r="BQ60" s="59">
        <v>0</v>
      </c>
      <c r="BR60" s="60"/>
      <c r="BS60" s="60"/>
      <c r="BT60" s="61"/>
      <c r="BU60" s="59">
        <f t="shared" si="2"/>
        <v>121730</v>
      </c>
      <c r="BV60" s="60"/>
      <c r="BW60" s="60"/>
      <c r="BX60" s="60"/>
      <c r="BY60" s="61"/>
    </row>
    <row r="61" spans="1:79" s="25" customFormat="1" ht="25.5" customHeight="1" x14ac:dyDescent="0.25">
      <c r="A61" s="40">
        <v>2275</v>
      </c>
      <c r="B61" s="41"/>
      <c r="C61" s="41"/>
      <c r="D61" s="63"/>
      <c r="E61" s="35" t="s">
        <v>183</v>
      </c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7"/>
      <c r="U61" s="59">
        <v>0</v>
      </c>
      <c r="V61" s="60"/>
      <c r="W61" s="60"/>
      <c r="X61" s="60"/>
      <c r="Y61" s="61"/>
      <c r="Z61" s="59">
        <v>0</v>
      </c>
      <c r="AA61" s="60"/>
      <c r="AB61" s="60"/>
      <c r="AC61" s="60"/>
      <c r="AD61" s="61"/>
      <c r="AE61" s="59">
        <v>0</v>
      </c>
      <c r="AF61" s="60"/>
      <c r="AG61" s="60"/>
      <c r="AH61" s="61"/>
      <c r="AI61" s="59">
        <f t="shared" si="0"/>
        <v>0</v>
      </c>
      <c r="AJ61" s="60"/>
      <c r="AK61" s="60"/>
      <c r="AL61" s="60"/>
      <c r="AM61" s="61"/>
      <c r="AN61" s="59">
        <v>1100</v>
      </c>
      <c r="AO61" s="60"/>
      <c r="AP61" s="60"/>
      <c r="AQ61" s="60"/>
      <c r="AR61" s="61"/>
      <c r="AS61" s="59">
        <v>0</v>
      </c>
      <c r="AT61" s="60"/>
      <c r="AU61" s="60"/>
      <c r="AV61" s="60"/>
      <c r="AW61" s="61"/>
      <c r="AX61" s="59">
        <v>0</v>
      </c>
      <c r="AY61" s="60"/>
      <c r="AZ61" s="60"/>
      <c r="BA61" s="61"/>
      <c r="BB61" s="59">
        <f t="shared" si="1"/>
        <v>1100</v>
      </c>
      <c r="BC61" s="60"/>
      <c r="BD61" s="60"/>
      <c r="BE61" s="60"/>
      <c r="BF61" s="61"/>
      <c r="BG61" s="59">
        <v>2200</v>
      </c>
      <c r="BH61" s="60"/>
      <c r="BI61" s="60"/>
      <c r="BJ61" s="60"/>
      <c r="BK61" s="61"/>
      <c r="BL61" s="59">
        <v>0</v>
      </c>
      <c r="BM61" s="60"/>
      <c r="BN61" s="60"/>
      <c r="BO61" s="60"/>
      <c r="BP61" s="61"/>
      <c r="BQ61" s="59">
        <v>0</v>
      </c>
      <c r="BR61" s="60"/>
      <c r="BS61" s="60"/>
      <c r="BT61" s="61"/>
      <c r="BU61" s="59">
        <f t="shared" si="2"/>
        <v>2200</v>
      </c>
      <c r="BV61" s="60"/>
      <c r="BW61" s="60"/>
      <c r="BX61" s="60"/>
      <c r="BY61" s="61"/>
    </row>
    <row r="62" spans="1:79" s="25" customFormat="1" ht="38.25" customHeight="1" x14ac:dyDescent="0.25">
      <c r="A62" s="40">
        <v>2282</v>
      </c>
      <c r="B62" s="41"/>
      <c r="C62" s="41"/>
      <c r="D62" s="63"/>
      <c r="E62" s="35" t="s">
        <v>184</v>
      </c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7"/>
      <c r="U62" s="59">
        <v>3000</v>
      </c>
      <c r="V62" s="60"/>
      <c r="W62" s="60"/>
      <c r="X62" s="60"/>
      <c r="Y62" s="61"/>
      <c r="Z62" s="59">
        <v>0</v>
      </c>
      <c r="AA62" s="60"/>
      <c r="AB62" s="60"/>
      <c r="AC62" s="60"/>
      <c r="AD62" s="61"/>
      <c r="AE62" s="59">
        <v>0</v>
      </c>
      <c r="AF62" s="60"/>
      <c r="AG62" s="60"/>
      <c r="AH62" s="61"/>
      <c r="AI62" s="59">
        <f t="shared" si="0"/>
        <v>3000</v>
      </c>
      <c r="AJ62" s="60"/>
      <c r="AK62" s="60"/>
      <c r="AL62" s="60"/>
      <c r="AM62" s="61"/>
      <c r="AN62" s="59">
        <v>10000</v>
      </c>
      <c r="AO62" s="60"/>
      <c r="AP62" s="60"/>
      <c r="AQ62" s="60"/>
      <c r="AR62" s="61"/>
      <c r="AS62" s="59">
        <v>0</v>
      </c>
      <c r="AT62" s="60"/>
      <c r="AU62" s="60"/>
      <c r="AV62" s="60"/>
      <c r="AW62" s="61"/>
      <c r="AX62" s="59">
        <v>0</v>
      </c>
      <c r="AY62" s="60"/>
      <c r="AZ62" s="60"/>
      <c r="BA62" s="61"/>
      <c r="BB62" s="59">
        <f t="shared" si="1"/>
        <v>10000</v>
      </c>
      <c r="BC62" s="60"/>
      <c r="BD62" s="60"/>
      <c r="BE62" s="60"/>
      <c r="BF62" s="61"/>
      <c r="BG62" s="59">
        <v>10000</v>
      </c>
      <c r="BH62" s="60"/>
      <c r="BI62" s="60"/>
      <c r="BJ62" s="60"/>
      <c r="BK62" s="61"/>
      <c r="BL62" s="59">
        <v>0</v>
      </c>
      <c r="BM62" s="60"/>
      <c r="BN62" s="60"/>
      <c r="BO62" s="60"/>
      <c r="BP62" s="61"/>
      <c r="BQ62" s="59">
        <v>0</v>
      </c>
      <c r="BR62" s="60"/>
      <c r="BS62" s="60"/>
      <c r="BT62" s="61"/>
      <c r="BU62" s="59">
        <f t="shared" si="2"/>
        <v>10000</v>
      </c>
      <c r="BV62" s="60"/>
      <c r="BW62" s="60"/>
      <c r="BX62" s="60"/>
      <c r="BY62" s="61"/>
    </row>
    <row r="63" spans="1:79" s="25" customFormat="1" ht="12.75" customHeight="1" x14ac:dyDescent="0.25">
      <c r="A63" s="40">
        <v>2800</v>
      </c>
      <c r="B63" s="41"/>
      <c r="C63" s="41"/>
      <c r="D63" s="63"/>
      <c r="E63" s="35" t="s">
        <v>185</v>
      </c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7"/>
      <c r="U63" s="59">
        <v>8286</v>
      </c>
      <c r="V63" s="60"/>
      <c r="W63" s="60"/>
      <c r="X63" s="60"/>
      <c r="Y63" s="61"/>
      <c r="Z63" s="59">
        <v>0</v>
      </c>
      <c r="AA63" s="60"/>
      <c r="AB63" s="60"/>
      <c r="AC63" s="60"/>
      <c r="AD63" s="61"/>
      <c r="AE63" s="59">
        <v>0</v>
      </c>
      <c r="AF63" s="60"/>
      <c r="AG63" s="60"/>
      <c r="AH63" s="61"/>
      <c r="AI63" s="59">
        <f t="shared" si="0"/>
        <v>8286</v>
      </c>
      <c r="AJ63" s="60"/>
      <c r="AK63" s="60"/>
      <c r="AL63" s="60"/>
      <c r="AM63" s="61"/>
      <c r="AN63" s="59">
        <v>5600</v>
      </c>
      <c r="AO63" s="60"/>
      <c r="AP63" s="60"/>
      <c r="AQ63" s="60"/>
      <c r="AR63" s="61"/>
      <c r="AS63" s="59">
        <v>0</v>
      </c>
      <c r="AT63" s="60"/>
      <c r="AU63" s="60"/>
      <c r="AV63" s="60"/>
      <c r="AW63" s="61"/>
      <c r="AX63" s="59">
        <v>0</v>
      </c>
      <c r="AY63" s="60"/>
      <c r="AZ63" s="60"/>
      <c r="BA63" s="61"/>
      <c r="BB63" s="59">
        <f t="shared" si="1"/>
        <v>5600</v>
      </c>
      <c r="BC63" s="60"/>
      <c r="BD63" s="60"/>
      <c r="BE63" s="60"/>
      <c r="BF63" s="61"/>
      <c r="BG63" s="59">
        <v>5600</v>
      </c>
      <c r="BH63" s="60"/>
      <c r="BI63" s="60"/>
      <c r="BJ63" s="60"/>
      <c r="BK63" s="61"/>
      <c r="BL63" s="59">
        <v>0</v>
      </c>
      <c r="BM63" s="60"/>
      <c r="BN63" s="60"/>
      <c r="BO63" s="60"/>
      <c r="BP63" s="61"/>
      <c r="BQ63" s="59">
        <v>0</v>
      </c>
      <c r="BR63" s="60"/>
      <c r="BS63" s="60"/>
      <c r="BT63" s="61"/>
      <c r="BU63" s="59">
        <f t="shared" si="2"/>
        <v>5600</v>
      </c>
      <c r="BV63" s="60"/>
      <c r="BW63" s="60"/>
      <c r="BX63" s="60"/>
      <c r="BY63" s="61"/>
    </row>
    <row r="64" spans="1:79" s="25" customFormat="1" ht="25.5" customHeight="1" x14ac:dyDescent="0.25">
      <c r="A64" s="40">
        <v>3110</v>
      </c>
      <c r="B64" s="41"/>
      <c r="C64" s="41"/>
      <c r="D64" s="63"/>
      <c r="E64" s="35" t="s">
        <v>186</v>
      </c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7"/>
      <c r="U64" s="59">
        <v>0</v>
      </c>
      <c r="V64" s="60"/>
      <c r="W64" s="60"/>
      <c r="X64" s="60"/>
      <c r="Y64" s="61"/>
      <c r="Z64" s="59">
        <v>29800</v>
      </c>
      <c r="AA64" s="60"/>
      <c r="AB64" s="60"/>
      <c r="AC64" s="60"/>
      <c r="AD64" s="61"/>
      <c r="AE64" s="59">
        <v>29800</v>
      </c>
      <c r="AF64" s="60"/>
      <c r="AG64" s="60"/>
      <c r="AH64" s="61"/>
      <c r="AI64" s="59">
        <f t="shared" si="0"/>
        <v>29800</v>
      </c>
      <c r="AJ64" s="60"/>
      <c r="AK64" s="60"/>
      <c r="AL64" s="60"/>
      <c r="AM64" s="61"/>
      <c r="AN64" s="59">
        <v>0</v>
      </c>
      <c r="AO64" s="60"/>
      <c r="AP64" s="60"/>
      <c r="AQ64" s="60"/>
      <c r="AR64" s="61"/>
      <c r="AS64" s="59">
        <v>789214</v>
      </c>
      <c r="AT64" s="60"/>
      <c r="AU64" s="60"/>
      <c r="AV64" s="60"/>
      <c r="AW64" s="61"/>
      <c r="AX64" s="59">
        <v>789214</v>
      </c>
      <c r="AY64" s="60"/>
      <c r="AZ64" s="60"/>
      <c r="BA64" s="61"/>
      <c r="BB64" s="59">
        <f t="shared" si="1"/>
        <v>789214</v>
      </c>
      <c r="BC64" s="60"/>
      <c r="BD64" s="60"/>
      <c r="BE64" s="60"/>
      <c r="BF64" s="61"/>
      <c r="BG64" s="59">
        <v>0</v>
      </c>
      <c r="BH64" s="60"/>
      <c r="BI64" s="60"/>
      <c r="BJ64" s="60"/>
      <c r="BK64" s="61"/>
      <c r="BL64" s="59">
        <v>0</v>
      </c>
      <c r="BM64" s="60"/>
      <c r="BN64" s="60"/>
      <c r="BO64" s="60"/>
      <c r="BP64" s="61"/>
      <c r="BQ64" s="59">
        <v>0</v>
      </c>
      <c r="BR64" s="60"/>
      <c r="BS64" s="60"/>
      <c r="BT64" s="61"/>
      <c r="BU64" s="59">
        <f t="shared" si="2"/>
        <v>0</v>
      </c>
      <c r="BV64" s="60"/>
      <c r="BW64" s="60"/>
      <c r="BX64" s="60"/>
      <c r="BY64" s="61"/>
    </row>
    <row r="65" spans="1:79" s="6" customFormat="1" ht="12.75" customHeight="1" x14ac:dyDescent="0.25">
      <c r="A65" s="42"/>
      <c r="B65" s="43"/>
      <c r="C65" s="43"/>
      <c r="D65" s="58"/>
      <c r="E65" s="29" t="s">
        <v>147</v>
      </c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1"/>
      <c r="U65" s="52">
        <v>6660393</v>
      </c>
      <c r="V65" s="53"/>
      <c r="W65" s="53"/>
      <c r="X65" s="53"/>
      <c r="Y65" s="54"/>
      <c r="Z65" s="52">
        <v>29800</v>
      </c>
      <c r="AA65" s="53"/>
      <c r="AB65" s="53"/>
      <c r="AC65" s="53"/>
      <c r="AD65" s="54"/>
      <c r="AE65" s="52">
        <v>29800</v>
      </c>
      <c r="AF65" s="53"/>
      <c r="AG65" s="53"/>
      <c r="AH65" s="54"/>
      <c r="AI65" s="52">
        <f t="shared" si="0"/>
        <v>6690193</v>
      </c>
      <c r="AJ65" s="53"/>
      <c r="AK65" s="53"/>
      <c r="AL65" s="53"/>
      <c r="AM65" s="54"/>
      <c r="AN65" s="52">
        <v>10680723</v>
      </c>
      <c r="AO65" s="53"/>
      <c r="AP65" s="53"/>
      <c r="AQ65" s="53"/>
      <c r="AR65" s="54"/>
      <c r="AS65" s="52">
        <v>789214</v>
      </c>
      <c r="AT65" s="53"/>
      <c r="AU65" s="53"/>
      <c r="AV65" s="53"/>
      <c r="AW65" s="54"/>
      <c r="AX65" s="52">
        <v>789214</v>
      </c>
      <c r="AY65" s="53"/>
      <c r="AZ65" s="53"/>
      <c r="BA65" s="54"/>
      <c r="BB65" s="52">
        <f t="shared" si="1"/>
        <v>11469937</v>
      </c>
      <c r="BC65" s="53"/>
      <c r="BD65" s="53"/>
      <c r="BE65" s="53"/>
      <c r="BF65" s="54"/>
      <c r="BG65" s="52">
        <v>11826000</v>
      </c>
      <c r="BH65" s="53"/>
      <c r="BI65" s="53"/>
      <c r="BJ65" s="53"/>
      <c r="BK65" s="54"/>
      <c r="BL65" s="52">
        <v>0</v>
      </c>
      <c r="BM65" s="53"/>
      <c r="BN65" s="53"/>
      <c r="BO65" s="53"/>
      <c r="BP65" s="54"/>
      <c r="BQ65" s="52">
        <v>0</v>
      </c>
      <c r="BR65" s="53"/>
      <c r="BS65" s="53"/>
      <c r="BT65" s="54"/>
      <c r="BU65" s="52">
        <f t="shared" si="2"/>
        <v>11826000</v>
      </c>
      <c r="BV65" s="53"/>
      <c r="BW65" s="53"/>
      <c r="BX65" s="53"/>
      <c r="BY65" s="54"/>
    </row>
    <row r="67" spans="1:79" ht="14.25" customHeight="1" x14ac:dyDescent="0.25">
      <c r="A67" s="51" t="s">
        <v>241</v>
      </c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</row>
    <row r="68" spans="1:79" ht="15" customHeight="1" x14ac:dyDescent="0.25">
      <c r="A68" s="93" t="s">
        <v>228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</row>
    <row r="69" spans="1:79" ht="23.1" customHeight="1" x14ac:dyDescent="0.25">
      <c r="A69" s="110" t="s">
        <v>119</v>
      </c>
      <c r="B69" s="111"/>
      <c r="C69" s="111"/>
      <c r="D69" s="111"/>
      <c r="E69" s="112"/>
      <c r="F69" s="44" t="s">
        <v>19</v>
      </c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5" t="s">
        <v>229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7"/>
      <c r="AN69" s="45" t="s">
        <v>232</v>
      </c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7"/>
      <c r="BG69" s="45" t="s">
        <v>239</v>
      </c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7"/>
    </row>
    <row r="70" spans="1:79" ht="51.75" customHeight="1" x14ac:dyDescent="0.25">
      <c r="A70" s="113"/>
      <c r="B70" s="114"/>
      <c r="C70" s="114"/>
      <c r="D70" s="114"/>
      <c r="E70" s="115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5" t="s">
        <v>4</v>
      </c>
      <c r="V70" s="46"/>
      <c r="W70" s="46"/>
      <c r="X70" s="46"/>
      <c r="Y70" s="47"/>
      <c r="Z70" s="45" t="s">
        <v>3</v>
      </c>
      <c r="AA70" s="46"/>
      <c r="AB70" s="46"/>
      <c r="AC70" s="46"/>
      <c r="AD70" s="47"/>
      <c r="AE70" s="64" t="s">
        <v>116</v>
      </c>
      <c r="AF70" s="65"/>
      <c r="AG70" s="65"/>
      <c r="AH70" s="66"/>
      <c r="AI70" s="45" t="s">
        <v>5</v>
      </c>
      <c r="AJ70" s="46"/>
      <c r="AK70" s="46"/>
      <c r="AL70" s="46"/>
      <c r="AM70" s="47"/>
      <c r="AN70" s="45" t="s">
        <v>4</v>
      </c>
      <c r="AO70" s="46"/>
      <c r="AP70" s="46"/>
      <c r="AQ70" s="46"/>
      <c r="AR70" s="47"/>
      <c r="AS70" s="45" t="s">
        <v>3</v>
      </c>
      <c r="AT70" s="46"/>
      <c r="AU70" s="46"/>
      <c r="AV70" s="46"/>
      <c r="AW70" s="47"/>
      <c r="AX70" s="64" t="s">
        <v>116</v>
      </c>
      <c r="AY70" s="65"/>
      <c r="AZ70" s="65"/>
      <c r="BA70" s="66"/>
      <c r="BB70" s="45" t="s">
        <v>96</v>
      </c>
      <c r="BC70" s="46"/>
      <c r="BD70" s="46"/>
      <c r="BE70" s="46"/>
      <c r="BF70" s="47"/>
      <c r="BG70" s="45" t="s">
        <v>4</v>
      </c>
      <c r="BH70" s="46"/>
      <c r="BI70" s="46"/>
      <c r="BJ70" s="46"/>
      <c r="BK70" s="47"/>
      <c r="BL70" s="45" t="s">
        <v>3</v>
      </c>
      <c r="BM70" s="46"/>
      <c r="BN70" s="46"/>
      <c r="BO70" s="46"/>
      <c r="BP70" s="47"/>
      <c r="BQ70" s="64" t="s">
        <v>116</v>
      </c>
      <c r="BR70" s="65"/>
      <c r="BS70" s="65"/>
      <c r="BT70" s="66"/>
      <c r="BU70" s="44" t="s">
        <v>97</v>
      </c>
      <c r="BV70" s="44"/>
      <c r="BW70" s="44"/>
      <c r="BX70" s="44"/>
      <c r="BY70" s="44"/>
    </row>
    <row r="71" spans="1:79" ht="15" customHeight="1" x14ac:dyDescent="0.25">
      <c r="A71" s="45">
        <v>1</v>
      </c>
      <c r="B71" s="46"/>
      <c r="C71" s="46"/>
      <c r="D71" s="46"/>
      <c r="E71" s="47"/>
      <c r="F71" s="45">
        <v>2</v>
      </c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7"/>
      <c r="U71" s="45">
        <v>3</v>
      </c>
      <c r="V71" s="46"/>
      <c r="W71" s="46"/>
      <c r="X71" s="46"/>
      <c r="Y71" s="47"/>
      <c r="Z71" s="45">
        <v>4</v>
      </c>
      <c r="AA71" s="46"/>
      <c r="AB71" s="46"/>
      <c r="AC71" s="46"/>
      <c r="AD71" s="47"/>
      <c r="AE71" s="45">
        <v>5</v>
      </c>
      <c r="AF71" s="46"/>
      <c r="AG71" s="46"/>
      <c r="AH71" s="47"/>
      <c r="AI71" s="45">
        <v>6</v>
      </c>
      <c r="AJ71" s="46"/>
      <c r="AK71" s="46"/>
      <c r="AL71" s="46"/>
      <c r="AM71" s="47"/>
      <c r="AN71" s="45">
        <v>7</v>
      </c>
      <c r="AO71" s="46"/>
      <c r="AP71" s="46"/>
      <c r="AQ71" s="46"/>
      <c r="AR71" s="47"/>
      <c r="AS71" s="45">
        <v>8</v>
      </c>
      <c r="AT71" s="46"/>
      <c r="AU71" s="46"/>
      <c r="AV71" s="46"/>
      <c r="AW71" s="47"/>
      <c r="AX71" s="45">
        <v>9</v>
      </c>
      <c r="AY71" s="46"/>
      <c r="AZ71" s="46"/>
      <c r="BA71" s="47"/>
      <c r="BB71" s="45">
        <v>10</v>
      </c>
      <c r="BC71" s="46"/>
      <c r="BD71" s="46"/>
      <c r="BE71" s="46"/>
      <c r="BF71" s="47"/>
      <c r="BG71" s="45">
        <v>11</v>
      </c>
      <c r="BH71" s="46"/>
      <c r="BI71" s="46"/>
      <c r="BJ71" s="46"/>
      <c r="BK71" s="47"/>
      <c r="BL71" s="45">
        <v>12</v>
      </c>
      <c r="BM71" s="46"/>
      <c r="BN71" s="46"/>
      <c r="BO71" s="46"/>
      <c r="BP71" s="47"/>
      <c r="BQ71" s="45">
        <v>13</v>
      </c>
      <c r="BR71" s="46"/>
      <c r="BS71" s="46"/>
      <c r="BT71" s="47"/>
      <c r="BU71" s="44">
        <v>14</v>
      </c>
      <c r="BV71" s="44"/>
      <c r="BW71" s="44"/>
      <c r="BX71" s="44"/>
      <c r="BY71" s="44"/>
    </row>
    <row r="72" spans="1:79" s="1" customFormat="1" ht="13.5" hidden="1" customHeight="1" x14ac:dyDescent="0.25">
      <c r="A72" s="67" t="s">
        <v>64</v>
      </c>
      <c r="B72" s="68"/>
      <c r="C72" s="68"/>
      <c r="D72" s="68"/>
      <c r="E72" s="69"/>
      <c r="F72" s="67" t="s">
        <v>57</v>
      </c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9"/>
      <c r="U72" s="67" t="s">
        <v>65</v>
      </c>
      <c r="V72" s="68"/>
      <c r="W72" s="68"/>
      <c r="X72" s="68"/>
      <c r="Y72" s="69"/>
      <c r="Z72" s="67" t="s">
        <v>66</v>
      </c>
      <c r="AA72" s="68"/>
      <c r="AB72" s="68"/>
      <c r="AC72" s="68"/>
      <c r="AD72" s="69"/>
      <c r="AE72" s="67" t="s">
        <v>91</v>
      </c>
      <c r="AF72" s="68"/>
      <c r="AG72" s="68"/>
      <c r="AH72" s="69"/>
      <c r="AI72" s="70" t="s">
        <v>170</v>
      </c>
      <c r="AJ72" s="71"/>
      <c r="AK72" s="71"/>
      <c r="AL72" s="71"/>
      <c r="AM72" s="72"/>
      <c r="AN72" s="67" t="s">
        <v>67</v>
      </c>
      <c r="AO72" s="68"/>
      <c r="AP72" s="68"/>
      <c r="AQ72" s="68"/>
      <c r="AR72" s="69"/>
      <c r="AS72" s="67" t="s">
        <v>68</v>
      </c>
      <c r="AT72" s="68"/>
      <c r="AU72" s="68"/>
      <c r="AV72" s="68"/>
      <c r="AW72" s="69"/>
      <c r="AX72" s="67" t="s">
        <v>92</v>
      </c>
      <c r="AY72" s="68"/>
      <c r="AZ72" s="68"/>
      <c r="BA72" s="69"/>
      <c r="BB72" s="70" t="s">
        <v>170</v>
      </c>
      <c r="BC72" s="71"/>
      <c r="BD72" s="71"/>
      <c r="BE72" s="71"/>
      <c r="BF72" s="72"/>
      <c r="BG72" s="67" t="s">
        <v>58</v>
      </c>
      <c r="BH72" s="68"/>
      <c r="BI72" s="68"/>
      <c r="BJ72" s="68"/>
      <c r="BK72" s="69"/>
      <c r="BL72" s="67" t="s">
        <v>59</v>
      </c>
      <c r="BM72" s="68"/>
      <c r="BN72" s="68"/>
      <c r="BO72" s="68"/>
      <c r="BP72" s="69"/>
      <c r="BQ72" s="67" t="s">
        <v>93</v>
      </c>
      <c r="BR72" s="68"/>
      <c r="BS72" s="68"/>
      <c r="BT72" s="69"/>
      <c r="BU72" s="56" t="s">
        <v>170</v>
      </c>
      <c r="BV72" s="56"/>
      <c r="BW72" s="56"/>
      <c r="BX72" s="56"/>
      <c r="BY72" s="56"/>
      <c r="CA72" t="s">
        <v>27</v>
      </c>
    </row>
    <row r="73" spans="1:79" s="6" customFormat="1" ht="12.75" customHeight="1" x14ac:dyDescent="0.25">
      <c r="A73" s="42"/>
      <c r="B73" s="43"/>
      <c r="C73" s="43"/>
      <c r="D73" s="43"/>
      <c r="E73" s="58"/>
      <c r="F73" s="42" t="s">
        <v>147</v>
      </c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58"/>
      <c r="U73" s="52"/>
      <c r="V73" s="53"/>
      <c r="W73" s="53"/>
      <c r="X73" s="53"/>
      <c r="Y73" s="54"/>
      <c r="Z73" s="52"/>
      <c r="AA73" s="53"/>
      <c r="AB73" s="53"/>
      <c r="AC73" s="53"/>
      <c r="AD73" s="54"/>
      <c r="AE73" s="52"/>
      <c r="AF73" s="53"/>
      <c r="AG73" s="53"/>
      <c r="AH73" s="54"/>
      <c r="AI73" s="52">
        <f>IF(ISNUMBER(U73),U73,0)+IF(ISNUMBER(Z73),Z73,0)</f>
        <v>0</v>
      </c>
      <c r="AJ73" s="53"/>
      <c r="AK73" s="53"/>
      <c r="AL73" s="53"/>
      <c r="AM73" s="54"/>
      <c r="AN73" s="52"/>
      <c r="AO73" s="53"/>
      <c r="AP73" s="53"/>
      <c r="AQ73" s="53"/>
      <c r="AR73" s="54"/>
      <c r="AS73" s="52"/>
      <c r="AT73" s="53"/>
      <c r="AU73" s="53"/>
      <c r="AV73" s="53"/>
      <c r="AW73" s="54"/>
      <c r="AX73" s="52"/>
      <c r="AY73" s="53"/>
      <c r="AZ73" s="53"/>
      <c r="BA73" s="54"/>
      <c r="BB73" s="52">
        <f>IF(ISNUMBER(AN73),AN73,0)+IF(ISNUMBER(AS73),AS73,0)</f>
        <v>0</v>
      </c>
      <c r="BC73" s="53"/>
      <c r="BD73" s="53"/>
      <c r="BE73" s="53"/>
      <c r="BF73" s="54"/>
      <c r="BG73" s="52"/>
      <c r="BH73" s="53"/>
      <c r="BI73" s="53"/>
      <c r="BJ73" s="53"/>
      <c r="BK73" s="54"/>
      <c r="BL73" s="52"/>
      <c r="BM73" s="53"/>
      <c r="BN73" s="53"/>
      <c r="BO73" s="53"/>
      <c r="BP73" s="54"/>
      <c r="BQ73" s="52"/>
      <c r="BR73" s="53"/>
      <c r="BS73" s="53"/>
      <c r="BT73" s="54"/>
      <c r="BU73" s="52">
        <f>IF(ISNUMBER(BG73),BG73,0)+IF(ISNUMBER(BL73),BL73,0)</f>
        <v>0</v>
      </c>
      <c r="BV73" s="53"/>
      <c r="BW73" s="53"/>
      <c r="BX73" s="53"/>
      <c r="BY73" s="54"/>
      <c r="CA73" s="6" t="s">
        <v>28</v>
      </c>
    </row>
    <row r="75" spans="1:79" ht="14.25" customHeight="1" x14ac:dyDescent="0.25">
      <c r="A75" s="51" t="s">
        <v>256</v>
      </c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</row>
    <row r="76" spans="1:79" ht="15" customHeight="1" x14ac:dyDescent="0.25">
      <c r="A76" s="93" t="s">
        <v>228</v>
      </c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</row>
    <row r="77" spans="1:79" ht="23.1" customHeight="1" x14ac:dyDescent="0.25">
      <c r="A77" s="110" t="s">
        <v>118</v>
      </c>
      <c r="B77" s="111"/>
      <c r="C77" s="111"/>
      <c r="D77" s="112"/>
      <c r="E77" s="95" t="s">
        <v>19</v>
      </c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45" t="s">
        <v>250</v>
      </c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7"/>
      <c r="AR77" s="44" t="s">
        <v>255</v>
      </c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spans="1:79" ht="48.75" customHeight="1" x14ac:dyDescent="0.25">
      <c r="A78" s="113"/>
      <c r="B78" s="114"/>
      <c r="C78" s="114"/>
      <c r="D78" s="115"/>
      <c r="E78" s="98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100"/>
      <c r="X78" s="95" t="s">
        <v>4</v>
      </c>
      <c r="Y78" s="96"/>
      <c r="Z78" s="96"/>
      <c r="AA78" s="96"/>
      <c r="AB78" s="97"/>
      <c r="AC78" s="95" t="s">
        <v>3</v>
      </c>
      <c r="AD78" s="96"/>
      <c r="AE78" s="96"/>
      <c r="AF78" s="96"/>
      <c r="AG78" s="97"/>
      <c r="AH78" s="64" t="s">
        <v>116</v>
      </c>
      <c r="AI78" s="65"/>
      <c r="AJ78" s="65"/>
      <c r="AK78" s="65"/>
      <c r="AL78" s="66"/>
      <c r="AM78" s="45" t="s">
        <v>5</v>
      </c>
      <c r="AN78" s="46"/>
      <c r="AO78" s="46"/>
      <c r="AP78" s="46"/>
      <c r="AQ78" s="47"/>
      <c r="AR78" s="45" t="s">
        <v>4</v>
      </c>
      <c r="AS78" s="46"/>
      <c r="AT78" s="46"/>
      <c r="AU78" s="46"/>
      <c r="AV78" s="47"/>
      <c r="AW78" s="45" t="s">
        <v>3</v>
      </c>
      <c r="AX78" s="46"/>
      <c r="AY78" s="46"/>
      <c r="AZ78" s="46"/>
      <c r="BA78" s="47"/>
      <c r="BB78" s="64" t="s">
        <v>116</v>
      </c>
      <c r="BC78" s="65"/>
      <c r="BD78" s="65"/>
      <c r="BE78" s="65"/>
      <c r="BF78" s="66"/>
      <c r="BG78" s="45" t="s">
        <v>96</v>
      </c>
      <c r="BH78" s="46"/>
      <c r="BI78" s="46"/>
      <c r="BJ78" s="46"/>
      <c r="BK78" s="47"/>
    </row>
    <row r="79" spans="1:79" ht="12.75" customHeight="1" x14ac:dyDescent="0.25">
      <c r="A79" s="45">
        <v>1</v>
      </c>
      <c r="B79" s="46"/>
      <c r="C79" s="46"/>
      <c r="D79" s="47"/>
      <c r="E79" s="45">
        <v>2</v>
      </c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7"/>
      <c r="X79" s="45">
        <v>3</v>
      </c>
      <c r="Y79" s="46"/>
      <c r="Z79" s="46"/>
      <c r="AA79" s="46"/>
      <c r="AB79" s="47"/>
      <c r="AC79" s="45">
        <v>4</v>
      </c>
      <c r="AD79" s="46"/>
      <c r="AE79" s="46"/>
      <c r="AF79" s="46"/>
      <c r="AG79" s="47"/>
      <c r="AH79" s="45">
        <v>5</v>
      </c>
      <c r="AI79" s="46"/>
      <c r="AJ79" s="46"/>
      <c r="AK79" s="46"/>
      <c r="AL79" s="47"/>
      <c r="AM79" s="45">
        <v>6</v>
      </c>
      <c r="AN79" s="46"/>
      <c r="AO79" s="46"/>
      <c r="AP79" s="46"/>
      <c r="AQ79" s="47"/>
      <c r="AR79" s="45">
        <v>7</v>
      </c>
      <c r="AS79" s="46"/>
      <c r="AT79" s="46"/>
      <c r="AU79" s="46"/>
      <c r="AV79" s="47"/>
      <c r="AW79" s="45">
        <v>8</v>
      </c>
      <c r="AX79" s="46"/>
      <c r="AY79" s="46"/>
      <c r="AZ79" s="46"/>
      <c r="BA79" s="47"/>
      <c r="BB79" s="45">
        <v>9</v>
      </c>
      <c r="BC79" s="46"/>
      <c r="BD79" s="46"/>
      <c r="BE79" s="46"/>
      <c r="BF79" s="47"/>
      <c r="BG79" s="45">
        <v>10</v>
      </c>
      <c r="BH79" s="46"/>
      <c r="BI79" s="46"/>
      <c r="BJ79" s="46"/>
      <c r="BK79" s="47"/>
    </row>
    <row r="80" spans="1:79" s="1" customFormat="1" ht="12.75" hidden="1" customHeight="1" x14ac:dyDescent="0.25">
      <c r="A80" s="67" t="s">
        <v>64</v>
      </c>
      <c r="B80" s="68"/>
      <c r="C80" s="68"/>
      <c r="D80" s="69"/>
      <c r="E80" s="67" t="s">
        <v>57</v>
      </c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9"/>
      <c r="X80" s="116" t="s">
        <v>60</v>
      </c>
      <c r="Y80" s="117"/>
      <c r="Z80" s="117"/>
      <c r="AA80" s="117"/>
      <c r="AB80" s="118"/>
      <c r="AC80" s="116" t="s">
        <v>61</v>
      </c>
      <c r="AD80" s="117"/>
      <c r="AE80" s="117"/>
      <c r="AF80" s="117"/>
      <c r="AG80" s="118"/>
      <c r="AH80" s="67" t="s">
        <v>94</v>
      </c>
      <c r="AI80" s="68"/>
      <c r="AJ80" s="68"/>
      <c r="AK80" s="68"/>
      <c r="AL80" s="69"/>
      <c r="AM80" s="70" t="s">
        <v>171</v>
      </c>
      <c r="AN80" s="71"/>
      <c r="AO80" s="71"/>
      <c r="AP80" s="71"/>
      <c r="AQ80" s="72"/>
      <c r="AR80" s="67" t="s">
        <v>62</v>
      </c>
      <c r="AS80" s="68"/>
      <c r="AT80" s="68"/>
      <c r="AU80" s="68"/>
      <c r="AV80" s="69"/>
      <c r="AW80" s="67" t="s">
        <v>63</v>
      </c>
      <c r="AX80" s="68"/>
      <c r="AY80" s="68"/>
      <c r="AZ80" s="68"/>
      <c r="BA80" s="69"/>
      <c r="BB80" s="67" t="s">
        <v>95</v>
      </c>
      <c r="BC80" s="68"/>
      <c r="BD80" s="68"/>
      <c r="BE80" s="68"/>
      <c r="BF80" s="69"/>
      <c r="BG80" s="70" t="s">
        <v>171</v>
      </c>
      <c r="BH80" s="71"/>
      <c r="BI80" s="71"/>
      <c r="BJ80" s="71"/>
      <c r="BK80" s="72"/>
      <c r="CA80" t="s">
        <v>29</v>
      </c>
    </row>
    <row r="81" spans="1:79" s="25" customFormat="1" ht="12.75" customHeight="1" x14ac:dyDescent="0.25">
      <c r="A81" s="40">
        <v>2111</v>
      </c>
      <c r="B81" s="41"/>
      <c r="C81" s="41"/>
      <c r="D81" s="63"/>
      <c r="E81" s="35" t="s">
        <v>176</v>
      </c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7"/>
      <c r="X81" s="59">
        <v>9615406</v>
      </c>
      <c r="Y81" s="60"/>
      <c r="Z81" s="60"/>
      <c r="AA81" s="60"/>
      <c r="AB81" s="61"/>
      <c r="AC81" s="59">
        <v>0</v>
      </c>
      <c r="AD81" s="60"/>
      <c r="AE81" s="60"/>
      <c r="AF81" s="60"/>
      <c r="AG81" s="61"/>
      <c r="AH81" s="59">
        <v>0</v>
      </c>
      <c r="AI81" s="60"/>
      <c r="AJ81" s="60"/>
      <c r="AK81" s="60"/>
      <c r="AL81" s="61"/>
      <c r="AM81" s="59">
        <f t="shared" ref="AM81:AM92" si="3">IF(ISNUMBER(X81),X81,0)+IF(ISNUMBER(AC81),AC81,0)</f>
        <v>9615406</v>
      </c>
      <c r="AN81" s="60"/>
      <c r="AO81" s="60"/>
      <c r="AP81" s="60"/>
      <c r="AQ81" s="61"/>
      <c r="AR81" s="59">
        <v>10096176</v>
      </c>
      <c r="AS81" s="60"/>
      <c r="AT81" s="60"/>
      <c r="AU81" s="60"/>
      <c r="AV81" s="61"/>
      <c r="AW81" s="59">
        <v>0</v>
      </c>
      <c r="AX81" s="60"/>
      <c r="AY81" s="60"/>
      <c r="AZ81" s="60"/>
      <c r="BA81" s="61"/>
      <c r="BB81" s="59">
        <v>0</v>
      </c>
      <c r="BC81" s="60"/>
      <c r="BD81" s="60"/>
      <c r="BE81" s="60"/>
      <c r="BF81" s="61"/>
      <c r="BG81" s="57">
        <f t="shared" ref="BG81:BG92" si="4">IF(ISNUMBER(AR81),AR81,0)+IF(ISNUMBER(AW81),AW81,0)</f>
        <v>10096176</v>
      </c>
      <c r="BH81" s="57"/>
      <c r="BI81" s="57"/>
      <c r="BJ81" s="57"/>
      <c r="BK81" s="57"/>
      <c r="CA81" s="25" t="s">
        <v>30</v>
      </c>
    </row>
    <row r="82" spans="1:79" s="25" customFormat="1" ht="12.75" customHeight="1" x14ac:dyDescent="0.25">
      <c r="A82" s="40">
        <v>2120</v>
      </c>
      <c r="B82" s="41"/>
      <c r="C82" s="41"/>
      <c r="D82" s="63"/>
      <c r="E82" s="35" t="s">
        <v>177</v>
      </c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59">
        <v>2115393</v>
      </c>
      <c r="Y82" s="60"/>
      <c r="Z82" s="60"/>
      <c r="AA82" s="60"/>
      <c r="AB82" s="61"/>
      <c r="AC82" s="59">
        <v>0</v>
      </c>
      <c r="AD82" s="60"/>
      <c r="AE82" s="60"/>
      <c r="AF82" s="60"/>
      <c r="AG82" s="61"/>
      <c r="AH82" s="59">
        <v>0</v>
      </c>
      <c r="AI82" s="60"/>
      <c r="AJ82" s="60"/>
      <c r="AK82" s="60"/>
      <c r="AL82" s="61"/>
      <c r="AM82" s="59">
        <f t="shared" si="3"/>
        <v>2115393</v>
      </c>
      <c r="AN82" s="60"/>
      <c r="AO82" s="60"/>
      <c r="AP82" s="60"/>
      <c r="AQ82" s="61"/>
      <c r="AR82" s="59">
        <v>2221163</v>
      </c>
      <c r="AS82" s="60"/>
      <c r="AT82" s="60"/>
      <c r="AU82" s="60"/>
      <c r="AV82" s="61"/>
      <c r="AW82" s="59">
        <v>0</v>
      </c>
      <c r="AX82" s="60"/>
      <c r="AY82" s="60"/>
      <c r="AZ82" s="60"/>
      <c r="BA82" s="61"/>
      <c r="BB82" s="59">
        <v>0</v>
      </c>
      <c r="BC82" s="60"/>
      <c r="BD82" s="60"/>
      <c r="BE82" s="60"/>
      <c r="BF82" s="61"/>
      <c r="BG82" s="57">
        <f t="shared" si="4"/>
        <v>2221163</v>
      </c>
      <c r="BH82" s="57"/>
      <c r="BI82" s="57"/>
      <c r="BJ82" s="57"/>
      <c r="BK82" s="57"/>
    </row>
    <row r="83" spans="1:79" s="25" customFormat="1" ht="12.75" customHeight="1" x14ac:dyDescent="0.25">
      <c r="A83" s="40">
        <v>2210</v>
      </c>
      <c r="B83" s="41"/>
      <c r="C83" s="41"/>
      <c r="D83" s="63"/>
      <c r="E83" s="35" t="s">
        <v>178</v>
      </c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7"/>
      <c r="X83" s="59">
        <v>163601</v>
      </c>
      <c r="Y83" s="60"/>
      <c r="Z83" s="60"/>
      <c r="AA83" s="60"/>
      <c r="AB83" s="61"/>
      <c r="AC83" s="59">
        <v>0</v>
      </c>
      <c r="AD83" s="60"/>
      <c r="AE83" s="60"/>
      <c r="AF83" s="60"/>
      <c r="AG83" s="61"/>
      <c r="AH83" s="59">
        <v>0</v>
      </c>
      <c r="AI83" s="60"/>
      <c r="AJ83" s="60"/>
      <c r="AK83" s="60"/>
      <c r="AL83" s="61"/>
      <c r="AM83" s="59">
        <f t="shared" si="3"/>
        <v>163601</v>
      </c>
      <c r="AN83" s="60"/>
      <c r="AO83" s="60"/>
      <c r="AP83" s="60"/>
      <c r="AQ83" s="61"/>
      <c r="AR83" s="59">
        <v>172926</v>
      </c>
      <c r="AS83" s="60"/>
      <c r="AT83" s="60"/>
      <c r="AU83" s="60"/>
      <c r="AV83" s="61"/>
      <c r="AW83" s="59">
        <v>0</v>
      </c>
      <c r="AX83" s="60"/>
      <c r="AY83" s="60"/>
      <c r="AZ83" s="60"/>
      <c r="BA83" s="61"/>
      <c r="BB83" s="59">
        <v>0</v>
      </c>
      <c r="BC83" s="60"/>
      <c r="BD83" s="60"/>
      <c r="BE83" s="60"/>
      <c r="BF83" s="61"/>
      <c r="BG83" s="57">
        <f t="shared" si="4"/>
        <v>172926</v>
      </c>
      <c r="BH83" s="57"/>
      <c r="BI83" s="57"/>
      <c r="BJ83" s="57"/>
      <c r="BK83" s="57"/>
    </row>
    <row r="84" spans="1:79" s="25" customFormat="1" ht="12.75" customHeight="1" x14ac:dyDescent="0.25">
      <c r="A84" s="40">
        <v>2240</v>
      </c>
      <c r="B84" s="41"/>
      <c r="C84" s="41"/>
      <c r="D84" s="63"/>
      <c r="E84" s="35" t="s">
        <v>179</v>
      </c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7"/>
      <c r="X84" s="59">
        <v>144851</v>
      </c>
      <c r="Y84" s="60"/>
      <c r="Z84" s="60"/>
      <c r="AA84" s="60"/>
      <c r="AB84" s="61"/>
      <c r="AC84" s="59">
        <v>0</v>
      </c>
      <c r="AD84" s="60"/>
      <c r="AE84" s="60"/>
      <c r="AF84" s="60"/>
      <c r="AG84" s="61"/>
      <c r="AH84" s="59">
        <v>0</v>
      </c>
      <c r="AI84" s="60"/>
      <c r="AJ84" s="60"/>
      <c r="AK84" s="60"/>
      <c r="AL84" s="61"/>
      <c r="AM84" s="59">
        <f t="shared" si="3"/>
        <v>144851</v>
      </c>
      <c r="AN84" s="60"/>
      <c r="AO84" s="60"/>
      <c r="AP84" s="60"/>
      <c r="AQ84" s="61"/>
      <c r="AR84" s="59">
        <v>152094</v>
      </c>
      <c r="AS84" s="60"/>
      <c r="AT84" s="60"/>
      <c r="AU84" s="60"/>
      <c r="AV84" s="61"/>
      <c r="AW84" s="59">
        <v>0</v>
      </c>
      <c r="AX84" s="60"/>
      <c r="AY84" s="60"/>
      <c r="AZ84" s="60"/>
      <c r="BA84" s="61"/>
      <c r="BB84" s="59">
        <v>0</v>
      </c>
      <c r="BC84" s="60"/>
      <c r="BD84" s="60"/>
      <c r="BE84" s="60"/>
      <c r="BF84" s="61"/>
      <c r="BG84" s="57">
        <f t="shared" si="4"/>
        <v>152094</v>
      </c>
      <c r="BH84" s="57"/>
      <c r="BI84" s="57"/>
      <c r="BJ84" s="57"/>
      <c r="BK84" s="57"/>
    </row>
    <row r="85" spans="1:79" s="25" customFormat="1" ht="12.75" customHeight="1" x14ac:dyDescent="0.25">
      <c r="A85" s="40">
        <v>2250</v>
      </c>
      <c r="B85" s="41"/>
      <c r="C85" s="41"/>
      <c r="D85" s="63"/>
      <c r="E85" s="35" t="s">
        <v>180</v>
      </c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7"/>
      <c r="X85" s="59">
        <v>12636</v>
      </c>
      <c r="Y85" s="60"/>
      <c r="Z85" s="60"/>
      <c r="AA85" s="60"/>
      <c r="AB85" s="61"/>
      <c r="AC85" s="59">
        <v>0</v>
      </c>
      <c r="AD85" s="60"/>
      <c r="AE85" s="60"/>
      <c r="AF85" s="60"/>
      <c r="AG85" s="61"/>
      <c r="AH85" s="59">
        <v>0</v>
      </c>
      <c r="AI85" s="60"/>
      <c r="AJ85" s="60"/>
      <c r="AK85" s="60"/>
      <c r="AL85" s="61"/>
      <c r="AM85" s="59">
        <f t="shared" si="3"/>
        <v>12636</v>
      </c>
      <c r="AN85" s="60"/>
      <c r="AO85" s="60"/>
      <c r="AP85" s="60"/>
      <c r="AQ85" s="61"/>
      <c r="AR85" s="59">
        <v>13268</v>
      </c>
      <c r="AS85" s="60"/>
      <c r="AT85" s="60"/>
      <c r="AU85" s="60"/>
      <c r="AV85" s="61"/>
      <c r="AW85" s="59">
        <v>0</v>
      </c>
      <c r="AX85" s="60"/>
      <c r="AY85" s="60"/>
      <c r="AZ85" s="60"/>
      <c r="BA85" s="61"/>
      <c r="BB85" s="59">
        <v>0</v>
      </c>
      <c r="BC85" s="60"/>
      <c r="BD85" s="60"/>
      <c r="BE85" s="60"/>
      <c r="BF85" s="61"/>
      <c r="BG85" s="57">
        <f t="shared" si="4"/>
        <v>13268</v>
      </c>
      <c r="BH85" s="57"/>
      <c r="BI85" s="57"/>
      <c r="BJ85" s="57"/>
      <c r="BK85" s="57"/>
    </row>
    <row r="86" spans="1:79" s="25" customFormat="1" ht="12.75" customHeight="1" x14ac:dyDescent="0.25">
      <c r="A86" s="40">
        <v>2273</v>
      </c>
      <c r="B86" s="41"/>
      <c r="C86" s="41"/>
      <c r="D86" s="63"/>
      <c r="E86" s="35" t="s">
        <v>181</v>
      </c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7"/>
      <c r="X86" s="59">
        <v>257535</v>
      </c>
      <c r="Y86" s="60"/>
      <c r="Z86" s="60"/>
      <c r="AA86" s="60"/>
      <c r="AB86" s="61"/>
      <c r="AC86" s="59">
        <v>0</v>
      </c>
      <c r="AD86" s="60"/>
      <c r="AE86" s="60"/>
      <c r="AF86" s="60"/>
      <c r="AG86" s="61"/>
      <c r="AH86" s="59">
        <v>0</v>
      </c>
      <c r="AI86" s="60"/>
      <c r="AJ86" s="60"/>
      <c r="AK86" s="60"/>
      <c r="AL86" s="61"/>
      <c r="AM86" s="59">
        <f t="shared" si="3"/>
        <v>257535</v>
      </c>
      <c r="AN86" s="60"/>
      <c r="AO86" s="60"/>
      <c r="AP86" s="60"/>
      <c r="AQ86" s="61"/>
      <c r="AR86" s="59">
        <v>272214</v>
      </c>
      <c r="AS86" s="60"/>
      <c r="AT86" s="60"/>
      <c r="AU86" s="60"/>
      <c r="AV86" s="61"/>
      <c r="AW86" s="59">
        <v>0</v>
      </c>
      <c r="AX86" s="60"/>
      <c r="AY86" s="60"/>
      <c r="AZ86" s="60"/>
      <c r="BA86" s="61"/>
      <c r="BB86" s="59">
        <v>0</v>
      </c>
      <c r="BC86" s="60"/>
      <c r="BD86" s="60"/>
      <c r="BE86" s="60"/>
      <c r="BF86" s="61"/>
      <c r="BG86" s="57">
        <f t="shared" si="4"/>
        <v>272214</v>
      </c>
      <c r="BH86" s="57"/>
      <c r="BI86" s="57"/>
      <c r="BJ86" s="57"/>
      <c r="BK86" s="57"/>
    </row>
    <row r="87" spans="1:79" s="25" customFormat="1" ht="12.75" customHeight="1" x14ac:dyDescent="0.25">
      <c r="A87" s="40">
        <v>2274</v>
      </c>
      <c r="B87" s="41"/>
      <c r="C87" s="41"/>
      <c r="D87" s="63"/>
      <c r="E87" s="35" t="s">
        <v>182</v>
      </c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7"/>
      <c r="X87" s="59">
        <v>129277</v>
      </c>
      <c r="Y87" s="60"/>
      <c r="Z87" s="60"/>
      <c r="AA87" s="60"/>
      <c r="AB87" s="61"/>
      <c r="AC87" s="59">
        <v>0</v>
      </c>
      <c r="AD87" s="60"/>
      <c r="AE87" s="60"/>
      <c r="AF87" s="60"/>
      <c r="AG87" s="61"/>
      <c r="AH87" s="59">
        <v>0</v>
      </c>
      <c r="AI87" s="60"/>
      <c r="AJ87" s="60"/>
      <c r="AK87" s="60"/>
      <c r="AL87" s="61"/>
      <c r="AM87" s="59">
        <f t="shared" si="3"/>
        <v>129277</v>
      </c>
      <c r="AN87" s="60"/>
      <c r="AO87" s="60"/>
      <c r="AP87" s="60"/>
      <c r="AQ87" s="61"/>
      <c r="AR87" s="59">
        <v>136646</v>
      </c>
      <c r="AS87" s="60"/>
      <c r="AT87" s="60"/>
      <c r="AU87" s="60"/>
      <c r="AV87" s="61"/>
      <c r="AW87" s="59">
        <v>0</v>
      </c>
      <c r="AX87" s="60"/>
      <c r="AY87" s="60"/>
      <c r="AZ87" s="60"/>
      <c r="BA87" s="61"/>
      <c r="BB87" s="59">
        <v>0</v>
      </c>
      <c r="BC87" s="60"/>
      <c r="BD87" s="60"/>
      <c r="BE87" s="60"/>
      <c r="BF87" s="61"/>
      <c r="BG87" s="57">
        <f t="shared" si="4"/>
        <v>136646</v>
      </c>
      <c r="BH87" s="57"/>
      <c r="BI87" s="57"/>
      <c r="BJ87" s="57"/>
      <c r="BK87" s="57"/>
    </row>
    <row r="88" spans="1:79" s="25" customFormat="1" ht="12.75" customHeight="1" x14ac:dyDescent="0.25">
      <c r="A88" s="40">
        <v>2275</v>
      </c>
      <c r="B88" s="41"/>
      <c r="C88" s="41"/>
      <c r="D88" s="63"/>
      <c r="E88" s="35" t="s">
        <v>183</v>
      </c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7"/>
      <c r="X88" s="59">
        <v>2317</v>
      </c>
      <c r="Y88" s="60"/>
      <c r="Z88" s="60"/>
      <c r="AA88" s="60"/>
      <c r="AB88" s="61"/>
      <c r="AC88" s="59">
        <v>0</v>
      </c>
      <c r="AD88" s="60"/>
      <c r="AE88" s="60"/>
      <c r="AF88" s="60"/>
      <c r="AG88" s="61"/>
      <c r="AH88" s="59">
        <v>0</v>
      </c>
      <c r="AI88" s="60"/>
      <c r="AJ88" s="60"/>
      <c r="AK88" s="60"/>
      <c r="AL88" s="61"/>
      <c r="AM88" s="59">
        <f t="shared" si="3"/>
        <v>2317</v>
      </c>
      <c r="AN88" s="60"/>
      <c r="AO88" s="60"/>
      <c r="AP88" s="60"/>
      <c r="AQ88" s="61"/>
      <c r="AR88" s="59">
        <v>2433</v>
      </c>
      <c r="AS88" s="60"/>
      <c r="AT88" s="60"/>
      <c r="AU88" s="60"/>
      <c r="AV88" s="61"/>
      <c r="AW88" s="59">
        <v>0</v>
      </c>
      <c r="AX88" s="60"/>
      <c r="AY88" s="60"/>
      <c r="AZ88" s="60"/>
      <c r="BA88" s="61"/>
      <c r="BB88" s="59">
        <v>0</v>
      </c>
      <c r="BC88" s="60"/>
      <c r="BD88" s="60"/>
      <c r="BE88" s="60"/>
      <c r="BF88" s="61"/>
      <c r="BG88" s="57">
        <f t="shared" si="4"/>
        <v>2433</v>
      </c>
      <c r="BH88" s="57"/>
      <c r="BI88" s="57"/>
      <c r="BJ88" s="57"/>
      <c r="BK88" s="57"/>
    </row>
    <row r="89" spans="1:79" s="25" customFormat="1" ht="25.5" customHeight="1" x14ac:dyDescent="0.25">
      <c r="A89" s="40">
        <v>2282</v>
      </c>
      <c r="B89" s="41"/>
      <c r="C89" s="41"/>
      <c r="D89" s="63"/>
      <c r="E89" s="35" t="s">
        <v>184</v>
      </c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7"/>
      <c r="X89" s="59">
        <v>10530</v>
      </c>
      <c r="Y89" s="60"/>
      <c r="Z89" s="60"/>
      <c r="AA89" s="60"/>
      <c r="AB89" s="61"/>
      <c r="AC89" s="59">
        <v>0</v>
      </c>
      <c r="AD89" s="60"/>
      <c r="AE89" s="60"/>
      <c r="AF89" s="60"/>
      <c r="AG89" s="61"/>
      <c r="AH89" s="59">
        <v>0</v>
      </c>
      <c r="AI89" s="60"/>
      <c r="AJ89" s="60"/>
      <c r="AK89" s="60"/>
      <c r="AL89" s="61"/>
      <c r="AM89" s="59">
        <f t="shared" si="3"/>
        <v>10530</v>
      </c>
      <c r="AN89" s="60"/>
      <c r="AO89" s="60"/>
      <c r="AP89" s="60"/>
      <c r="AQ89" s="61"/>
      <c r="AR89" s="59">
        <v>11056</v>
      </c>
      <c r="AS89" s="60"/>
      <c r="AT89" s="60"/>
      <c r="AU89" s="60"/>
      <c r="AV89" s="61"/>
      <c r="AW89" s="59">
        <v>0</v>
      </c>
      <c r="AX89" s="60"/>
      <c r="AY89" s="60"/>
      <c r="AZ89" s="60"/>
      <c r="BA89" s="61"/>
      <c r="BB89" s="59">
        <v>0</v>
      </c>
      <c r="BC89" s="60"/>
      <c r="BD89" s="60"/>
      <c r="BE89" s="60"/>
      <c r="BF89" s="61"/>
      <c r="BG89" s="57">
        <f t="shared" si="4"/>
        <v>11056</v>
      </c>
      <c r="BH89" s="57"/>
      <c r="BI89" s="57"/>
      <c r="BJ89" s="57"/>
      <c r="BK89" s="57"/>
    </row>
    <row r="90" spans="1:79" s="25" customFormat="1" ht="12.75" customHeight="1" x14ac:dyDescent="0.25">
      <c r="A90" s="40">
        <v>2800</v>
      </c>
      <c r="B90" s="41"/>
      <c r="C90" s="41"/>
      <c r="D90" s="63"/>
      <c r="E90" s="35" t="s">
        <v>185</v>
      </c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7"/>
      <c r="X90" s="59">
        <v>5897</v>
      </c>
      <c r="Y90" s="60"/>
      <c r="Z90" s="60"/>
      <c r="AA90" s="60"/>
      <c r="AB90" s="61"/>
      <c r="AC90" s="59">
        <v>0</v>
      </c>
      <c r="AD90" s="60"/>
      <c r="AE90" s="60"/>
      <c r="AF90" s="60"/>
      <c r="AG90" s="61"/>
      <c r="AH90" s="59">
        <v>0</v>
      </c>
      <c r="AI90" s="60"/>
      <c r="AJ90" s="60"/>
      <c r="AK90" s="60"/>
      <c r="AL90" s="61"/>
      <c r="AM90" s="59">
        <f t="shared" si="3"/>
        <v>5897</v>
      </c>
      <c r="AN90" s="60"/>
      <c r="AO90" s="60"/>
      <c r="AP90" s="60"/>
      <c r="AQ90" s="61"/>
      <c r="AR90" s="59">
        <v>6192</v>
      </c>
      <c r="AS90" s="60"/>
      <c r="AT90" s="60"/>
      <c r="AU90" s="60"/>
      <c r="AV90" s="61"/>
      <c r="AW90" s="59">
        <v>0</v>
      </c>
      <c r="AX90" s="60"/>
      <c r="AY90" s="60"/>
      <c r="AZ90" s="60"/>
      <c r="BA90" s="61"/>
      <c r="BB90" s="59">
        <v>0</v>
      </c>
      <c r="BC90" s="60"/>
      <c r="BD90" s="60"/>
      <c r="BE90" s="60"/>
      <c r="BF90" s="61"/>
      <c r="BG90" s="57">
        <f t="shared" si="4"/>
        <v>6192</v>
      </c>
      <c r="BH90" s="57"/>
      <c r="BI90" s="57"/>
      <c r="BJ90" s="57"/>
      <c r="BK90" s="57"/>
    </row>
    <row r="91" spans="1:79" s="25" customFormat="1" ht="25.5" customHeight="1" x14ac:dyDescent="0.25">
      <c r="A91" s="40">
        <v>3110</v>
      </c>
      <c r="B91" s="41"/>
      <c r="C91" s="41"/>
      <c r="D91" s="63"/>
      <c r="E91" s="35" t="s">
        <v>186</v>
      </c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7"/>
      <c r="X91" s="59">
        <v>0</v>
      </c>
      <c r="Y91" s="60"/>
      <c r="Z91" s="60"/>
      <c r="AA91" s="60"/>
      <c r="AB91" s="61"/>
      <c r="AC91" s="59">
        <v>0</v>
      </c>
      <c r="AD91" s="60"/>
      <c r="AE91" s="60"/>
      <c r="AF91" s="60"/>
      <c r="AG91" s="61"/>
      <c r="AH91" s="59">
        <v>0</v>
      </c>
      <c r="AI91" s="60"/>
      <c r="AJ91" s="60"/>
      <c r="AK91" s="60"/>
      <c r="AL91" s="61"/>
      <c r="AM91" s="59">
        <f t="shared" si="3"/>
        <v>0</v>
      </c>
      <c r="AN91" s="60"/>
      <c r="AO91" s="60"/>
      <c r="AP91" s="60"/>
      <c r="AQ91" s="61"/>
      <c r="AR91" s="59">
        <v>0</v>
      </c>
      <c r="AS91" s="60"/>
      <c r="AT91" s="60"/>
      <c r="AU91" s="60"/>
      <c r="AV91" s="61"/>
      <c r="AW91" s="59">
        <v>0</v>
      </c>
      <c r="AX91" s="60"/>
      <c r="AY91" s="60"/>
      <c r="AZ91" s="60"/>
      <c r="BA91" s="61"/>
      <c r="BB91" s="59">
        <v>0</v>
      </c>
      <c r="BC91" s="60"/>
      <c r="BD91" s="60"/>
      <c r="BE91" s="60"/>
      <c r="BF91" s="61"/>
      <c r="BG91" s="57">
        <f t="shared" si="4"/>
        <v>0</v>
      </c>
      <c r="BH91" s="57"/>
      <c r="BI91" s="57"/>
      <c r="BJ91" s="57"/>
      <c r="BK91" s="57"/>
    </row>
    <row r="92" spans="1:79" s="6" customFormat="1" ht="12.75" customHeight="1" x14ac:dyDescent="0.25">
      <c r="A92" s="42"/>
      <c r="B92" s="43"/>
      <c r="C92" s="43"/>
      <c r="D92" s="58"/>
      <c r="E92" s="29" t="s">
        <v>147</v>
      </c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1"/>
      <c r="X92" s="52">
        <v>12457443</v>
      </c>
      <c r="Y92" s="53"/>
      <c r="Z92" s="53"/>
      <c r="AA92" s="53"/>
      <c r="AB92" s="54"/>
      <c r="AC92" s="52">
        <v>0</v>
      </c>
      <c r="AD92" s="53"/>
      <c r="AE92" s="53"/>
      <c r="AF92" s="53"/>
      <c r="AG92" s="54"/>
      <c r="AH92" s="52">
        <v>0</v>
      </c>
      <c r="AI92" s="53"/>
      <c r="AJ92" s="53"/>
      <c r="AK92" s="53"/>
      <c r="AL92" s="54"/>
      <c r="AM92" s="52">
        <f t="shared" si="3"/>
        <v>12457443</v>
      </c>
      <c r="AN92" s="53"/>
      <c r="AO92" s="53"/>
      <c r="AP92" s="53"/>
      <c r="AQ92" s="54"/>
      <c r="AR92" s="52">
        <v>13084168</v>
      </c>
      <c r="AS92" s="53"/>
      <c r="AT92" s="53"/>
      <c r="AU92" s="53"/>
      <c r="AV92" s="54"/>
      <c r="AW92" s="52">
        <v>0</v>
      </c>
      <c r="AX92" s="53"/>
      <c r="AY92" s="53"/>
      <c r="AZ92" s="53"/>
      <c r="BA92" s="54"/>
      <c r="BB92" s="52">
        <v>0</v>
      </c>
      <c r="BC92" s="53"/>
      <c r="BD92" s="53"/>
      <c r="BE92" s="53"/>
      <c r="BF92" s="54"/>
      <c r="BG92" s="55">
        <f t="shared" si="4"/>
        <v>13084168</v>
      </c>
      <c r="BH92" s="55"/>
      <c r="BI92" s="55"/>
      <c r="BJ92" s="55"/>
      <c r="BK92" s="55"/>
    </row>
    <row r="94" spans="1:79" ht="14.25" customHeight="1" x14ac:dyDescent="0.25">
      <c r="A94" s="51" t="s">
        <v>257</v>
      </c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</row>
    <row r="95" spans="1:79" ht="15" customHeight="1" x14ac:dyDescent="0.25">
      <c r="A95" s="93" t="s">
        <v>228</v>
      </c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</row>
    <row r="96" spans="1:79" ht="23.1" customHeight="1" x14ac:dyDescent="0.25">
      <c r="A96" s="110" t="s">
        <v>119</v>
      </c>
      <c r="B96" s="111"/>
      <c r="C96" s="111"/>
      <c r="D96" s="111"/>
      <c r="E96" s="112"/>
      <c r="F96" s="95" t="s">
        <v>19</v>
      </c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7"/>
      <c r="X96" s="44" t="s">
        <v>250</v>
      </c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5" t="s">
        <v>255</v>
      </c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7"/>
    </row>
    <row r="97" spans="1:79" ht="53.25" customHeight="1" x14ac:dyDescent="0.25">
      <c r="A97" s="113"/>
      <c r="B97" s="114"/>
      <c r="C97" s="114"/>
      <c r="D97" s="114"/>
      <c r="E97" s="115"/>
      <c r="F97" s="98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100"/>
      <c r="X97" s="45" t="s">
        <v>4</v>
      </c>
      <c r="Y97" s="46"/>
      <c r="Z97" s="46"/>
      <c r="AA97" s="46"/>
      <c r="AB97" s="47"/>
      <c r="AC97" s="45" t="s">
        <v>3</v>
      </c>
      <c r="AD97" s="46"/>
      <c r="AE97" s="46"/>
      <c r="AF97" s="46"/>
      <c r="AG97" s="47"/>
      <c r="AH97" s="64" t="s">
        <v>116</v>
      </c>
      <c r="AI97" s="65"/>
      <c r="AJ97" s="65"/>
      <c r="AK97" s="65"/>
      <c r="AL97" s="66"/>
      <c r="AM97" s="45" t="s">
        <v>5</v>
      </c>
      <c r="AN97" s="46"/>
      <c r="AO97" s="46"/>
      <c r="AP97" s="46"/>
      <c r="AQ97" s="47"/>
      <c r="AR97" s="45" t="s">
        <v>4</v>
      </c>
      <c r="AS97" s="46"/>
      <c r="AT97" s="46"/>
      <c r="AU97" s="46"/>
      <c r="AV97" s="47"/>
      <c r="AW97" s="45" t="s">
        <v>3</v>
      </c>
      <c r="AX97" s="46"/>
      <c r="AY97" s="46"/>
      <c r="AZ97" s="46"/>
      <c r="BA97" s="47"/>
      <c r="BB97" s="85" t="s">
        <v>116</v>
      </c>
      <c r="BC97" s="85"/>
      <c r="BD97" s="85"/>
      <c r="BE97" s="85"/>
      <c r="BF97" s="85"/>
      <c r="BG97" s="45" t="s">
        <v>96</v>
      </c>
      <c r="BH97" s="46"/>
      <c r="BI97" s="46"/>
      <c r="BJ97" s="46"/>
      <c r="BK97" s="47"/>
    </row>
    <row r="98" spans="1:79" ht="15" customHeight="1" x14ac:dyDescent="0.25">
      <c r="A98" s="45">
        <v>1</v>
      </c>
      <c r="B98" s="46"/>
      <c r="C98" s="46"/>
      <c r="D98" s="46"/>
      <c r="E98" s="47"/>
      <c r="F98" s="45">
        <v>2</v>
      </c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7"/>
      <c r="X98" s="45">
        <v>3</v>
      </c>
      <c r="Y98" s="46"/>
      <c r="Z98" s="46"/>
      <c r="AA98" s="46"/>
      <c r="AB98" s="47"/>
      <c r="AC98" s="45">
        <v>4</v>
      </c>
      <c r="AD98" s="46"/>
      <c r="AE98" s="46"/>
      <c r="AF98" s="46"/>
      <c r="AG98" s="47"/>
      <c r="AH98" s="45">
        <v>5</v>
      </c>
      <c r="AI98" s="46"/>
      <c r="AJ98" s="46"/>
      <c r="AK98" s="46"/>
      <c r="AL98" s="47"/>
      <c r="AM98" s="45">
        <v>6</v>
      </c>
      <c r="AN98" s="46"/>
      <c r="AO98" s="46"/>
      <c r="AP98" s="46"/>
      <c r="AQ98" s="47"/>
      <c r="AR98" s="45">
        <v>7</v>
      </c>
      <c r="AS98" s="46"/>
      <c r="AT98" s="46"/>
      <c r="AU98" s="46"/>
      <c r="AV98" s="47"/>
      <c r="AW98" s="45">
        <v>8</v>
      </c>
      <c r="AX98" s="46"/>
      <c r="AY98" s="46"/>
      <c r="AZ98" s="46"/>
      <c r="BA98" s="47"/>
      <c r="BB98" s="45">
        <v>9</v>
      </c>
      <c r="BC98" s="46"/>
      <c r="BD98" s="46"/>
      <c r="BE98" s="46"/>
      <c r="BF98" s="47"/>
      <c r="BG98" s="45">
        <v>10</v>
      </c>
      <c r="BH98" s="46"/>
      <c r="BI98" s="46"/>
      <c r="BJ98" s="46"/>
      <c r="BK98" s="47"/>
    </row>
    <row r="99" spans="1:79" s="1" customFormat="1" ht="15" hidden="1" customHeight="1" x14ac:dyDescent="0.25">
      <c r="A99" s="67" t="s">
        <v>64</v>
      </c>
      <c r="B99" s="68"/>
      <c r="C99" s="68"/>
      <c r="D99" s="68"/>
      <c r="E99" s="69"/>
      <c r="F99" s="67" t="s">
        <v>57</v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9"/>
      <c r="X99" s="67" t="s">
        <v>60</v>
      </c>
      <c r="Y99" s="68"/>
      <c r="Z99" s="68"/>
      <c r="AA99" s="68"/>
      <c r="AB99" s="69"/>
      <c r="AC99" s="67" t="s">
        <v>61</v>
      </c>
      <c r="AD99" s="68"/>
      <c r="AE99" s="68"/>
      <c r="AF99" s="68"/>
      <c r="AG99" s="69"/>
      <c r="AH99" s="67" t="s">
        <v>94</v>
      </c>
      <c r="AI99" s="68"/>
      <c r="AJ99" s="68"/>
      <c r="AK99" s="68"/>
      <c r="AL99" s="69"/>
      <c r="AM99" s="70" t="s">
        <v>171</v>
      </c>
      <c r="AN99" s="71"/>
      <c r="AO99" s="71"/>
      <c r="AP99" s="71"/>
      <c r="AQ99" s="72"/>
      <c r="AR99" s="67" t="s">
        <v>62</v>
      </c>
      <c r="AS99" s="68"/>
      <c r="AT99" s="68"/>
      <c r="AU99" s="68"/>
      <c r="AV99" s="69"/>
      <c r="AW99" s="67" t="s">
        <v>63</v>
      </c>
      <c r="AX99" s="68"/>
      <c r="AY99" s="68"/>
      <c r="AZ99" s="68"/>
      <c r="BA99" s="69"/>
      <c r="BB99" s="67" t="s">
        <v>95</v>
      </c>
      <c r="BC99" s="68"/>
      <c r="BD99" s="68"/>
      <c r="BE99" s="68"/>
      <c r="BF99" s="69"/>
      <c r="BG99" s="70" t="s">
        <v>171</v>
      </c>
      <c r="BH99" s="71"/>
      <c r="BI99" s="71"/>
      <c r="BJ99" s="71"/>
      <c r="BK99" s="72"/>
      <c r="CA99" t="s">
        <v>31</v>
      </c>
    </row>
    <row r="100" spans="1:79" s="6" customFormat="1" ht="12.75" customHeight="1" x14ac:dyDescent="0.25">
      <c r="A100" s="42"/>
      <c r="B100" s="43"/>
      <c r="C100" s="43"/>
      <c r="D100" s="43"/>
      <c r="E100" s="58"/>
      <c r="F100" s="42" t="s">
        <v>147</v>
      </c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58"/>
      <c r="X100" s="107"/>
      <c r="Y100" s="108"/>
      <c r="Z100" s="108"/>
      <c r="AA100" s="108"/>
      <c r="AB100" s="109"/>
      <c r="AC100" s="107"/>
      <c r="AD100" s="108"/>
      <c r="AE100" s="108"/>
      <c r="AF100" s="108"/>
      <c r="AG100" s="109"/>
      <c r="AH100" s="55"/>
      <c r="AI100" s="55"/>
      <c r="AJ100" s="55"/>
      <c r="AK100" s="55"/>
      <c r="AL100" s="55"/>
      <c r="AM100" s="55">
        <f>IF(ISNUMBER(X100),X100,0)+IF(ISNUMBER(AC100),AC100,0)</f>
        <v>0</v>
      </c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>
        <f>IF(ISNUMBER(AR100),AR100,0)+IF(ISNUMBER(AW100),AW100,0)</f>
        <v>0</v>
      </c>
      <c r="BH100" s="55"/>
      <c r="BI100" s="55"/>
      <c r="BJ100" s="55"/>
      <c r="BK100" s="55"/>
      <c r="CA100" s="6" t="s">
        <v>32</v>
      </c>
    </row>
    <row r="103" spans="1:79" ht="14.25" customHeight="1" x14ac:dyDescent="0.25">
      <c r="A103" s="51" t="s">
        <v>120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</row>
    <row r="104" spans="1:79" ht="14.25" customHeight="1" x14ac:dyDescent="0.25">
      <c r="A104" s="51" t="s">
        <v>242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</row>
    <row r="105" spans="1:79" ht="15" customHeight="1" x14ac:dyDescent="0.25">
      <c r="A105" s="93" t="s">
        <v>228</v>
      </c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93"/>
      <c r="AW105" s="93"/>
      <c r="AX105" s="93"/>
      <c r="AY105" s="93"/>
      <c r="AZ105" s="93"/>
      <c r="BA105" s="93"/>
      <c r="BB105" s="93"/>
      <c r="BC105" s="93"/>
      <c r="BD105" s="93"/>
      <c r="BE105" s="93"/>
      <c r="BF105" s="93"/>
      <c r="BG105" s="93"/>
      <c r="BH105" s="93"/>
      <c r="BI105" s="93"/>
      <c r="BJ105" s="93"/>
      <c r="BK105" s="93"/>
      <c r="BL105" s="93"/>
      <c r="BM105" s="93"/>
      <c r="BN105" s="93"/>
      <c r="BO105" s="93"/>
      <c r="BP105" s="93"/>
      <c r="BQ105" s="93"/>
      <c r="BR105" s="93"/>
      <c r="BS105" s="93"/>
      <c r="BT105" s="93"/>
      <c r="BU105" s="93"/>
      <c r="BV105" s="93"/>
      <c r="BW105" s="93"/>
      <c r="BX105" s="93"/>
      <c r="BY105" s="93"/>
    </row>
    <row r="106" spans="1:79" ht="23.1" customHeight="1" x14ac:dyDescent="0.25">
      <c r="A106" s="95" t="s">
        <v>6</v>
      </c>
      <c r="B106" s="96"/>
      <c r="C106" s="96"/>
      <c r="D106" s="95" t="s">
        <v>121</v>
      </c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7"/>
      <c r="U106" s="45" t="s">
        <v>229</v>
      </c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7"/>
      <c r="AN106" s="45" t="s">
        <v>232</v>
      </c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7"/>
      <c r="BG106" s="44" t="s">
        <v>239</v>
      </c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</row>
    <row r="107" spans="1:79" ht="52.5" customHeight="1" x14ac:dyDescent="0.25">
      <c r="A107" s="98"/>
      <c r="B107" s="99"/>
      <c r="C107" s="99"/>
      <c r="D107" s="98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100"/>
      <c r="U107" s="45" t="s">
        <v>4</v>
      </c>
      <c r="V107" s="46"/>
      <c r="W107" s="46"/>
      <c r="X107" s="46"/>
      <c r="Y107" s="47"/>
      <c r="Z107" s="45" t="s">
        <v>3</v>
      </c>
      <c r="AA107" s="46"/>
      <c r="AB107" s="46"/>
      <c r="AC107" s="46"/>
      <c r="AD107" s="47"/>
      <c r="AE107" s="64" t="s">
        <v>116</v>
      </c>
      <c r="AF107" s="65"/>
      <c r="AG107" s="65"/>
      <c r="AH107" s="66"/>
      <c r="AI107" s="45" t="s">
        <v>5</v>
      </c>
      <c r="AJ107" s="46"/>
      <c r="AK107" s="46"/>
      <c r="AL107" s="46"/>
      <c r="AM107" s="47"/>
      <c r="AN107" s="45" t="s">
        <v>4</v>
      </c>
      <c r="AO107" s="46"/>
      <c r="AP107" s="46"/>
      <c r="AQ107" s="46"/>
      <c r="AR107" s="47"/>
      <c r="AS107" s="45" t="s">
        <v>3</v>
      </c>
      <c r="AT107" s="46"/>
      <c r="AU107" s="46"/>
      <c r="AV107" s="46"/>
      <c r="AW107" s="47"/>
      <c r="AX107" s="64" t="s">
        <v>116</v>
      </c>
      <c r="AY107" s="65"/>
      <c r="AZ107" s="65"/>
      <c r="BA107" s="66"/>
      <c r="BB107" s="45" t="s">
        <v>96</v>
      </c>
      <c r="BC107" s="46"/>
      <c r="BD107" s="46"/>
      <c r="BE107" s="46"/>
      <c r="BF107" s="47"/>
      <c r="BG107" s="45" t="s">
        <v>4</v>
      </c>
      <c r="BH107" s="46"/>
      <c r="BI107" s="46"/>
      <c r="BJ107" s="46"/>
      <c r="BK107" s="47"/>
      <c r="BL107" s="44" t="s">
        <v>3</v>
      </c>
      <c r="BM107" s="44"/>
      <c r="BN107" s="44"/>
      <c r="BO107" s="44"/>
      <c r="BP107" s="44"/>
      <c r="BQ107" s="85" t="s">
        <v>116</v>
      </c>
      <c r="BR107" s="85"/>
      <c r="BS107" s="85"/>
      <c r="BT107" s="85"/>
      <c r="BU107" s="45" t="s">
        <v>97</v>
      </c>
      <c r="BV107" s="46"/>
      <c r="BW107" s="46"/>
      <c r="BX107" s="46"/>
      <c r="BY107" s="47"/>
    </row>
    <row r="108" spans="1:79" ht="15" customHeight="1" x14ac:dyDescent="0.25">
      <c r="A108" s="45">
        <v>1</v>
      </c>
      <c r="B108" s="46"/>
      <c r="C108" s="46"/>
      <c r="D108" s="45">
        <v>2</v>
      </c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7"/>
      <c r="U108" s="45">
        <v>3</v>
      </c>
      <c r="V108" s="46"/>
      <c r="W108" s="46"/>
      <c r="X108" s="46"/>
      <c r="Y108" s="47"/>
      <c r="Z108" s="45">
        <v>4</v>
      </c>
      <c r="AA108" s="46"/>
      <c r="AB108" s="46"/>
      <c r="AC108" s="46"/>
      <c r="AD108" s="47"/>
      <c r="AE108" s="45">
        <v>5</v>
      </c>
      <c r="AF108" s="46"/>
      <c r="AG108" s="46"/>
      <c r="AH108" s="47"/>
      <c r="AI108" s="45">
        <v>6</v>
      </c>
      <c r="AJ108" s="46"/>
      <c r="AK108" s="46"/>
      <c r="AL108" s="46"/>
      <c r="AM108" s="47"/>
      <c r="AN108" s="45">
        <v>7</v>
      </c>
      <c r="AO108" s="46"/>
      <c r="AP108" s="46"/>
      <c r="AQ108" s="46"/>
      <c r="AR108" s="47"/>
      <c r="AS108" s="45">
        <v>8</v>
      </c>
      <c r="AT108" s="46"/>
      <c r="AU108" s="46"/>
      <c r="AV108" s="46"/>
      <c r="AW108" s="47"/>
      <c r="AX108" s="44">
        <v>9</v>
      </c>
      <c r="AY108" s="44"/>
      <c r="AZ108" s="44"/>
      <c r="BA108" s="44"/>
      <c r="BB108" s="45">
        <v>10</v>
      </c>
      <c r="BC108" s="46"/>
      <c r="BD108" s="46"/>
      <c r="BE108" s="46"/>
      <c r="BF108" s="47"/>
      <c r="BG108" s="45">
        <v>11</v>
      </c>
      <c r="BH108" s="46"/>
      <c r="BI108" s="46"/>
      <c r="BJ108" s="46"/>
      <c r="BK108" s="47"/>
      <c r="BL108" s="44">
        <v>12</v>
      </c>
      <c r="BM108" s="44"/>
      <c r="BN108" s="44"/>
      <c r="BO108" s="44"/>
      <c r="BP108" s="44"/>
      <c r="BQ108" s="45">
        <v>13</v>
      </c>
      <c r="BR108" s="46"/>
      <c r="BS108" s="46"/>
      <c r="BT108" s="47"/>
      <c r="BU108" s="45">
        <v>14</v>
      </c>
      <c r="BV108" s="46"/>
      <c r="BW108" s="46"/>
      <c r="BX108" s="46"/>
      <c r="BY108" s="47"/>
    </row>
    <row r="109" spans="1:79" s="1" customFormat="1" ht="14.25" hidden="1" customHeight="1" x14ac:dyDescent="0.25">
      <c r="A109" s="67" t="s">
        <v>69</v>
      </c>
      <c r="B109" s="68"/>
      <c r="C109" s="68"/>
      <c r="D109" s="67" t="s">
        <v>57</v>
      </c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9"/>
      <c r="U109" s="62" t="s">
        <v>65</v>
      </c>
      <c r="V109" s="62"/>
      <c r="W109" s="62"/>
      <c r="X109" s="62"/>
      <c r="Y109" s="62"/>
      <c r="Z109" s="62" t="s">
        <v>66</v>
      </c>
      <c r="AA109" s="62"/>
      <c r="AB109" s="62"/>
      <c r="AC109" s="62"/>
      <c r="AD109" s="62"/>
      <c r="AE109" s="62" t="s">
        <v>91</v>
      </c>
      <c r="AF109" s="62"/>
      <c r="AG109" s="62"/>
      <c r="AH109" s="62"/>
      <c r="AI109" s="56" t="s">
        <v>170</v>
      </c>
      <c r="AJ109" s="56"/>
      <c r="AK109" s="56"/>
      <c r="AL109" s="56"/>
      <c r="AM109" s="56"/>
      <c r="AN109" s="62" t="s">
        <v>67</v>
      </c>
      <c r="AO109" s="62"/>
      <c r="AP109" s="62"/>
      <c r="AQ109" s="62"/>
      <c r="AR109" s="62"/>
      <c r="AS109" s="62" t="s">
        <v>68</v>
      </c>
      <c r="AT109" s="62"/>
      <c r="AU109" s="62"/>
      <c r="AV109" s="62"/>
      <c r="AW109" s="62"/>
      <c r="AX109" s="62" t="s">
        <v>92</v>
      </c>
      <c r="AY109" s="62"/>
      <c r="AZ109" s="62"/>
      <c r="BA109" s="62"/>
      <c r="BB109" s="56" t="s">
        <v>170</v>
      </c>
      <c r="BC109" s="56"/>
      <c r="BD109" s="56"/>
      <c r="BE109" s="56"/>
      <c r="BF109" s="56"/>
      <c r="BG109" s="62" t="s">
        <v>58</v>
      </c>
      <c r="BH109" s="62"/>
      <c r="BI109" s="62"/>
      <c r="BJ109" s="62"/>
      <c r="BK109" s="62"/>
      <c r="BL109" s="62" t="s">
        <v>59</v>
      </c>
      <c r="BM109" s="62"/>
      <c r="BN109" s="62"/>
      <c r="BO109" s="62"/>
      <c r="BP109" s="62"/>
      <c r="BQ109" s="62" t="s">
        <v>93</v>
      </c>
      <c r="BR109" s="62"/>
      <c r="BS109" s="62"/>
      <c r="BT109" s="62"/>
      <c r="BU109" s="56" t="s">
        <v>170</v>
      </c>
      <c r="BV109" s="56"/>
      <c r="BW109" s="56"/>
      <c r="BX109" s="56"/>
      <c r="BY109" s="56"/>
      <c r="CA109" t="s">
        <v>33</v>
      </c>
    </row>
    <row r="110" spans="1:79" s="25" customFormat="1" ht="25.5" customHeight="1" x14ac:dyDescent="0.25">
      <c r="A110" s="40">
        <v>1</v>
      </c>
      <c r="B110" s="41"/>
      <c r="C110" s="41"/>
      <c r="D110" s="35" t="s">
        <v>187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7"/>
      <c r="U110" s="59">
        <v>6660393.21</v>
      </c>
      <c r="V110" s="60"/>
      <c r="W110" s="60"/>
      <c r="X110" s="60"/>
      <c r="Y110" s="61"/>
      <c r="Z110" s="59">
        <v>29800</v>
      </c>
      <c r="AA110" s="60"/>
      <c r="AB110" s="60"/>
      <c r="AC110" s="60"/>
      <c r="AD110" s="61"/>
      <c r="AE110" s="59">
        <v>29800</v>
      </c>
      <c r="AF110" s="60"/>
      <c r="AG110" s="60"/>
      <c r="AH110" s="61"/>
      <c r="AI110" s="59">
        <f>IF(ISNUMBER(U110),U110,0)+IF(ISNUMBER(Z110),Z110,0)</f>
        <v>6690193.21</v>
      </c>
      <c r="AJ110" s="60"/>
      <c r="AK110" s="60"/>
      <c r="AL110" s="60"/>
      <c r="AM110" s="61"/>
      <c r="AN110" s="59">
        <v>10680723</v>
      </c>
      <c r="AO110" s="60"/>
      <c r="AP110" s="60"/>
      <c r="AQ110" s="60"/>
      <c r="AR110" s="61"/>
      <c r="AS110" s="59">
        <v>789214</v>
      </c>
      <c r="AT110" s="60"/>
      <c r="AU110" s="60"/>
      <c r="AV110" s="60"/>
      <c r="AW110" s="61"/>
      <c r="AX110" s="59">
        <v>789214</v>
      </c>
      <c r="AY110" s="60"/>
      <c r="AZ110" s="60"/>
      <c r="BA110" s="61"/>
      <c r="BB110" s="59">
        <f>IF(ISNUMBER(AN110),AN110,0)+IF(ISNUMBER(AS110),AS110,0)</f>
        <v>11469937</v>
      </c>
      <c r="BC110" s="60"/>
      <c r="BD110" s="60"/>
      <c r="BE110" s="60"/>
      <c r="BF110" s="61"/>
      <c r="BG110" s="59">
        <v>11826000</v>
      </c>
      <c r="BH110" s="60"/>
      <c r="BI110" s="60"/>
      <c r="BJ110" s="60"/>
      <c r="BK110" s="61"/>
      <c r="BL110" s="59">
        <v>0</v>
      </c>
      <c r="BM110" s="60"/>
      <c r="BN110" s="60"/>
      <c r="BO110" s="60"/>
      <c r="BP110" s="61"/>
      <c r="BQ110" s="59">
        <v>0</v>
      </c>
      <c r="BR110" s="60"/>
      <c r="BS110" s="60"/>
      <c r="BT110" s="61"/>
      <c r="BU110" s="59">
        <f>IF(ISNUMBER(BG110),BG110,0)+IF(ISNUMBER(BL110),BL110,0)</f>
        <v>11826000</v>
      </c>
      <c r="BV110" s="60"/>
      <c r="BW110" s="60"/>
      <c r="BX110" s="60"/>
      <c r="BY110" s="61"/>
      <c r="CA110" s="25" t="s">
        <v>34</v>
      </c>
    </row>
    <row r="111" spans="1:79" s="6" customFormat="1" ht="12.75" customHeight="1" x14ac:dyDescent="0.25">
      <c r="A111" s="42"/>
      <c r="B111" s="43"/>
      <c r="C111" s="43"/>
      <c r="D111" s="29" t="s">
        <v>147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1"/>
      <c r="U111" s="52">
        <v>6660393.21</v>
      </c>
      <c r="V111" s="53"/>
      <c r="W111" s="53"/>
      <c r="X111" s="53"/>
      <c r="Y111" s="54"/>
      <c r="Z111" s="52">
        <v>29800</v>
      </c>
      <c r="AA111" s="53"/>
      <c r="AB111" s="53"/>
      <c r="AC111" s="53"/>
      <c r="AD111" s="54"/>
      <c r="AE111" s="52">
        <v>29800</v>
      </c>
      <c r="AF111" s="53"/>
      <c r="AG111" s="53"/>
      <c r="AH111" s="54"/>
      <c r="AI111" s="52">
        <f>IF(ISNUMBER(U111),U111,0)+IF(ISNUMBER(Z111),Z111,0)</f>
        <v>6690193.21</v>
      </c>
      <c r="AJ111" s="53"/>
      <c r="AK111" s="53"/>
      <c r="AL111" s="53"/>
      <c r="AM111" s="54"/>
      <c r="AN111" s="52">
        <v>10680723</v>
      </c>
      <c r="AO111" s="53"/>
      <c r="AP111" s="53"/>
      <c r="AQ111" s="53"/>
      <c r="AR111" s="54"/>
      <c r="AS111" s="52">
        <v>789214</v>
      </c>
      <c r="AT111" s="53"/>
      <c r="AU111" s="53"/>
      <c r="AV111" s="53"/>
      <c r="AW111" s="54"/>
      <c r="AX111" s="52">
        <v>789214</v>
      </c>
      <c r="AY111" s="53"/>
      <c r="AZ111" s="53"/>
      <c r="BA111" s="54"/>
      <c r="BB111" s="52">
        <f>IF(ISNUMBER(AN111),AN111,0)+IF(ISNUMBER(AS111),AS111,0)</f>
        <v>11469937</v>
      </c>
      <c r="BC111" s="53"/>
      <c r="BD111" s="53"/>
      <c r="BE111" s="53"/>
      <c r="BF111" s="54"/>
      <c r="BG111" s="52">
        <v>11826000</v>
      </c>
      <c r="BH111" s="53"/>
      <c r="BI111" s="53"/>
      <c r="BJ111" s="53"/>
      <c r="BK111" s="54"/>
      <c r="BL111" s="52">
        <v>0</v>
      </c>
      <c r="BM111" s="53"/>
      <c r="BN111" s="53"/>
      <c r="BO111" s="53"/>
      <c r="BP111" s="54"/>
      <c r="BQ111" s="52">
        <v>0</v>
      </c>
      <c r="BR111" s="53"/>
      <c r="BS111" s="53"/>
      <c r="BT111" s="54"/>
      <c r="BU111" s="52">
        <f>IF(ISNUMBER(BG111),BG111,0)+IF(ISNUMBER(BL111),BL111,0)</f>
        <v>11826000</v>
      </c>
      <c r="BV111" s="53"/>
      <c r="BW111" s="53"/>
      <c r="BX111" s="53"/>
      <c r="BY111" s="54"/>
    </row>
    <row r="113" spans="1:79" ht="14.25" customHeight="1" x14ac:dyDescent="0.25">
      <c r="A113" s="51" t="s">
        <v>258</v>
      </c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</row>
    <row r="114" spans="1:79" ht="15" customHeight="1" x14ac:dyDescent="0.25">
      <c r="A114" s="94" t="s">
        <v>228</v>
      </c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</row>
    <row r="115" spans="1:79" ht="23.1" customHeight="1" x14ac:dyDescent="0.25">
      <c r="A115" s="95" t="s">
        <v>6</v>
      </c>
      <c r="B115" s="96"/>
      <c r="C115" s="96"/>
      <c r="D115" s="95" t="s">
        <v>121</v>
      </c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7"/>
      <c r="U115" s="44" t="s">
        <v>250</v>
      </c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 t="s">
        <v>255</v>
      </c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</row>
    <row r="116" spans="1:79" ht="54" customHeight="1" x14ac:dyDescent="0.25">
      <c r="A116" s="98"/>
      <c r="B116" s="99"/>
      <c r="C116" s="99"/>
      <c r="D116" s="98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100"/>
      <c r="U116" s="45" t="s">
        <v>4</v>
      </c>
      <c r="V116" s="46"/>
      <c r="W116" s="46"/>
      <c r="X116" s="46"/>
      <c r="Y116" s="47"/>
      <c r="Z116" s="45" t="s">
        <v>3</v>
      </c>
      <c r="AA116" s="46"/>
      <c r="AB116" s="46"/>
      <c r="AC116" s="46"/>
      <c r="AD116" s="47"/>
      <c r="AE116" s="64" t="s">
        <v>116</v>
      </c>
      <c r="AF116" s="65"/>
      <c r="AG116" s="65"/>
      <c r="AH116" s="65"/>
      <c r="AI116" s="66"/>
      <c r="AJ116" s="45" t="s">
        <v>5</v>
      </c>
      <c r="AK116" s="46"/>
      <c r="AL116" s="46"/>
      <c r="AM116" s="46"/>
      <c r="AN116" s="47"/>
      <c r="AO116" s="45" t="s">
        <v>4</v>
      </c>
      <c r="AP116" s="46"/>
      <c r="AQ116" s="46"/>
      <c r="AR116" s="46"/>
      <c r="AS116" s="47"/>
      <c r="AT116" s="45" t="s">
        <v>3</v>
      </c>
      <c r="AU116" s="46"/>
      <c r="AV116" s="46"/>
      <c r="AW116" s="46"/>
      <c r="AX116" s="47"/>
      <c r="AY116" s="64" t="s">
        <v>116</v>
      </c>
      <c r="AZ116" s="65"/>
      <c r="BA116" s="65"/>
      <c r="BB116" s="65"/>
      <c r="BC116" s="66"/>
      <c r="BD116" s="44" t="s">
        <v>96</v>
      </c>
      <c r="BE116" s="44"/>
      <c r="BF116" s="44"/>
      <c r="BG116" s="44"/>
      <c r="BH116" s="44"/>
    </row>
    <row r="117" spans="1:79" ht="15" customHeight="1" x14ac:dyDescent="0.25">
      <c r="A117" s="45" t="s">
        <v>169</v>
      </c>
      <c r="B117" s="46"/>
      <c r="C117" s="46"/>
      <c r="D117" s="45">
        <v>2</v>
      </c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7"/>
      <c r="U117" s="45">
        <v>3</v>
      </c>
      <c r="V117" s="46"/>
      <c r="W117" s="46"/>
      <c r="X117" s="46"/>
      <c r="Y117" s="47"/>
      <c r="Z117" s="45">
        <v>4</v>
      </c>
      <c r="AA117" s="46"/>
      <c r="AB117" s="46"/>
      <c r="AC117" s="46"/>
      <c r="AD117" s="47"/>
      <c r="AE117" s="45">
        <v>5</v>
      </c>
      <c r="AF117" s="46"/>
      <c r="AG117" s="46"/>
      <c r="AH117" s="46"/>
      <c r="AI117" s="47"/>
      <c r="AJ117" s="45">
        <v>6</v>
      </c>
      <c r="AK117" s="46"/>
      <c r="AL117" s="46"/>
      <c r="AM117" s="46"/>
      <c r="AN117" s="47"/>
      <c r="AO117" s="45">
        <v>7</v>
      </c>
      <c r="AP117" s="46"/>
      <c r="AQ117" s="46"/>
      <c r="AR117" s="46"/>
      <c r="AS117" s="47"/>
      <c r="AT117" s="45">
        <v>8</v>
      </c>
      <c r="AU117" s="46"/>
      <c r="AV117" s="46"/>
      <c r="AW117" s="46"/>
      <c r="AX117" s="47"/>
      <c r="AY117" s="45">
        <v>9</v>
      </c>
      <c r="AZ117" s="46"/>
      <c r="BA117" s="46"/>
      <c r="BB117" s="46"/>
      <c r="BC117" s="47"/>
      <c r="BD117" s="45">
        <v>10</v>
      </c>
      <c r="BE117" s="46"/>
      <c r="BF117" s="46"/>
      <c r="BG117" s="46"/>
      <c r="BH117" s="47"/>
    </row>
    <row r="118" spans="1:79" s="1" customFormat="1" ht="12.75" hidden="1" customHeight="1" x14ac:dyDescent="0.25">
      <c r="A118" s="67" t="s">
        <v>69</v>
      </c>
      <c r="B118" s="68"/>
      <c r="C118" s="68"/>
      <c r="D118" s="67" t="s">
        <v>57</v>
      </c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9"/>
      <c r="U118" s="67" t="s">
        <v>60</v>
      </c>
      <c r="V118" s="68"/>
      <c r="W118" s="68"/>
      <c r="X118" s="68"/>
      <c r="Y118" s="69"/>
      <c r="Z118" s="67" t="s">
        <v>61</v>
      </c>
      <c r="AA118" s="68"/>
      <c r="AB118" s="68"/>
      <c r="AC118" s="68"/>
      <c r="AD118" s="69"/>
      <c r="AE118" s="67" t="s">
        <v>94</v>
      </c>
      <c r="AF118" s="68"/>
      <c r="AG118" s="68"/>
      <c r="AH118" s="68"/>
      <c r="AI118" s="69"/>
      <c r="AJ118" s="70" t="s">
        <v>171</v>
      </c>
      <c r="AK118" s="71"/>
      <c r="AL118" s="71"/>
      <c r="AM118" s="71"/>
      <c r="AN118" s="72"/>
      <c r="AO118" s="67" t="s">
        <v>62</v>
      </c>
      <c r="AP118" s="68"/>
      <c r="AQ118" s="68"/>
      <c r="AR118" s="68"/>
      <c r="AS118" s="69"/>
      <c r="AT118" s="67" t="s">
        <v>63</v>
      </c>
      <c r="AU118" s="68"/>
      <c r="AV118" s="68"/>
      <c r="AW118" s="68"/>
      <c r="AX118" s="69"/>
      <c r="AY118" s="67" t="s">
        <v>95</v>
      </c>
      <c r="AZ118" s="68"/>
      <c r="BA118" s="68"/>
      <c r="BB118" s="68"/>
      <c r="BC118" s="69"/>
      <c r="BD118" s="56" t="s">
        <v>171</v>
      </c>
      <c r="BE118" s="56"/>
      <c r="BF118" s="56"/>
      <c r="BG118" s="56"/>
      <c r="BH118" s="56"/>
      <c r="CA118" s="1" t="s">
        <v>35</v>
      </c>
    </row>
    <row r="119" spans="1:79" s="25" customFormat="1" ht="25.5" customHeight="1" x14ac:dyDescent="0.25">
      <c r="A119" s="40">
        <v>1</v>
      </c>
      <c r="B119" s="41"/>
      <c r="C119" s="41"/>
      <c r="D119" s="35" t="s">
        <v>187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7"/>
      <c r="U119" s="59">
        <v>12457443</v>
      </c>
      <c r="V119" s="60"/>
      <c r="W119" s="60"/>
      <c r="X119" s="60"/>
      <c r="Y119" s="61"/>
      <c r="Z119" s="59">
        <v>0</v>
      </c>
      <c r="AA119" s="60"/>
      <c r="AB119" s="60"/>
      <c r="AC119" s="60"/>
      <c r="AD119" s="61"/>
      <c r="AE119" s="57">
        <v>0</v>
      </c>
      <c r="AF119" s="57"/>
      <c r="AG119" s="57"/>
      <c r="AH119" s="57"/>
      <c r="AI119" s="57"/>
      <c r="AJ119" s="34">
        <f>IF(ISNUMBER(U119),U119,0)+IF(ISNUMBER(Z119),Z119,0)</f>
        <v>12457443</v>
      </c>
      <c r="AK119" s="34"/>
      <c r="AL119" s="34"/>
      <c r="AM119" s="34"/>
      <c r="AN119" s="34"/>
      <c r="AO119" s="57">
        <v>13084168</v>
      </c>
      <c r="AP119" s="57"/>
      <c r="AQ119" s="57"/>
      <c r="AR119" s="57"/>
      <c r="AS119" s="57"/>
      <c r="AT119" s="34">
        <v>0</v>
      </c>
      <c r="AU119" s="34"/>
      <c r="AV119" s="34"/>
      <c r="AW119" s="34"/>
      <c r="AX119" s="34"/>
      <c r="AY119" s="57">
        <v>0</v>
      </c>
      <c r="AZ119" s="57"/>
      <c r="BA119" s="57"/>
      <c r="BB119" s="57"/>
      <c r="BC119" s="57"/>
      <c r="BD119" s="34">
        <f>IF(ISNUMBER(AO119),AO119,0)+IF(ISNUMBER(AT119),AT119,0)</f>
        <v>13084168</v>
      </c>
      <c r="BE119" s="34"/>
      <c r="BF119" s="34"/>
      <c r="BG119" s="34"/>
      <c r="BH119" s="34"/>
      <c r="CA119" s="25" t="s">
        <v>36</v>
      </c>
    </row>
    <row r="120" spans="1:79" s="6" customFormat="1" ht="12.75" customHeight="1" x14ac:dyDescent="0.25">
      <c r="A120" s="42"/>
      <c r="B120" s="43"/>
      <c r="C120" s="43"/>
      <c r="D120" s="29" t="s">
        <v>147</v>
      </c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1"/>
      <c r="U120" s="52">
        <v>12457443</v>
      </c>
      <c r="V120" s="53"/>
      <c r="W120" s="53"/>
      <c r="X120" s="53"/>
      <c r="Y120" s="54"/>
      <c r="Z120" s="52">
        <v>0</v>
      </c>
      <c r="AA120" s="53"/>
      <c r="AB120" s="53"/>
      <c r="AC120" s="53"/>
      <c r="AD120" s="54"/>
      <c r="AE120" s="55">
        <v>0</v>
      </c>
      <c r="AF120" s="55"/>
      <c r="AG120" s="55"/>
      <c r="AH120" s="55"/>
      <c r="AI120" s="55"/>
      <c r="AJ120" s="28">
        <f>IF(ISNUMBER(U120),U120,0)+IF(ISNUMBER(Z120),Z120,0)</f>
        <v>12457443</v>
      </c>
      <c r="AK120" s="28"/>
      <c r="AL120" s="28"/>
      <c r="AM120" s="28"/>
      <c r="AN120" s="28"/>
      <c r="AO120" s="55">
        <v>13084168</v>
      </c>
      <c r="AP120" s="55"/>
      <c r="AQ120" s="55"/>
      <c r="AR120" s="55"/>
      <c r="AS120" s="55"/>
      <c r="AT120" s="28">
        <v>0</v>
      </c>
      <c r="AU120" s="28"/>
      <c r="AV120" s="28"/>
      <c r="AW120" s="28"/>
      <c r="AX120" s="28"/>
      <c r="AY120" s="55">
        <v>0</v>
      </c>
      <c r="AZ120" s="55"/>
      <c r="BA120" s="55"/>
      <c r="BB120" s="55"/>
      <c r="BC120" s="55"/>
      <c r="BD120" s="28">
        <f>IF(ISNUMBER(AO120),AO120,0)+IF(ISNUMBER(AT120),AT120,0)</f>
        <v>13084168</v>
      </c>
      <c r="BE120" s="28"/>
      <c r="BF120" s="28"/>
      <c r="BG120" s="28"/>
      <c r="BH120" s="28"/>
    </row>
    <row r="121" spans="1:79" s="5" customFormat="1" ht="12.75" customHeight="1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</row>
    <row r="123" spans="1:79" ht="14.25" customHeight="1" x14ac:dyDescent="0.25">
      <c r="A123" s="51" t="s">
        <v>152</v>
      </c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</row>
    <row r="124" spans="1:79" ht="14.25" customHeight="1" x14ac:dyDescent="0.25">
      <c r="A124" s="51" t="s">
        <v>243</v>
      </c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</row>
    <row r="125" spans="1:79" ht="23.1" customHeight="1" x14ac:dyDescent="0.25">
      <c r="A125" s="95" t="s">
        <v>6</v>
      </c>
      <c r="B125" s="96"/>
      <c r="C125" s="96"/>
      <c r="D125" s="44" t="s">
        <v>9</v>
      </c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 t="s">
        <v>8</v>
      </c>
      <c r="R125" s="44"/>
      <c r="S125" s="44"/>
      <c r="T125" s="44"/>
      <c r="U125" s="44"/>
      <c r="V125" s="44" t="s">
        <v>7</v>
      </c>
      <c r="W125" s="44"/>
      <c r="X125" s="44"/>
      <c r="Y125" s="44"/>
      <c r="Z125" s="44"/>
      <c r="AA125" s="44"/>
      <c r="AB125" s="44"/>
      <c r="AC125" s="44"/>
      <c r="AD125" s="44"/>
      <c r="AE125" s="44"/>
      <c r="AF125" s="45" t="s">
        <v>229</v>
      </c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7"/>
      <c r="AU125" s="45" t="s">
        <v>232</v>
      </c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7"/>
      <c r="BJ125" s="45" t="s">
        <v>239</v>
      </c>
      <c r="BK125" s="46"/>
      <c r="BL125" s="46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7"/>
    </row>
    <row r="126" spans="1:79" ht="32.25" customHeight="1" x14ac:dyDescent="0.25">
      <c r="A126" s="98"/>
      <c r="B126" s="99"/>
      <c r="C126" s="99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 t="s">
        <v>4</v>
      </c>
      <c r="AG126" s="44"/>
      <c r="AH126" s="44"/>
      <c r="AI126" s="44"/>
      <c r="AJ126" s="44"/>
      <c r="AK126" s="44" t="s">
        <v>3</v>
      </c>
      <c r="AL126" s="44"/>
      <c r="AM126" s="44"/>
      <c r="AN126" s="44"/>
      <c r="AO126" s="44"/>
      <c r="AP126" s="44" t="s">
        <v>123</v>
      </c>
      <c r="AQ126" s="44"/>
      <c r="AR126" s="44"/>
      <c r="AS126" s="44"/>
      <c r="AT126" s="44"/>
      <c r="AU126" s="44" t="s">
        <v>4</v>
      </c>
      <c r="AV126" s="44"/>
      <c r="AW126" s="44"/>
      <c r="AX126" s="44"/>
      <c r="AY126" s="44"/>
      <c r="AZ126" s="44" t="s">
        <v>3</v>
      </c>
      <c r="BA126" s="44"/>
      <c r="BB126" s="44"/>
      <c r="BC126" s="44"/>
      <c r="BD126" s="44"/>
      <c r="BE126" s="44" t="s">
        <v>90</v>
      </c>
      <c r="BF126" s="44"/>
      <c r="BG126" s="44"/>
      <c r="BH126" s="44"/>
      <c r="BI126" s="44"/>
      <c r="BJ126" s="44" t="s">
        <v>4</v>
      </c>
      <c r="BK126" s="44"/>
      <c r="BL126" s="44"/>
      <c r="BM126" s="44"/>
      <c r="BN126" s="44"/>
      <c r="BO126" s="44" t="s">
        <v>3</v>
      </c>
      <c r="BP126" s="44"/>
      <c r="BQ126" s="44"/>
      <c r="BR126" s="44"/>
      <c r="BS126" s="44"/>
      <c r="BT126" s="44" t="s">
        <v>97</v>
      </c>
      <c r="BU126" s="44"/>
      <c r="BV126" s="44"/>
      <c r="BW126" s="44"/>
      <c r="BX126" s="44"/>
    </row>
    <row r="127" spans="1:79" ht="15" customHeight="1" x14ac:dyDescent="0.25">
      <c r="A127" s="45">
        <v>1</v>
      </c>
      <c r="B127" s="46"/>
      <c r="C127" s="46"/>
      <c r="D127" s="44">
        <v>2</v>
      </c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>
        <v>3</v>
      </c>
      <c r="R127" s="44"/>
      <c r="S127" s="44"/>
      <c r="T127" s="44"/>
      <c r="U127" s="44"/>
      <c r="V127" s="44">
        <v>4</v>
      </c>
      <c r="W127" s="44"/>
      <c r="X127" s="44"/>
      <c r="Y127" s="44"/>
      <c r="Z127" s="44"/>
      <c r="AA127" s="44"/>
      <c r="AB127" s="44"/>
      <c r="AC127" s="44"/>
      <c r="AD127" s="44"/>
      <c r="AE127" s="44"/>
      <c r="AF127" s="44">
        <v>5</v>
      </c>
      <c r="AG127" s="44"/>
      <c r="AH127" s="44"/>
      <c r="AI127" s="44"/>
      <c r="AJ127" s="44"/>
      <c r="AK127" s="44">
        <v>6</v>
      </c>
      <c r="AL127" s="44"/>
      <c r="AM127" s="44"/>
      <c r="AN127" s="44"/>
      <c r="AO127" s="44"/>
      <c r="AP127" s="44">
        <v>7</v>
      </c>
      <c r="AQ127" s="44"/>
      <c r="AR127" s="44"/>
      <c r="AS127" s="44"/>
      <c r="AT127" s="44"/>
      <c r="AU127" s="44">
        <v>8</v>
      </c>
      <c r="AV127" s="44"/>
      <c r="AW127" s="44"/>
      <c r="AX127" s="44"/>
      <c r="AY127" s="44"/>
      <c r="AZ127" s="44">
        <v>9</v>
      </c>
      <c r="BA127" s="44"/>
      <c r="BB127" s="44"/>
      <c r="BC127" s="44"/>
      <c r="BD127" s="44"/>
      <c r="BE127" s="44">
        <v>10</v>
      </c>
      <c r="BF127" s="44"/>
      <c r="BG127" s="44"/>
      <c r="BH127" s="44"/>
      <c r="BI127" s="44"/>
      <c r="BJ127" s="44">
        <v>11</v>
      </c>
      <c r="BK127" s="44"/>
      <c r="BL127" s="44"/>
      <c r="BM127" s="44"/>
      <c r="BN127" s="44"/>
      <c r="BO127" s="44">
        <v>12</v>
      </c>
      <c r="BP127" s="44"/>
      <c r="BQ127" s="44"/>
      <c r="BR127" s="44"/>
      <c r="BS127" s="44"/>
      <c r="BT127" s="44">
        <v>13</v>
      </c>
      <c r="BU127" s="44"/>
      <c r="BV127" s="44"/>
      <c r="BW127" s="44"/>
      <c r="BX127" s="44"/>
    </row>
    <row r="128" spans="1:79" ht="10.5" hidden="1" customHeight="1" x14ac:dyDescent="0.25">
      <c r="A128" s="67" t="s">
        <v>154</v>
      </c>
      <c r="B128" s="68"/>
      <c r="C128" s="68"/>
      <c r="D128" s="44" t="s">
        <v>57</v>
      </c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 t="s">
        <v>70</v>
      </c>
      <c r="R128" s="44"/>
      <c r="S128" s="44"/>
      <c r="T128" s="44"/>
      <c r="U128" s="44"/>
      <c r="V128" s="44" t="s">
        <v>71</v>
      </c>
      <c r="W128" s="44"/>
      <c r="X128" s="44"/>
      <c r="Y128" s="44"/>
      <c r="Z128" s="44"/>
      <c r="AA128" s="44"/>
      <c r="AB128" s="44"/>
      <c r="AC128" s="44"/>
      <c r="AD128" s="44"/>
      <c r="AE128" s="44"/>
      <c r="AF128" s="62" t="s">
        <v>111</v>
      </c>
      <c r="AG128" s="62"/>
      <c r="AH128" s="62"/>
      <c r="AI128" s="62"/>
      <c r="AJ128" s="62"/>
      <c r="AK128" s="82" t="s">
        <v>112</v>
      </c>
      <c r="AL128" s="82"/>
      <c r="AM128" s="82"/>
      <c r="AN128" s="82"/>
      <c r="AO128" s="82"/>
      <c r="AP128" s="56" t="s">
        <v>122</v>
      </c>
      <c r="AQ128" s="56"/>
      <c r="AR128" s="56"/>
      <c r="AS128" s="56"/>
      <c r="AT128" s="56"/>
      <c r="AU128" s="62" t="s">
        <v>113</v>
      </c>
      <c r="AV128" s="62"/>
      <c r="AW128" s="62"/>
      <c r="AX128" s="62"/>
      <c r="AY128" s="62"/>
      <c r="AZ128" s="82" t="s">
        <v>114</v>
      </c>
      <c r="BA128" s="82"/>
      <c r="BB128" s="82"/>
      <c r="BC128" s="82"/>
      <c r="BD128" s="82"/>
      <c r="BE128" s="56" t="s">
        <v>122</v>
      </c>
      <c r="BF128" s="56"/>
      <c r="BG128" s="56"/>
      <c r="BH128" s="56"/>
      <c r="BI128" s="56"/>
      <c r="BJ128" s="62" t="s">
        <v>105</v>
      </c>
      <c r="BK128" s="62"/>
      <c r="BL128" s="62"/>
      <c r="BM128" s="62"/>
      <c r="BN128" s="62"/>
      <c r="BO128" s="82" t="s">
        <v>106</v>
      </c>
      <c r="BP128" s="82"/>
      <c r="BQ128" s="82"/>
      <c r="BR128" s="82"/>
      <c r="BS128" s="82"/>
      <c r="BT128" s="56" t="s">
        <v>122</v>
      </c>
      <c r="BU128" s="56"/>
      <c r="BV128" s="56"/>
      <c r="BW128" s="56"/>
      <c r="BX128" s="56"/>
      <c r="CA128" t="s">
        <v>37</v>
      </c>
    </row>
    <row r="129" spans="1:79" s="6" customFormat="1" ht="15" customHeight="1" x14ac:dyDescent="0.25">
      <c r="A129" s="42">
        <v>0</v>
      </c>
      <c r="B129" s="43"/>
      <c r="C129" s="43"/>
      <c r="D129" s="50" t="s">
        <v>188</v>
      </c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CA129" s="6" t="s">
        <v>38</v>
      </c>
    </row>
    <row r="130" spans="1:79" s="25" customFormat="1" ht="15" customHeight="1" x14ac:dyDescent="0.25">
      <c r="A130" s="40">
        <v>0</v>
      </c>
      <c r="B130" s="41"/>
      <c r="C130" s="41"/>
      <c r="D130" s="48" t="s">
        <v>189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4" t="s">
        <v>190</v>
      </c>
      <c r="R130" s="44"/>
      <c r="S130" s="44"/>
      <c r="T130" s="44"/>
      <c r="U130" s="44"/>
      <c r="V130" s="44" t="s">
        <v>191</v>
      </c>
      <c r="W130" s="44"/>
      <c r="X130" s="44"/>
      <c r="Y130" s="44"/>
      <c r="Z130" s="44"/>
      <c r="AA130" s="44"/>
      <c r="AB130" s="44"/>
      <c r="AC130" s="44"/>
      <c r="AD130" s="44"/>
      <c r="AE130" s="44"/>
      <c r="AF130" s="38">
        <v>23.5</v>
      </c>
      <c r="AG130" s="38"/>
      <c r="AH130" s="38"/>
      <c r="AI130" s="38"/>
      <c r="AJ130" s="38"/>
      <c r="AK130" s="38">
        <v>0</v>
      </c>
      <c r="AL130" s="38"/>
      <c r="AM130" s="38"/>
      <c r="AN130" s="38"/>
      <c r="AO130" s="38"/>
      <c r="AP130" s="38">
        <v>23.5</v>
      </c>
      <c r="AQ130" s="38"/>
      <c r="AR130" s="38"/>
      <c r="AS130" s="38"/>
      <c r="AT130" s="38"/>
      <c r="AU130" s="38">
        <v>31.5</v>
      </c>
      <c r="AV130" s="38"/>
      <c r="AW130" s="38"/>
      <c r="AX130" s="38"/>
      <c r="AY130" s="38"/>
      <c r="AZ130" s="38">
        <v>0</v>
      </c>
      <c r="BA130" s="38"/>
      <c r="BB130" s="38"/>
      <c r="BC130" s="38"/>
      <c r="BD130" s="38"/>
      <c r="BE130" s="38">
        <v>31.5</v>
      </c>
      <c r="BF130" s="38"/>
      <c r="BG130" s="38"/>
      <c r="BH130" s="38"/>
      <c r="BI130" s="38"/>
      <c r="BJ130" s="38">
        <v>31.5</v>
      </c>
      <c r="BK130" s="38"/>
      <c r="BL130" s="38"/>
      <c r="BM130" s="38"/>
      <c r="BN130" s="38"/>
      <c r="BO130" s="38">
        <v>0</v>
      </c>
      <c r="BP130" s="38"/>
      <c r="BQ130" s="38"/>
      <c r="BR130" s="38"/>
      <c r="BS130" s="38"/>
      <c r="BT130" s="38">
        <v>31.5</v>
      </c>
      <c r="BU130" s="38"/>
      <c r="BV130" s="38"/>
      <c r="BW130" s="38"/>
      <c r="BX130" s="38"/>
    </row>
    <row r="131" spans="1:79" s="6" customFormat="1" ht="15" customHeight="1" x14ac:dyDescent="0.25">
      <c r="A131" s="42">
        <v>0</v>
      </c>
      <c r="B131" s="43"/>
      <c r="C131" s="43"/>
      <c r="D131" s="49" t="s">
        <v>192</v>
      </c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1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</row>
    <row r="132" spans="1:79" s="25" customFormat="1" ht="28.5" customHeight="1" x14ac:dyDescent="0.25">
      <c r="A132" s="40">
        <v>0</v>
      </c>
      <c r="B132" s="41"/>
      <c r="C132" s="41"/>
      <c r="D132" s="48" t="s">
        <v>193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7"/>
      <c r="Q132" s="44" t="s">
        <v>190</v>
      </c>
      <c r="R132" s="44"/>
      <c r="S132" s="44"/>
      <c r="T132" s="44"/>
      <c r="U132" s="44"/>
      <c r="V132" s="48" t="s">
        <v>194</v>
      </c>
      <c r="W132" s="36"/>
      <c r="X132" s="36"/>
      <c r="Y132" s="36"/>
      <c r="Z132" s="36"/>
      <c r="AA132" s="36"/>
      <c r="AB132" s="36"/>
      <c r="AC132" s="36"/>
      <c r="AD132" s="36"/>
      <c r="AE132" s="37"/>
      <c r="AF132" s="38">
        <v>986</v>
      </c>
      <c r="AG132" s="38"/>
      <c r="AH132" s="38"/>
      <c r="AI132" s="38"/>
      <c r="AJ132" s="38"/>
      <c r="AK132" s="38">
        <v>0</v>
      </c>
      <c r="AL132" s="38"/>
      <c r="AM132" s="38"/>
      <c r="AN132" s="38"/>
      <c r="AO132" s="38"/>
      <c r="AP132" s="38">
        <v>986</v>
      </c>
      <c r="AQ132" s="38"/>
      <c r="AR132" s="38"/>
      <c r="AS132" s="38"/>
      <c r="AT132" s="38"/>
      <c r="AU132" s="38">
        <v>986</v>
      </c>
      <c r="AV132" s="38"/>
      <c r="AW132" s="38"/>
      <c r="AX132" s="38"/>
      <c r="AY132" s="38"/>
      <c r="AZ132" s="38">
        <v>0</v>
      </c>
      <c r="BA132" s="38"/>
      <c r="BB132" s="38"/>
      <c r="BC132" s="38"/>
      <c r="BD132" s="38"/>
      <c r="BE132" s="38">
        <v>986</v>
      </c>
      <c r="BF132" s="38"/>
      <c r="BG132" s="38"/>
      <c r="BH132" s="38"/>
      <c r="BI132" s="38"/>
      <c r="BJ132" s="38">
        <v>1050</v>
      </c>
      <c r="BK132" s="38"/>
      <c r="BL132" s="38"/>
      <c r="BM132" s="38"/>
      <c r="BN132" s="38"/>
      <c r="BO132" s="38">
        <v>0</v>
      </c>
      <c r="BP132" s="38"/>
      <c r="BQ132" s="38"/>
      <c r="BR132" s="38"/>
      <c r="BS132" s="38"/>
      <c r="BT132" s="38">
        <v>1050</v>
      </c>
      <c r="BU132" s="38"/>
      <c r="BV132" s="38"/>
      <c r="BW132" s="38"/>
      <c r="BX132" s="38"/>
    </row>
    <row r="133" spans="1:79" s="25" customFormat="1" ht="30" customHeight="1" x14ac:dyDescent="0.25">
      <c r="A133" s="40">
        <v>0</v>
      </c>
      <c r="B133" s="41"/>
      <c r="C133" s="41"/>
      <c r="D133" s="48" t="s">
        <v>195</v>
      </c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7"/>
      <c r="Q133" s="44" t="s">
        <v>190</v>
      </c>
      <c r="R133" s="44"/>
      <c r="S133" s="44"/>
      <c r="T133" s="44"/>
      <c r="U133" s="44"/>
      <c r="V133" s="48" t="s">
        <v>196</v>
      </c>
      <c r="W133" s="36"/>
      <c r="X133" s="36"/>
      <c r="Y133" s="36"/>
      <c r="Z133" s="36"/>
      <c r="AA133" s="36"/>
      <c r="AB133" s="36"/>
      <c r="AC133" s="36"/>
      <c r="AD133" s="36"/>
      <c r="AE133" s="37"/>
      <c r="AF133" s="38">
        <v>219</v>
      </c>
      <c r="AG133" s="38"/>
      <c r="AH133" s="38"/>
      <c r="AI133" s="38"/>
      <c r="AJ133" s="38"/>
      <c r="AK133" s="38">
        <v>0</v>
      </c>
      <c r="AL133" s="38"/>
      <c r="AM133" s="38"/>
      <c r="AN133" s="38"/>
      <c r="AO133" s="38"/>
      <c r="AP133" s="38">
        <v>219</v>
      </c>
      <c r="AQ133" s="38"/>
      <c r="AR133" s="38"/>
      <c r="AS133" s="38"/>
      <c r="AT133" s="38"/>
      <c r="AU133" s="38">
        <v>60</v>
      </c>
      <c r="AV133" s="38"/>
      <c r="AW133" s="38"/>
      <c r="AX133" s="38"/>
      <c r="AY133" s="38"/>
      <c r="AZ133" s="38">
        <v>0</v>
      </c>
      <c r="BA133" s="38"/>
      <c r="BB133" s="38"/>
      <c r="BC133" s="38"/>
      <c r="BD133" s="38"/>
      <c r="BE133" s="38">
        <v>60</v>
      </c>
      <c r="BF133" s="38"/>
      <c r="BG133" s="38"/>
      <c r="BH133" s="38"/>
      <c r="BI133" s="38"/>
      <c r="BJ133" s="38">
        <v>75</v>
      </c>
      <c r="BK133" s="38"/>
      <c r="BL133" s="38"/>
      <c r="BM133" s="38"/>
      <c r="BN133" s="38"/>
      <c r="BO133" s="38">
        <v>0</v>
      </c>
      <c r="BP133" s="38"/>
      <c r="BQ133" s="38"/>
      <c r="BR133" s="38"/>
      <c r="BS133" s="38"/>
      <c r="BT133" s="38">
        <v>75</v>
      </c>
      <c r="BU133" s="38"/>
      <c r="BV133" s="38"/>
      <c r="BW133" s="38"/>
      <c r="BX133" s="38"/>
    </row>
    <row r="134" spans="1:79" s="6" customFormat="1" ht="15" customHeight="1" x14ac:dyDescent="0.25">
      <c r="A134" s="42">
        <v>0</v>
      </c>
      <c r="B134" s="43"/>
      <c r="C134" s="43"/>
      <c r="D134" s="49" t="s">
        <v>197</v>
      </c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1"/>
      <c r="Q134" s="50"/>
      <c r="R134" s="50"/>
      <c r="S134" s="50"/>
      <c r="T134" s="50"/>
      <c r="U134" s="50"/>
      <c r="V134" s="49"/>
      <c r="W134" s="30"/>
      <c r="X134" s="30"/>
      <c r="Y134" s="30"/>
      <c r="Z134" s="30"/>
      <c r="AA134" s="30"/>
      <c r="AB134" s="30"/>
      <c r="AC134" s="30"/>
      <c r="AD134" s="30"/>
      <c r="AE134" s="31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</row>
    <row r="135" spans="1:79" s="25" customFormat="1" ht="42.75" customHeight="1" x14ac:dyDescent="0.25">
      <c r="A135" s="40">
        <v>0</v>
      </c>
      <c r="B135" s="41"/>
      <c r="C135" s="41"/>
      <c r="D135" s="48" t="s">
        <v>198</v>
      </c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7"/>
      <c r="Q135" s="44" t="s">
        <v>190</v>
      </c>
      <c r="R135" s="44"/>
      <c r="S135" s="44"/>
      <c r="T135" s="44"/>
      <c r="U135" s="44"/>
      <c r="V135" s="48" t="s">
        <v>199</v>
      </c>
      <c r="W135" s="36"/>
      <c r="X135" s="36"/>
      <c r="Y135" s="36"/>
      <c r="Z135" s="36"/>
      <c r="AA135" s="36"/>
      <c r="AB135" s="36"/>
      <c r="AC135" s="36"/>
      <c r="AD135" s="36"/>
      <c r="AE135" s="37"/>
      <c r="AF135" s="38">
        <v>53.3</v>
      </c>
      <c r="AG135" s="38"/>
      <c r="AH135" s="38"/>
      <c r="AI135" s="38"/>
      <c r="AJ135" s="38"/>
      <c r="AK135" s="38">
        <v>0</v>
      </c>
      <c r="AL135" s="38"/>
      <c r="AM135" s="38"/>
      <c r="AN135" s="38"/>
      <c r="AO135" s="38"/>
      <c r="AP135" s="38">
        <v>53.3</v>
      </c>
      <c r="AQ135" s="38"/>
      <c r="AR135" s="38"/>
      <c r="AS135" s="38"/>
      <c r="AT135" s="38"/>
      <c r="AU135" s="38">
        <v>60</v>
      </c>
      <c r="AV135" s="38"/>
      <c r="AW135" s="38"/>
      <c r="AX135" s="38"/>
      <c r="AY135" s="38"/>
      <c r="AZ135" s="38">
        <v>0</v>
      </c>
      <c r="BA135" s="38"/>
      <c r="BB135" s="38"/>
      <c r="BC135" s="38"/>
      <c r="BD135" s="38"/>
      <c r="BE135" s="38">
        <v>60</v>
      </c>
      <c r="BF135" s="38"/>
      <c r="BG135" s="38"/>
      <c r="BH135" s="38"/>
      <c r="BI135" s="38"/>
      <c r="BJ135" s="38">
        <v>65</v>
      </c>
      <c r="BK135" s="38"/>
      <c r="BL135" s="38"/>
      <c r="BM135" s="38"/>
      <c r="BN135" s="38"/>
      <c r="BO135" s="38">
        <v>0</v>
      </c>
      <c r="BP135" s="38"/>
      <c r="BQ135" s="38"/>
      <c r="BR135" s="38"/>
      <c r="BS135" s="38"/>
      <c r="BT135" s="38">
        <v>65</v>
      </c>
      <c r="BU135" s="38"/>
      <c r="BV135" s="38"/>
      <c r="BW135" s="38"/>
      <c r="BX135" s="38"/>
    </row>
    <row r="136" spans="1:79" s="25" customFormat="1" ht="30" customHeight="1" x14ac:dyDescent="0.25">
      <c r="A136" s="40">
        <v>0</v>
      </c>
      <c r="B136" s="41"/>
      <c r="C136" s="41"/>
      <c r="D136" s="48" t="s">
        <v>200</v>
      </c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7"/>
      <c r="Q136" s="44" t="s">
        <v>190</v>
      </c>
      <c r="R136" s="44"/>
      <c r="S136" s="44"/>
      <c r="T136" s="44"/>
      <c r="U136" s="44"/>
      <c r="V136" s="48" t="s">
        <v>201</v>
      </c>
      <c r="W136" s="36"/>
      <c r="X136" s="36"/>
      <c r="Y136" s="36"/>
      <c r="Z136" s="36"/>
      <c r="AA136" s="36"/>
      <c r="AB136" s="36"/>
      <c r="AC136" s="36"/>
      <c r="AD136" s="36"/>
      <c r="AE136" s="37"/>
      <c r="AF136" s="38">
        <v>34.5</v>
      </c>
      <c r="AG136" s="38"/>
      <c r="AH136" s="38"/>
      <c r="AI136" s="38"/>
      <c r="AJ136" s="38"/>
      <c r="AK136" s="38">
        <v>0</v>
      </c>
      <c r="AL136" s="38"/>
      <c r="AM136" s="38"/>
      <c r="AN136" s="38"/>
      <c r="AO136" s="38"/>
      <c r="AP136" s="38">
        <v>34.5</v>
      </c>
      <c r="AQ136" s="38"/>
      <c r="AR136" s="38"/>
      <c r="AS136" s="38"/>
      <c r="AT136" s="38"/>
      <c r="AU136" s="38">
        <v>40</v>
      </c>
      <c r="AV136" s="38"/>
      <c r="AW136" s="38"/>
      <c r="AX136" s="38"/>
      <c r="AY136" s="38"/>
      <c r="AZ136" s="38">
        <v>0</v>
      </c>
      <c r="BA136" s="38"/>
      <c r="BB136" s="38"/>
      <c r="BC136" s="38"/>
      <c r="BD136" s="38"/>
      <c r="BE136" s="38">
        <v>40</v>
      </c>
      <c r="BF136" s="38"/>
      <c r="BG136" s="38"/>
      <c r="BH136" s="38"/>
      <c r="BI136" s="38"/>
      <c r="BJ136" s="38">
        <v>35</v>
      </c>
      <c r="BK136" s="38"/>
      <c r="BL136" s="38"/>
      <c r="BM136" s="38"/>
      <c r="BN136" s="38"/>
      <c r="BO136" s="38">
        <v>0</v>
      </c>
      <c r="BP136" s="38"/>
      <c r="BQ136" s="38"/>
      <c r="BR136" s="38"/>
      <c r="BS136" s="38"/>
      <c r="BT136" s="38">
        <v>35</v>
      </c>
      <c r="BU136" s="38"/>
      <c r="BV136" s="38"/>
      <c r="BW136" s="38"/>
      <c r="BX136" s="38"/>
    </row>
    <row r="137" spans="1:79" s="25" customFormat="1" ht="30" customHeight="1" x14ac:dyDescent="0.25">
      <c r="A137" s="40">
        <v>0</v>
      </c>
      <c r="B137" s="41"/>
      <c r="C137" s="41"/>
      <c r="D137" s="48" t="s">
        <v>202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7"/>
      <c r="Q137" s="44" t="s">
        <v>203</v>
      </c>
      <c r="R137" s="44"/>
      <c r="S137" s="44"/>
      <c r="T137" s="44"/>
      <c r="U137" s="44"/>
      <c r="V137" s="48" t="s">
        <v>201</v>
      </c>
      <c r="W137" s="36"/>
      <c r="X137" s="36"/>
      <c r="Y137" s="36"/>
      <c r="Z137" s="36"/>
      <c r="AA137" s="36"/>
      <c r="AB137" s="36"/>
      <c r="AC137" s="36"/>
      <c r="AD137" s="36"/>
      <c r="AE137" s="37"/>
      <c r="AF137" s="38">
        <v>284689</v>
      </c>
      <c r="AG137" s="38"/>
      <c r="AH137" s="38"/>
      <c r="AI137" s="38"/>
      <c r="AJ137" s="38"/>
      <c r="AK137" s="38">
        <v>0</v>
      </c>
      <c r="AL137" s="38"/>
      <c r="AM137" s="38"/>
      <c r="AN137" s="38"/>
      <c r="AO137" s="38"/>
      <c r="AP137" s="38">
        <v>284689</v>
      </c>
      <c r="AQ137" s="38"/>
      <c r="AR137" s="38"/>
      <c r="AS137" s="38"/>
      <c r="AT137" s="38"/>
      <c r="AU137" s="38">
        <v>364125</v>
      </c>
      <c r="AV137" s="38"/>
      <c r="AW137" s="38"/>
      <c r="AX137" s="38"/>
      <c r="AY137" s="38"/>
      <c r="AZ137" s="38">
        <v>3076.92</v>
      </c>
      <c r="BA137" s="38"/>
      <c r="BB137" s="38"/>
      <c r="BC137" s="38"/>
      <c r="BD137" s="38"/>
      <c r="BE137" s="38">
        <v>367201.92</v>
      </c>
      <c r="BF137" s="38"/>
      <c r="BG137" s="38"/>
      <c r="BH137" s="38"/>
      <c r="BI137" s="38"/>
      <c r="BJ137" s="38">
        <v>375429</v>
      </c>
      <c r="BK137" s="38"/>
      <c r="BL137" s="38"/>
      <c r="BM137" s="38"/>
      <c r="BN137" s="38"/>
      <c r="BO137" s="38">
        <v>0</v>
      </c>
      <c r="BP137" s="38"/>
      <c r="BQ137" s="38"/>
      <c r="BR137" s="38"/>
      <c r="BS137" s="38"/>
      <c r="BT137" s="38">
        <v>375429</v>
      </c>
      <c r="BU137" s="38"/>
      <c r="BV137" s="38"/>
      <c r="BW137" s="38"/>
      <c r="BX137" s="38"/>
    </row>
    <row r="139" spans="1:79" ht="14.25" customHeight="1" x14ac:dyDescent="0.25">
      <c r="A139" s="51" t="s">
        <v>259</v>
      </c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</row>
    <row r="140" spans="1:79" ht="23.1" customHeight="1" x14ac:dyDescent="0.25">
      <c r="A140" s="95" t="s">
        <v>6</v>
      </c>
      <c r="B140" s="96"/>
      <c r="C140" s="96"/>
      <c r="D140" s="44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 t="s">
        <v>8</v>
      </c>
      <c r="R140" s="44"/>
      <c r="S140" s="44"/>
      <c r="T140" s="44"/>
      <c r="U140" s="44"/>
      <c r="V140" s="44" t="s">
        <v>7</v>
      </c>
      <c r="W140" s="44"/>
      <c r="X140" s="44"/>
      <c r="Y140" s="44"/>
      <c r="Z140" s="44"/>
      <c r="AA140" s="44"/>
      <c r="AB140" s="44"/>
      <c r="AC140" s="44"/>
      <c r="AD140" s="44"/>
      <c r="AE140" s="44"/>
      <c r="AF140" s="45" t="s">
        <v>250</v>
      </c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7"/>
      <c r="AU140" s="45" t="s">
        <v>255</v>
      </c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7"/>
    </row>
    <row r="141" spans="1:79" ht="28.5" customHeight="1" x14ac:dyDescent="0.25">
      <c r="A141" s="98"/>
      <c r="B141" s="99"/>
      <c r="C141" s="99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 t="s">
        <v>4</v>
      </c>
      <c r="AG141" s="44"/>
      <c r="AH141" s="44"/>
      <c r="AI141" s="44"/>
      <c r="AJ141" s="44"/>
      <c r="AK141" s="44" t="s">
        <v>3</v>
      </c>
      <c r="AL141" s="44"/>
      <c r="AM141" s="44"/>
      <c r="AN141" s="44"/>
      <c r="AO141" s="44"/>
      <c r="AP141" s="44" t="s">
        <v>123</v>
      </c>
      <c r="AQ141" s="44"/>
      <c r="AR141" s="44"/>
      <c r="AS141" s="44"/>
      <c r="AT141" s="44"/>
      <c r="AU141" s="44" t="s">
        <v>4</v>
      </c>
      <c r="AV141" s="44"/>
      <c r="AW141" s="44"/>
      <c r="AX141" s="44"/>
      <c r="AY141" s="44"/>
      <c r="AZ141" s="44" t="s">
        <v>3</v>
      </c>
      <c r="BA141" s="44"/>
      <c r="BB141" s="44"/>
      <c r="BC141" s="44"/>
      <c r="BD141" s="44"/>
      <c r="BE141" s="44" t="s">
        <v>90</v>
      </c>
      <c r="BF141" s="44"/>
      <c r="BG141" s="44"/>
      <c r="BH141" s="44"/>
      <c r="BI141" s="44"/>
    </row>
    <row r="142" spans="1:79" ht="15" customHeight="1" x14ac:dyDescent="0.25">
      <c r="A142" s="45">
        <v>1</v>
      </c>
      <c r="B142" s="46"/>
      <c r="C142" s="46"/>
      <c r="D142" s="44">
        <v>2</v>
      </c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>
        <v>3</v>
      </c>
      <c r="R142" s="44"/>
      <c r="S142" s="44"/>
      <c r="T142" s="44"/>
      <c r="U142" s="44"/>
      <c r="V142" s="44">
        <v>4</v>
      </c>
      <c r="W142" s="44"/>
      <c r="X142" s="44"/>
      <c r="Y142" s="44"/>
      <c r="Z142" s="44"/>
      <c r="AA142" s="44"/>
      <c r="AB142" s="44"/>
      <c r="AC142" s="44"/>
      <c r="AD142" s="44"/>
      <c r="AE142" s="44"/>
      <c r="AF142" s="44">
        <v>5</v>
      </c>
      <c r="AG142" s="44"/>
      <c r="AH142" s="44"/>
      <c r="AI142" s="44"/>
      <c r="AJ142" s="44"/>
      <c r="AK142" s="44">
        <v>6</v>
      </c>
      <c r="AL142" s="44"/>
      <c r="AM142" s="44"/>
      <c r="AN142" s="44"/>
      <c r="AO142" s="44"/>
      <c r="AP142" s="44">
        <v>7</v>
      </c>
      <c r="AQ142" s="44"/>
      <c r="AR142" s="44"/>
      <c r="AS142" s="44"/>
      <c r="AT142" s="44"/>
      <c r="AU142" s="44">
        <v>8</v>
      </c>
      <c r="AV142" s="44"/>
      <c r="AW142" s="44"/>
      <c r="AX142" s="44"/>
      <c r="AY142" s="44"/>
      <c r="AZ142" s="44">
        <v>9</v>
      </c>
      <c r="BA142" s="44"/>
      <c r="BB142" s="44"/>
      <c r="BC142" s="44"/>
      <c r="BD142" s="44"/>
      <c r="BE142" s="44">
        <v>10</v>
      </c>
      <c r="BF142" s="44"/>
      <c r="BG142" s="44"/>
      <c r="BH142" s="44"/>
      <c r="BI142" s="44"/>
    </row>
    <row r="143" spans="1:79" ht="15.75" hidden="1" customHeight="1" x14ac:dyDescent="0.25">
      <c r="A143" s="67" t="s">
        <v>154</v>
      </c>
      <c r="B143" s="68"/>
      <c r="C143" s="68"/>
      <c r="D143" s="44" t="s">
        <v>57</v>
      </c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 t="s">
        <v>70</v>
      </c>
      <c r="R143" s="44"/>
      <c r="S143" s="44"/>
      <c r="T143" s="44"/>
      <c r="U143" s="44"/>
      <c r="V143" s="44" t="s">
        <v>71</v>
      </c>
      <c r="W143" s="44"/>
      <c r="X143" s="44"/>
      <c r="Y143" s="44"/>
      <c r="Z143" s="44"/>
      <c r="AA143" s="44"/>
      <c r="AB143" s="44"/>
      <c r="AC143" s="44"/>
      <c r="AD143" s="44"/>
      <c r="AE143" s="44"/>
      <c r="AF143" s="62" t="s">
        <v>107</v>
      </c>
      <c r="AG143" s="62"/>
      <c r="AH143" s="62"/>
      <c r="AI143" s="62"/>
      <c r="AJ143" s="62"/>
      <c r="AK143" s="82" t="s">
        <v>108</v>
      </c>
      <c r="AL143" s="82"/>
      <c r="AM143" s="82"/>
      <c r="AN143" s="82"/>
      <c r="AO143" s="82"/>
      <c r="AP143" s="56" t="s">
        <v>122</v>
      </c>
      <c r="AQ143" s="56"/>
      <c r="AR143" s="56"/>
      <c r="AS143" s="56"/>
      <c r="AT143" s="56"/>
      <c r="AU143" s="62" t="s">
        <v>109</v>
      </c>
      <c r="AV143" s="62"/>
      <c r="AW143" s="62"/>
      <c r="AX143" s="62"/>
      <c r="AY143" s="62"/>
      <c r="AZ143" s="82" t="s">
        <v>110</v>
      </c>
      <c r="BA143" s="82"/>
      <c r="BB143" s="82"/>
      <c r="BC143" s="82"/>
      <c r="BD143" s="82"/>
      <c r="BE143" s="56" t="s">
        <v>122</v>
      </c>
      <c r="BF143" s="56"/>
      <c r="BG143" s="56"/>
      <c r="BH143" s="56"/>
      <c r="BI143" s="56"/>
      <c r="CA143" t="s">
        <v>39</v>
      </c>
    </row>
    <row r="144" spans="1:79" s="6" customFormat="1" ht="13.8" x14ac:dyDescent="0.25">
      <c r="A144" s="42">
        <v>0</v>
      </c>
      <c r="B144" s="43"/>
      <c r="C144" s="43"/>
      <c r="D144" s="50" t="s">
        <v>188</v>
      </c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CA144" s="6" t="s">
        <v>40</v>
      </c>
    </row>
    <row r="145" spans="1:79" s="25" customFormat="1" ht="14.25" customHeight="1" x14ac:dyDescent="0.25">
      <c r="A145" s="40">
        <v>0</v>
      </c>
      <c r="B145" s="41"/>
      <c r="C145" s="41"/>
      <c r="D145" s="48" t="s">
        <v>189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44" t="s">
        <v>190</v>
      </c>
      <c r="R145" s="44"/>
      <c r="S145" s="44"/>
      <c r="T145" s="44"/>
      <c r="U145" s="44"/>
      <c r="V145" s="44" t="s">
        <v>191</v>
      </c>
      <c r="W145" s="44"/>
      <c r="X145" s="44"/>
      <c r="Y145" s="44"/>
      <c r="Z145" s="44"/>
      <c r="AA145" s="44"/>
      <c r="AB145" s="44"/>
      <c r="AC145" s="44"/>
      <c r="AD145" s="44"/>
      <c r="AE145" s="44"/>
      <c r="AF145" s="38">
        <v>31.5</v>
      </c>
      <c r="AG145" s="38"/>
      <c r="AH145" s="38"/>
      <c r="AI145" s="38"/>
      <c r="AJ145" s="38"/>
      <c r="AK145" s="38">
        <v>0</v>
      </c>
      <c r="AL145" s="38"/>
      <c r="AM145" s="38"/>
      <c r="AN145" s="38"/>
      <c r="AO145" s="38"/>
      <c r="AP145" s="38">
        <v>31.5</v>
      </c>
      <c r="AQ145" s="38"/>
      <c r="AR145" s="38"/>
      <c r="AS145" s="38"/>
      <c r="AT145" s="38"/>
      <c r="AU145" s="38">
        <v>31.5</v>
      </c>
      <c r="AV145" s="38"/>
      <c r="AW145" s="38"/>
      <c r="AX145" s="38"/>
      <c r="AY145" s="38"/>
      <c r="AZ145" s="38">
        <v>0</v>
      </c>
      <c r="BA145" s="38"/>
      <c r="BB145" s="38"/>
      <c r="BC145" s="38"/>
      <c r="BD145" s="38"/>
      <c r="BE145" s="38">
        <v>31.5</v>
      </c>
      <c r="BF145" s="38"/>
      <c r="BG145" s="38"/>
      <c r="BH145" s="38"/>
      <c r="BI145" s="38"/>
    </row>
    <row r="146" spans="1:79" s="6" customFormat="1" ht="13.8" x14ac:dyDescent="0.25">
      <c r="A146" s="42">
        <v>0</v>
      </c>
      <c r="B146" s="43"/>
      <c r="C146" s="43"/>
      <c r="D146" s="49" t="s">
        <v>192</v>
      </c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1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</row>
    <row r="147" spans="1:79" s="25" customFormat="1" ht="28.5" customHeight="1" x14ac:dyDescent="0.25">
      <c r="A147" s="40">
        <v>0</v>
      </c>
      <c r="B147" s="41"/>
      <c r="C147" s="41"/>
      <c r="D147" s="48" t="s">
        <v>193</v>
      </c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7"/>
      <c r="Q147" s="44" t="s">
        <v>190</v>
      </c>
      <c r="R147" s="44"/>
      <c r="S147" s="44"/>
      <c r="T147" s="44"/>
      <c r="U147" s="44"/>
      <c r="V147" s="48" t="s">
        <v>194</v>
      </c>
      <c r="W147" s="36"/>
      <c r="X147" s="36"/>
      <c r="Y147" s="36"/>
      <c r="Z147" s="36"/>
      <c r="AA147" s="36"/>
      <c r="AB147" s="36"/>
      <c r="AC147" s="36"/>
      <c r="AD147" s="36"/>
      <c r="AE147" s="37"/>
      <c r="AF147" s="38">
        <v>950</v>
      </c>
      <c r="AG147" s="38"/>
      <c r="AH147" s="38"/>
      <c r="AI147" s="38"/>
      <c r="AJ147" s="38"/>
      <c r="AK147" s="38">
        <v>0</v>
      </c>
      <c r="AL147" s="38"/>
      <c r="AM147" s="38"/>
      <c r="AN147" s="38"/>
      <c r="AO147" s="38"/>
      <c r="AP147" s="38">
        <v>950</v>
      </c>
      <c r="AQ147" s="38"/>
      <c r="AR147" s="38"/>
      <c r="AS147" s="38"/>
      <c r="AT147" s="38"/>
      <c r="AU147" s="38">
        <v>1020</v>
      </c>
      <c r="AV147" s="38"/>
      <c r="AW147" s="38"/>
      <c r="AX147" s="38"/>
      <c r="AY147" s="38"/>
      <c r="AZ147" s="38">
        <v>0</v>
      </c>
      <c r="BA147" s="38"/>
      <c r="BB147" s="38"/>
      <c r="BC147" s="38"/>
      <c r="BD147" s="38"/>
      <c r="BE147" s="38">
        <v>1020</v>
      </c>
      <c r="BF147" s="38"/>
      <c r="BG147" s="38"/>
      <c r="BH147" s="38"/>
      <c r="BI147" s="38"/>
    </row>
    <row r="148" spans="1:79" s="25" customFormat="1" ht="30" customHeight="1" x14ac:dyDescent="0.25">
      <c r="A148" s="40">
        <v>0</v>
      </c>
      <c r="B148" s="41"/>
      <c r="C148" s="41"/>
      <c r="D148" s="48" t="s">
        <v>195</v>
      </c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7"/>
      <c r="Q148" s="44" t="s">
        <v>190</v>
      </c>
      <c r="R148" s="44"/>
      <c r="S148" s="44"/>
      <c r="T148" s="44"/>
      <c r="U148" s="44"/>
      <c r="V148" s="48" t="s">
        <v>196</v>
      </c>
      <c r="W148" s="36"/>
      <c r="X148" s="36"/>
      <c r="Y148" s="36"/>
      <c r="Z148" s="36"/>
      <c r="AA148" s="36"/>
      <c r="AB148" s="36"/>
      <c r="AC148" s="36"/>
      <c r="AD148" s="36"/>
      <c r="AE148" s="37"/>
      <c r="AF148" s="38">
        <v>60</v>
      </c>
      <c r="AG148" s="38"/>
      <c r="AH148" s="38"/>
      <c r="AI148" s="38"/>
      <c r="AJ148" s="38"/>
      <c r="AK148" s="38">
        <v>0</v>
      </c>
      <c r="AL148" s="38"/>
      <c r="AM148" s="38"/>
      <c r="AN148" s="38"/>
      <c r="AO148" s="38"/>
      <c r="AP148" s="38">
        <v>60</v>
      </c>
      <c r="AQ148" s="38"/>
      <c r="AR148" s="38"/>
      <c r="AS148" s="38"/>
      <c r="AT148" s="38"/>
      <c r="AU148" s="38">
        <v>55</v>
      </c>
      <c r="AV148" s="38"/>
      <c r="AW148" s="38"/>
      <c r="AX148" s="38"/>
      <c r="AY148" s="38"/>
      <c r="AZ148" s="38">
        <v>0</v>
      </c>
      <c r="BA148" s="38"/>
      <c r="BB148" s="38"/>
      <c r="BC148" s="38"/>
      <c r="BD148" s="38"/>
      <c r="BE148" s="38">
        <v>55</v>
      </c>
      <c r="BF148" s="38"/>
      <c r="BG148" s="38"/>
      <c r="BH148" s="38"/>
      <c r="BI148" s="38"/>
    </row>
    <row r="149" spans="1:79" s="6" customFormat="1" ht="13.8" x14ac:dyDescent="0.25">
      <c r="A149" s="42">
        <v>0</v>
      </c>
      <c r="B149" s="43"/>
      <c r="C149" s="43"/>
      <c r="D149" s="49" t="s">
        <v>197</v>
      </c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1"/>
      <c r="Q149" s="50"/>
      <c r="R149" s="50"/>
      <c r="S149" s="50"/>
      <c r="T149" s="50"/>
      <c r="U149" s="50"/>
      <c r="V149" s="49"/>
      <c r="W149" s="30"/>
      <c r="X149" s="30"/>
      <c r="Y149" s="30"/>
      <c r="Z149" s="30"/>
      <c r="AA149" s="30"/>
      <c r="AB149" s="30"/>
      <c r="AC149" s="30"/>
      <c r="AD149" s="30"/>
      <c r="AE149" s="31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</row>
    <row r="150" spans="1:79" s="25" customFormat="1" ht="42.75" customHeight="1" x14ac:dyDescent="0.25">
      <c r="A150" s="40">
        <v>0</v>
      </c>
      <c r="B150" s="41"/>
      <c r="C150" s="41"/>
      <c r="D150" s="48" t="s">
        <v>198</v>
      </c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7"/>
      <c r="Q150" s="44" t="s">
        <v>190</v>
      </c>
      <c r="R150" s="44"/>
      <c r="S150" s="44"/>
      <c r="T150" s="44"/>
      <c r="U150" s="44"/>
      <c r="V150" s="48" t="s">
        <v>199</v>
      </c>
      <c r="W150" s="36"/>
      <c r="X150" s="36"/>
      <c r="Y150" s="36"/>
      <c r="Z150" s="36"/>
      <c r="AA150" s="36"/>
      <c r="AB150" s="36"/>
      <c r="AC150" s="36"/>
      <c r="AD150" s="36"/>
      <c r="AE150" s="37"/>
      <c r="AF150" s="38">
        <v>70</v>
      </c>
      <c r="AG150" s="38"/>
      <c r="AH150" s="38"/>
      <c r="AI150" s="38"/>
      <c r="AJ150" s="38"/>
      <c r="AK150" s="38">
        <v>0</v>
      </c>
      <c r="AL150" s="38"/>
      <c r="AM150" s="38"/>
      <c r="AN150" s="38"/>
      <c r="AO150" s="38"/>
      <c r="AP150" s="38">
        <v>70</v>
      </c>
      <c r="AQ150" s="38"/>
      <c r="AR150" s="38"/>
      <c r="AS150" s="38"/>
      <c r="AT150" s="38"/>
      <c r="AU150" s="38">
        <v>60</v>
      </c>
      <c r="AV150" s="38"/>
      <c r="AW150" s="38"/>
      <c r="AX150" s="38"/>
      <c r="AY150" s="38"/>
      <c r="AZ150" s="38">
        <v>0</v>
      </c>
      <c r="BA150" s="38"/>
      <c r="BB150" s="38"/>
      <c r="BC150" s="38"/>
      <c r="BD150" s="38"/>
      <c r="BE150" s="38">
        <v>60</v>
      </c>
      <c r="BF150" s="38"/>
      <c r="BG150" s="38"/>
      <c r="BH150" s="38"/>
      <c r="BI150" s="38"/>
    </row>
    <row r="151" spans="1:79" s="25" customFormat="1" ht="30" customHeight="1" x14ac:dyDescent="0.25">
      <c r="A151" s="40">
        <v>0</v>
      </c>
      <c r="B151" s="41"/>
      <c r="C151" s="41"/>
      <c r="D151" s="48" t="s">
        <v>200</v>
      </c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7"/>
      <c r="Q151" s="44" t="s">
        <v>190</v>
      </c>
      <c r="R151" s="44"/>
      <c r="S151" s="44"/>
      <c r="T151" s="44"/>
      <c r="U151" s="44"/>
      <c r="V151" s="48" t="s">
        <v>201</v>
      </c>
      <c r="W151" s="36"/>
      <c r="X151" s="36"/>
      <c r="Y151" s="36"/>
      <c r="Z151" s="36"/>
      <c r="AA151" s="36"/>
      <c r="AB151" s="36"/>
      <c r="AC151" s="36"/>
      <c r="AD151" s="36"/>
      <c r="AE151" s="37"/>
      <c r="AF151" s="38">
        <v>40</v>
      </c>
      <c r="AG151" s="38"/>
      <c r="AH151" s="38"/>
      <c r="AI151" s="38"/>
      <c r="AJ151" s="38"/>
      <c r="AK151" s="38">
        <v>0</v>
      </c>
      <c r="AL151" s="38"/>
      <c r="AM151" s="38"/>
      <c r="AN151" s="38"/>
      <c r="AO151" s="38"/>
      <c r="AP151" s="38">
        <v>40</v>
      </c>
      <c r="AQ151" s="38"/>
      <c r="AR151" s="38"/>
      <c r="AS151" s="38"/>
      <c r="AT151" s="38"/>
      <c r="AU151" s="38">
        <v>35</v>
      </c>
      <c r="AV151" s="38"/>
      <c r="AW151" s="38"/>
      <c r="AX151" s="38"/>
      <c r="AY151" s="38"/>
      <c r="AZ151" s="38">
        <v>0</v>
      </c>
      <c r="BA151" s="38"/>
      <c r="BB151" s="38"/>
      <c r="BC151" s="38"/>
      <c r="BD151" s="38"/>
      <c r="BE151" s="38">
        <v>35</v>
      </c>
      <c r="BF151" s="38"/>
      <c r="BG151" s="38"/>
      <c r="BH151" s="38"/>
      <c r="BI151" s="38"/>
    </row>
    <row r="152" spans="1:79" s="25" customFormat="1" ht="30" customHeight="1" x14ac:dyDescent="0.25">
      <c r="A152" s="40">
        <v>0</v>
      </c>
      <c r="B152" s="41"/>
      <c r="C152" s="41"/>
      <c r="D152" s="48" t="s">
        <v>202</v>
      </c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7"/>
      <c r="Q152" s="44" t="s">
        <v>203</v>
      </c>
      <c r="R152" s="44"/>
      <c r="S152" s="44"/>
      <c r="T152" s="44"/>
      <c r="U152" s="44"/>
      <c r="V152" s="48" t="s">
        <v>201</v>
      </c>
      <c r="W152" s="36"/>
      <c r="X152" s="36"/>
      <c r="Y152" s="36"/>
      <c r="Z152" s="36"/>
      <c r="AA152" s="36"/>
      <c r="AB152" s="36"/>
      <c r="AC152" s="36"/>
      <c r="AD152" s="36"/>
      <c r="AE152" s="37"/>
      <c r="AF152" s="38">
        <v>395474</v>
      </c>
      <c r="AG152" s="38"/>
      <c r="AH152" s="38"/>
      <c r="AI152" s="38"/>
      <c r="AJ152" s="38"/>
      <c r="AK152" s="38">
        <v>0</v>
      </c>
      <c r="AL152" s="38"/>
      <c r="AM152" s="38"/>
      <c r="AN152" s="38"/>
      <c r="AO152" s="38"/>
      <c r="AP152" s="38">
        <v>395474</v>
      </c>
      <c r="AQ152" s="38"/>
      <c r="AR152" s="38"/>
      <c r="AS152" s="38"/>
      <c r="AT152" s="38"/>
      <c r="AU152" s="38">
        <v>415370.35</v>
      </c>
      <c r="AV152" s="38"/>
      <c r="AW152" s="38"/>
      <c r="AX152" s="38"/>
      <c r="AY152" s="38"/>
      <c r="AZ152" s="38">
        <v>0</v>
      </c>
      <c r="BA152" s="38"/>
      <c r="BB152" s="38"/>
      <c r="BC152" s="38"/>
      <c r="BD152" s="38"/>
      <c r="BE152" s="38">
        <v>415370.35</v>
      </c>
      <c r="BF152" s="38"/>
      <c r="BG152" s="38"/>
      <c r="BH152" s="38"/>
      <c r="BI152" s="38"/>
    </row>
    <row r="154" spans="1:79" ht="14.25" customHeight="1" x14ac:dyDescent="0.25">
      <c r="A154" s="51" t="s">
        <v>124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</row>
    <row r="155" spans="1:79" ht="15" customHeight="1" x14ac:dyDescent="0.25">
      <c r="A155" s="93" t="s">
        <v>228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  <c r="BE155" s="93"/>
      <c r="BF155" s="93"/>
      <c r="BG155" s="93"/>
      <c r="BH155" s="93"/>
      <c r="BI155" s="93"/>
      <c r="BJ155" s="93"/>
      <c r="BK155" s="93"/>
      <c r="BL155" s="93"/>
      <c r="BM155" s="93"/>
      <c r="BN155" s="93"/>
      <c r="BO155" s="93"/>
      <c r="BP155" s="93"/>
      <c r="BQ155" s="93"/>
      <c r="BR155" s="93"/>
    </row>
    <row r="156" spans="1:79" ht="12.9" customHeight="1" x14ac:dyDescent="0.25">
      <c r="A156" s="95" t="s">
        <v>19</v>
      </c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7"/>
      <c r="U156" s="44" t="s">
        <v>229</v>
      </c>
      <c r="V156" s="44"/>
      <c r="W156" s="44"/>
      <c r="X156" s="44"/>
      <c r="Y156" s="44"/>
      <c r="Z156" s="44"/>
      <c r="AA156" s="44"/>
      <c r="AB156" s="44"/>
      <c r="AC156" s="44"/>
      <c r="AD156" s="44"/>
      <c r="AE156" s="44" t="s">
        <v>232</v>
      </c>
      <c r="AF156" s="44"/>
      <c r="AG156" s="44"/>
      <c r="AH156" s="44"/>
      <c r="AI156" s="44"/>
      <c r="AJ156" s="44"/>
      <c r="AK156" s="44"/>
      <c r="AL156" s="44"/>
      <c r="AM156" s="44"/>
      <c r="AN156" s="44"/>
      <c r="AO156" s="44" t="s">
        <v>239</v>
      </c>
      <c r="AP156" s="44"/>
      <c r="AQ156" s="44"/>
      <c r="AR156" s="44"/>
      <c r="AS156" s="44"/>
      <c r="AT156" s="44"/>
      <c r="AU156" s="44"/>
      <c r="AV156" s="44"/>
      <c r="AW156" s="44"/>
      <c r="AX156" s="44"/>
      <c r="AY156" s="44" t="s">
        <v>250</v>
      </c>
      <c r="AZ156" s="44"/>
      <c r="BA156" s="44"/>
      <c r="BB156" s="44"/>
      <c r="BC156" s="44"/>
      <c r="BD156" s="44"/>
      <c r="BE156" s="44"/>
      <c r="BF156" s="44"/>
      <c r="BG156" s="44"/>
      <c r="BH156" s="44"/>
      <c r="BI156" s="44" t="s">
        <v>255</v>
      </c>
      <c r="BJ156" s="44"/>
      <c r="BK156" s="44"/>
      <c r="BL156" s="44"/>
      <c r="BM156" s="44"/>
      <c r="BN156" s="44"/>
      <c r="BO156" s="44"/>
      <c r="BP156" s="44"/>
      <c r="BQ156" s="44"/>
      <c r="BR156" s="44"/>
    </row>
    <row r="157" spans="1:79" ht="30" customHeight="1" x14ac:dyDescent="0.25">
      <c r="A157" s="98"/>
      <c r="B157" s="99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100"/>
      <c r="U157" s="44" t="s">
        <v>4</v>
      </c>
      <c r="V157" s="44"/>
      <c r="W157" s="44"/>
      <c r="X157" s="44"/>
      <c r="Y157" s="44"/>
      <c r="Z157" s="44" t="s">
        <v>3</v>
      </c>
      <c r="AA157" s="44"/>
      <c r="AB157" s="44"/>
      <c r="AC157" s="44"/>
      <c r="AD157" s="44"/>
      <c r="AE157" s="44" t="s">
        <v>4</v>
      </c>
      <c r="AF157" s="44"/>
      <c r="AG157" s="44"/>
      <c r="AH157" s="44"/>
      <c r="AI157" s="44"/>
      <c r="AJ157" s="44" t="s">
        <v>3</v>
      </c>
      <c r="AK157" s="44"/>
      <c r="AL157" s="44"/>
      <c r="AM157" s="44"/>
      <c r="AN157" s="44"/>
      <c r="AO157" s="44" t="s">
        <v>4</v>
      </c>
      <c r="AP157" s="44"/>
      <c r="AQ157" s="44"/>
      <c r="AR157" s="44"/>
      <c r="AS157" s="44"/>
      <c r="AT157" s="44" t="s">
        <v>3</v>
      </c>
      <c r="AU157" s="44"/>
      <c r="AV157" s="44"/>
      <c r="AW157" s="44"/>
      <c r="AX157" s="44"/>
      <c r="AY157" s="44" t="s">
        <v>4</v>
      </c>
      <c r="AZ157" s="44"/>
      <c r="BA157" s="44"/>
      <c r="BB157" s="44"/>
      <c r="BC157" s="44"/>
      <c r="BD157" s="44" t="s">
        <v>3</v>
      </c>
      <c r="BE157" s="44"/>
      <c r="BF157" s="44"/>
      <c r="BG157" s="44"/>
      <c r="BH157" s="44"/>
      <c r="BI157" s="44" t="s">
        <v>4</v>
      </c>
      <c r="BJ157" s="44"/>
      <c r="BK157" s="44"/>
      <c r="BL157" s="44"/>
      <c r="BM157" s="44"/>
      <c r="BN157" s="44" t="s">
        <v>3</v>
      </c>
      <c r="BO157" s="44"/>
      <c r="BP157" s="44"/>
      <c r="BQ157" s="44"/>
      <c r="BR157" s="44"/>
    </row>
    <row r="158" spans="1:79" ht="15" customHeight="1" x14ac:dyDescent="0.25">
      <c r="A158" s="45">
        <v>1</v>
      </c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7"/>
      <c r="U158" s="44">
        <v>2</v>
      </c>
      <c r="V158" s="44"/>
      <c r="W158" s="44"/>
      <c r="X158" s="44"/>
      <c r="Y158" s="44"/>
      <c r="Z158" s="44">
        <v>3</v>
      </c>
      <c r="AA158" s="44"/>
      <c r="AB158" s="44"/>
      <c r="AC158" s="44"/>
      <c r="AD158" s="44"/>
      <c r="AE158" s="44">
        <v>4</v>
      </c>
      <c r="AF158" s="44"/>
      <c r="AG158" s="44"/>
      <c r="AH158" s="44"/>
      <c r="AI158" s="44"/>
      <c r="AJ158" s="44">
        <v>5</v>
      </c>
      <c r="AK158" s="44"/>
      <c r="AL158" s="44"/>
      <c r="AM158" s="44"/>
      <c r="AN158" s="44"/>
      <c r="AO158" s="44">
        <v>6</v>
      </c>
      <c r="AP158" s="44"/>
      <c r="AQ158" s="44"/>
      <c r="AR158" s="44"/>
      <c r="AS158" s="44"/>
      <c r="AT158" s="44">
        <v>7</v>
      </c>
      <c r="AU158" s="44"/>
      <c r="AV158" s="44"/>
      <c r="AW158" s="44"/>
      <c r="AX158" s="44"/>
      <c r="AY158" s="44">
        <v>8</v>
      </c>
      <c r="AZ158" s="44"/>
      <c r="BA158" s="44"/>
      <c r="BB158" s="44"/>
      <c r="BC158" s="44"/>
      <c r="BD158" s="44">
        <v>9</v>
      </c>
      <c r="BE158" s="44"/>
      <c r="BF158" s="44"/>
      <c r="BG158" s="44"/>
      <c r="BH158" s="44"/>
      <c r="BI158" s="44">
        <v>10</v>
      </c>
      <c r="BJ158" s="44"/>
      <c r="BK158" s="44"/>
      <c r="BL158" s="44"/>
      <c r="BM158" s="44"/>
      <c r="BN158" s="44">
        <v>11</v>
      </c>
      <c r="BO158" s="44"/>
      <c r="BP158" s="44"/>
      <c r="BQ158" s="44"/>
      <c r="BR158" s="44"/>
    </row>
    <row r="159" spans="1:79" s="1" customFormat="1" ht="15.75" hidden="1" customHeight="1" x14ac:dyDescent="0.25">
      <c r="A159" s="67" t="s">
        <v>57</v>
      </c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9"/>
      <c r="U159" s="62" t="s">
        <v>65</v>
      </c>
      <c r="V159" s="62"/>
      <c r="W159" s="62"/>
      <c r="X159" s="62"/>
      <c r="Y159" s="62"/>
      <c r="Z159" s="82" t="s">
        <v>66</v>
      </c>
      <c r="AA159" s="82"/>
      <c r="AB159" s="82"/>
      <c r="AC159" s="82"/>
      <c r="AD159" s="82"/>
      <c r="AE159" s="62" t="s">
        <v>67</v>
      </c>
      <c r="AF159" s="62"/>
      <c r="AG159" s="62"/>
      <c r="AH159" s="62"/>
      <c r="AI159" s="62"/>
      <c r="AJ159" s="82" t="s">
        <v>68</v>
      </c>
      <c r="AK159" s="82"/>
      <c r="AL159" s="82"/>
      <c r="AM159" s="82"/>
      <c r="AN159" s="82"/>
      <c r="AO159" s="62" t="s">
        <v>58</v>
      </c>
      <c r="AP159" s="62"/>
      <c r="AQ159" s="62"/>
      <c r="AR159" s="62"/>
      <c r="AS159" s="62"/>
      <c r="AT159" s="82" t="s">
        <v>59</v>
      </c>
      <c r="AU159" s="82"/>
      <c r="AV159" s="82"/>
      <c r="AW159" s="82"/>
      <c r="AX159" s="82"/>
      <c r="AY159" s="62" t="s">
        <v>60</v>
      </c>
      <c r="AZ159" s="62"/>
      <c r="BA159" s="62"/>
      <c r="BB159" s="62"/>
      <c r="BC159" s="62"/>
      <c r="BD159" s="82" t="s">
        <v>61</v>
      </c>
      <c r="BE159" s="82"/>
      <c r="BF159" s="82"/>
      <c r="BG159" s="82"/>
      <c r="BH159" s="82"/>
      <c r="BI159" s="62" t="s">
        <v>62</v>
      </c>
      <c r="BJ159" s="62"/>
      <c r="BK159" s="62"/>
      <c r="BL159" s="62"/>
      <c r="BM159" s="62"/>
      <c r="BN159" s="82" t="s">
        <v>63</v>
      </c>
      <c r="BO159" s="82"/>
      <c r="BP159" s="82"/>
      <c r="BQ159" s="82"/>
      <c r="BR159" s="82"/>
      <c r="CA159" t="s">
        <v>41</v>
      </c>
    </row>
    <row r="160" spans="1:79" s="6" customFormat="1" ht="12.75" customHeight="1" x14ac:dyDescent="0.25">
      <c r="A160" s="29" t="s">
        <v>204</v>
      </c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1"/>
      <c r="U160" s="32">
        <v>2785249</v>
      </c>
      <c r="V160" s="32"/>
      <c r="W160" s="32"/>
      <c r="X160" s="32"/>
      <c r="Y160" s="32"/>
      <c r="Z160" s="32">
        <v>0</v>
      </c>
      <c r="AA160" s="32"/>
      <c r="AB160" s="32"/>
      <c r="AC160" s="32"/>
      <c r="AD160" s="32"/>
      <c r="AE160" s="32">
        <v>4252257</v>
      </c>
      <c r="AF160" s="32"/>
      <c r="AG160" s="32"/>
      <c r="AH160" s="32"/>
      <c r="AI160" s="32"/>
      <c r="AJ160" s="32">
        <v>0</v>
      </c>
      <c r="AK160" s="32"/>
      <c r="AL160" s="32"/>
      <c r="AM160" s="32"/>
      <c r="AN160" s="32"/>
      <c r="AO160" s="32">
        <v>4513038</v>
      </c>
      <c r="AP160" s="32"/>
      <c r="AQ160" s="32"/>
      <c r="AR160" s="32"/>
      <c r="AS160" s="32"/>
      <c r="AT160" s="32">
        <v>0</v>
      </c>
      <c r="AU160" s="32"/>
      <c r="AV160" s="32"/>
      <c r="AW160" s="32"/>
      <c r="AX160" s="32"/>
      <c r="AY160" s="32">
        <v>4752229</v>
      </c>
      <c r="AZ160" s="32"/>
      <c r="BA160" s="32"/>
      <c r="BB160" s="32"/>
      <c r="BC160" s="32"/>
      <c r="BD160" s="32">
        <v>0</v>
      </c>
      <c r="BE160" s="32"/>
      <c r="BF160" s="32"/>
      <c r="BG160" s="32"/>
      <c r="BH160" s="32"/>
      <c r="BI160" s="32">
        <v>4989841</v>
      </c>
      <c r="BJ160" s="32"/>
      <c r="BK160" s="32"/>
      <c r="BL160" s="32"/>
      <c r="BM160" s="32"/>
      <c r="BN160" s="32">
        <v>0</v>
      </c>
      <c r="BO160" s="32"/>
      <c r="BP160" s="32"/>
      <c r="BQ160" s="32"/>
      <c r="BR160" s="32"/>
      <c r="CA160" s="6" t="s">
        <v>42</v>
      </c>
    </row>
    <row r="161" spans="1:79" s="25" customFormat="1" ht="12.75" customHeight="1" x14ac:dyDescent="0.25">
      <c r="A161" s="35" t="s">
        <v>205</v>
      </c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7"/>
      <c r="U161" s="33">
        <v>1827915</v>
      </c>
      <c r="V161" s="33"/>
      <c r="W161" s="33"/>
      <c r="X161" s="33"/>
      <c r="Y161" s="33"/>
      <c r="Z161" s="33">
        <v>0</v>
      </c>
      <c r="AA161" s="33"/>
      <c r="AB161" s="33"/>
      <c r="AC161" s="33"/>
      <c r="AD161" s="33"/>
      <c r="AE161" s="33">
        <v>2353008</v>
      </c>
      <c r="AF161" s="33"/>
      <c r="AG161" s="33"/>
      <c r="AH161" s="33"/>
      <c r="AI161" s="33"/>
      <c r="AJ161" s="33">
        <v>0</v>
      </c>
      <c r="AK161" s="33"/>
      <c r="AL161" s="33"/>
      <c r="AM161" s="33"/>
      <c r="AN161" s="33"/>
      <c r="AO161" s="33">
        <v>2510208</v>
      </c>
      <c r="AP161" s="33"/>
      <c r="AQ161" s="33"/>
      <c r="AR161" s="33"/>
      <c r="AS161" s="33"/>
      <c r="AT161" s="33">
        <v>0</v>
      </c>
      <c r="AU161" s="33"/>
      <c r="AV161" s="33"/>
      <c r="AW161" s="33"/>
      <c r="AX161" s="33"/>
      <c r="AY161" s="33">
        <v>2643249</v>
      </c>
      <c r="AZ161" s="33"/>
      <c r="BA161" s="33"/>
      <c r="BB161" s="33"/>
      <c r="BC161" s="33"/>
      <c r="BD161" s="33">
        <v>0</v>
      </c>
      <c r="BE161" s="33"/>
      <c r="BF161" s="33"/>
      <c r="BG161" s="33"/>
      <c r="BH161" s="33"/>
      <c r="BI161" s="33">
        <v>2775412</v>
      </c>
      <c r="BJ161" s="33"/>
      <c r="BK161" s="33"/>
      <c r="BL161" s="33"/>
      <c r="BM161" s="33"/>
      <c r="BN161" s="33">
        <v>0</v>
      </c>
      <c r="BO161" s="33"/>
      <c r="BP161" s="33"/>
      <c r="BQ161" s="33"/>
      <c r="BR161" s="33"/>
    </row>
    <row r="162" spans="1:79" s="25" customFormat="1" ht="12.75" customHeight="1" x14ac:dyDescent="0.25">
      <c r="A162" s="35" t="s">
        <v>206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7"/>
      <c r="U162" s="33">
        <v>957334</v>
      </c>
      <c r="V162" s="33"/>
      <c r="W162" s="33"/>
      <c r="X162" s="33"/>
      <c r="Y162" s="33"/>
      <c r="Z162" s="33">
        <v>0</v>
      </c>
      <c r="AA162" s="33"/>
      <c r="AB162" s="33"/>
      <c r="AC162" s="33"/>
      <c r="AD162" s="33"/>
      <c r="AE162" s="33">
        <v>1899249</v>
      </c>
      <c r="AF162" s="33"/>
      <c r="AG162" s="33"/>
      <c r="AH162" s="33"/>
      <c r="AI162" s="33"/>
      <c r="AJ162" s="33">
        <v>0</v>
      </c>
      <c r="AK162" s="33"/>
      <c r="AL162" s="33"/>
      <c r="AM162" s="33"/>
      <c r="AN162" s="33"/>
      <c r="AO162" s="33">
        <v>2002830</v>
      </c>
      <c r="AP162" s="33"/>
      <c r="AQ162" s="33"/>
      <c r="AR162" s="33"/>
      <c r="AS162" s="33"/>
      <c r="AT162" s="33">
        <v>0</v>
      </c>
      <c r="AU162" s="33"/>
      <c r="AV162" s="33"/>
      <c r="AW162" s="33"/>
      <c r="AX162" s="33"/>
      <c r="AY162" s="33">
        <v>2108980</v>
      </c>
      <c r="AZ162" s="33"/>
      <c r="BA162" s="33"/>
      <c r="BB162" s="33"/>
      <c r="BC162" s="33"/>
      <c r="BD162" s="33">
        <v>0</v>
      </c>
      <c r="BE162" s="33"/>
      <c r="BF162" s="33"/>
      <c r="BG162" s="33"/>
      <c r="BH162" s="33"/>
      <c r="BI162" s="33">
        <v>2214429</v>
      </c>
      <c r="BJ162" s="33"/>
      <c r="BK162" s="33"/>
      <c r="BL162" s="33"/>
      <c r="BM162" s="33"/>
      <c r="BN162" s="33">
        <v>0</v>
      </c>
      <c r="BO162" s="33"/>
      <c r="BP162" s="33"/>
      <c r="BQ162" s="33"/>
      <c r="BR162" s="33"/>
    </row>
    <row r="163" spans="1:79" s="25" customFormat="1" ht="12.75" customHeight="1" x14ac:dyDescent="0.25">
      <c r="A163" s="35" t="s">
        <v>207</v>
      </c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7"/>
      <c r="U163" s="33">
        <v>1499574</v>
      </c>
      <c r="V163" s="33"/>
      <c r="W163" s="33"/>
      <c r="X163" s="33"/>
      <c r="Y163" s="33"/>
      <c r="Z163" s="33">
        <v>0</v>
      </c>
      <c r="AA163" s="33"/>
      <c r="AB163" s="33"/>
      <c r="AC163" s="33"/>
      <c r="AD163" s="33"/>
      <c r="AE163" s="33">
        <v>2444161</v>
      </c>
      <c r="AF163" s="33"/>
      <c r="AG163" s="33"/>
      <c r="AH163" s="33"/>
      <c r="AI163" s="33"/>
      <c r="AJ163" s="33">
        <v>0</v>
      </c>
      <c r="AK163" s="33"/>
      <c r="AL163" s="33"/>
      <c r="AM163" s="33"/>
      <c r="AN163" s="33"/>
      <c r="AO163" s="33">
        <v>3346944</v>
      </c>
      <c r="AP163" s="33"/>
      <c r="AQ163" s="33"/>
      <c r="AR163" s="33"/>
      <c r="AS163" s="33"/>
      <c r="AT163" s="33">
        <v>0</v>
      </c>
      <c r="AU163" s="33"/>
      <c r="AV163" s="33"/>
      <c r="AW163" s="33"/>
      <c r="AX163" s="33"/>
      <c r="AY163" s="33">
        <v>3524332</v>
      </c>
      <c r="AZ163" s="33"/>
      <c r="BA163" s="33"/>
      <c r="BB163" s="33"/>
      <c r="BC163" s="33"/>
      <c r="BD163" s="33">
        <v>0</v>
      </c>
      <c r="BE163" s="33"/>
      <c r="BF163" s="33"/>
      <c r="BG163" s="33"/>
      <c r="BH163" s="33"/>
      <c r="BI163" s="33">
        <v>3700548</v>
      </c>
      <c r="BJ163" s="33"/>
      <c r="BK163" s="33"/>
      <c r="BL163" s="33"/>
      <c r="BM163" s="33"/>
      <c r="BN163" s="33">
        <v>0</v>
      </c>
      <c r="BO163" s="33"/>
      <c r="BP163" s="33"/>
      <c r="BQ163" s="33"/>
      <c r="BR163" s="33"/>
    </row>
    <row r="164" spans="1:79" s="6" customFormat="1" ht="12.75" customHeight="1" x14ac:dyDescent="0.25">
      <c r="A164" s="29" t="s">
        <v>208</v>
      </c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1"/>
      <c r="U164" s="32">
        <v>672347</v>
      </c>
      <c r="V164" s="32"/>
      <c r="W164" s="32"/>
      <c r="X164" s="32"/>
      <c r="Y164" s="32"/>
      <c r="Z164" s="32">
        <v>0</v>
      </c>
      <c r="AA164" s="32"/>
      <c r="AB164" s="32"/>
      <c r="AC164" s="32"/>
      <c r="AD164" s="32"/>
      <c r="AE164" s="32">
        <v>1166782</v>
      </c>
      <c r="AF164" s="32"/>
      <c r="AG164" s="32"/>
      <c r="AH164" s="32"/>
      <c r="AI164" s="32"/>
      <c r="AJ164" s="32">
        <v>0</v>
      </c>
      <c r="AK164" s="32"/>
      <c r="AL164" s="32"/>
      <c r="AM164" s="32"/>
      <c r="AN164" s="32"/>
      <c r="AO164" s="32">
        <v>1271458</v>
      </c>
      <c r="AP164" s="32"/>
      <c r="AQ164" s="32"/>
      <c r="AR164" s="32"/>
      <c r="AS164" s="32"/>
      <c r="AT164" s="32">
        <v>0</v>
      </c>
      <c r="AU164" s="32"/>
      <c r="AV164" s="32"/>
      <c r="AW164" s="32"/>
      <c r="AX164" s="32"/>
      <c r="AY164" s="32">
        <v>1338845</v>
      </c>
      <c r="AZ164" s="32"/>
      <c r="BA164" s="32"/>
      <c r="BB164" s="32"/>
      <c r="BC164" s="32"/>
      <c r="BD164" s="32">
        <v>0</v>
      </c>
      <c r="BE164" s="32"/>
      <c r="BF164" s="32"/>
      <c r="BG164" s="32"/>
      <c r="BH164" s="32"/>
      <c r="BI164" s="32">
        <v>1405787</v>
      </c>
      <c r="BJ164" s="32"/>
      <c r="BK164" s="32"/>
      <c r="BL164" s="32"/>
      <c r="BM164" s="32"/>
      <c r="BN164" s="32">
        <v>0</v>
      </c>
      <c r="BO164" s="32"/>
      <c r="BP164" s="32"/>
      <c r="BQ164" s="32"/>
      <c r="BR164" s="32"/>
    </row>
    <row r="165" spans="1:79" s="25" customFormat="1" ht="12.75" customHeight="1" x14ac:dyDescent="0.25">
      <c r="A165" s="35" t="s">
        <v>209</v>
      </c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7"/>
      <c r="U165" s="33">
        <v>343072</v>
      </c>
      <c r="V165" s="33"/>
      <c r="W165" s="33"/>
      <c r="X165" s="33"/>
      <c r="Y165" s="33"/>
      <c r="Z165" s="33">
        <v>0</v>
      </c>
      <c r="AA165" s="33"/>
      <c r="AB165" s="33"/>
      <c r="AC165" s="33"/>
      <c r="AD165" s="33"/>
      <c r="AE165" s="33">
        <v>593173</v>
      </c>
      <c r="AF165" s="33"/>
      <c r="AG165" s="33"/>
      <c r="AH165" s="33"/>
      <c r="AI165" s="33"/>
      <c r="AJ165" s="33">
        <v>0</v>
      </c>
      <c r="AK165" s="33"/>
      <c r="AL165" s="33"/>
      <c r="AM165" s="33"/>
      <c r="AN165" s="33"/>
      <c r="AO165" s="33">
        <v>637568</v>
      </c>
      <c r="AP165" s="33"/>
      <c r="AQ165" s="33"/>
      <c r="AR165" s="33"/>
      <c r="AS165" s="33"/>
      <c r="AT165" s="33">
        <v>0</v>
      </c>
      <c r="AU165" s="33"/>
      <c r="AV165" s="33"/>
      <c r="AW165" s="33"/>
      <c r="AX165" s="33"/>
      <c r="AY165" s="33">
        <v>671359</v>
      </c>
      <c r="AZ165" s="33"/>
      <c r="BA165" s="33"/>
      <c r="BB165" s="33"/>
      <c r="BC165" s="33"/>
      <c r="BD165" s="33">
        <v>0</v>
      </c>
      <c r="BE165" s="33"/>
      <c r="BF165" s="33"/>
      <c r="BG165" s="33"/>
      <c r="BH165" s="33"/>
      <c r="BI165" s="33">
        <v>704927</v>
      </c>
      <c r="BJ165" s="33"/>
      <c r="BK165" s="33"/>
      <c r="BL165" s="33"/>
      <c r="BM165" s="33"/>
      <c r="BN165" s="33">
        <v>0</v>
      </c>
      <c r="BO165" s="33"/>
      <c r="BP165" s="33"/>
      <c r="BQ165" s="33"/>
      <c r="BR165" s="33"/>
    </row>
    <row r="166" spans="1:79" s="25" customFormat="1" ht="12.75" customHeight="1" x14ac:dyDescent="0.25">
      <c r="A166" s="35" t="s">
        <v>210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7"/>
      <c r="U166" s="33">
        <v>329275</v>
      </c>
      <c r="V166" s="33"/>
      <c r="W166" s="33"/>
      <c r="X166" s="33"/>
      <c r="Y166" s="33"/>
      <c r="Z166" s="33">
        <v>0</v>
      </c>
      <c r="AA166" s="33"/>
      <c r="AB166" s="33"/>
      <c r="AC166" s="33"/>
      <c r="AD166" s="33"/>
      <c r="AE166" s="33">
        <v>573609</v>
      </c>
      <c r="AF166" s="33"/>
      <c r="AG166" s="33"/>
      <c r="AH166" s="33"/>
      <c r="AI166" s="33"/>
      <c r="AJ166" s="33">
        <v>0</v>
      </c>
      <c r="AK166" s="33"/>
      <c r="AL166" s="33"/>
      <c r="AM166" s="33"/>
      <c r="AN166" s="33"/>
      <c r="AO166" s="33">
        <v>633890</v>
      </c>
      <c r="AP166" s="33"/>
      <c r="AQ166" s="33"/>
      <c r="AR166" s="33"/>
      <c r="AS166" s="33"/>
      <c r="AT166" s="33">
        <v>0</v>
      </c>
      <c r="AU166" s="33"/>
      <c r="AV166" s="33"/>
      <c r="AW166" s="33"/>
      <c r="AX166" s="33"/>
      <c r="AY166" s="33">
        <v>667486</v>
      </c>
      <c r="AZ166" s="33"/>
      <c r="BA166" s="33"/>
      <c r="BB166" s="33"/>
      <c r="BC166" s="33"/>
      <c r="BD166" s="33">
        <v>0</v>
      </c>
      <c r="BE166" s="33"/>
      <c r="BF166" s="33"/>
      <c r="BG166" s="33"/>
      <c r="BH166" s="33"/>
      <c r="BI166" s="33">
        <v>700860</v>
      </c>
      <c r="BJ166" s="33"/>
      <c r="BK166" s="33"/>
      <c r="BL166" s="33"/>
      <c r="BM166" s="33"/>
      <c r="BN166" s="33">
        <v>0</v>
      </c>
      <c r="BO166" s="33"/>
      <c r="BP166" s="33"/>
      <c r="BQ166" s="33"/>
      <c r="BR166" s="33"/>
    </row>
    <row r="167" spans="1:79" s="6" customFormat="1" ht="12.75" customHeight="1" x14ac:dyDescent="0.25">
      <c r="A167" s="29" t="s">
        <v>147</v>
      </c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1"/>
      <c r="U167" s="32">
        <v>4957170</v>
      </c>
      <c r="V167" s="32"/>
      <c r="W167" s="32"/>
      <c r="X167" s="32"/>
      <c r="Y167" s="32"/>
      <c r="Z167" s="32">
        <v>0</v>
      </c>
      <c r="AA167" s="32"/>
      <c r="AB167" s="32"/>
      <c r="AC167" s="32"/>
      <c r="AD167" s="32"/>
      <c r="AE167" s="32">
        <v>7863200</v>
      </c>
      <c r="AF167" s="32"/>
      <c r="AG167" s="32"/>
      <c r="AH167" s="32"/>
      <c r="AI167" s="32"/>
      <c r="AJ167" s="32">
        <v>0</v>
      </c>
      <c r="AK167" s="32"/>
      <c r="AL167" s="32"/>
      <c r="AM167" s="32"/>
      <c r="AN167" s="32"/>
      <c r="AO167" s="32">
        <v>9131440</v>
      </c>
      <c r="AP167" s="32"/>
      <c r="AQ167" s="32"/>
      <c r="AR167" s="32"/>
      <c r="AS167" s="32"/>
      <c r="AT167" s="32">
        <v>0</v>
      </c>
      <c r="AU167" s="32"/>
      <c r="AV167" s="32"/>
      <c r="AW167" s="32"/>
      <c r="AX167" s="32"/>
      <c r="AY167" s="32">
        <v>9615406</v>
      </c>
      <c r="AZ167" s="32"/>
      <c r="BA167" s="32"/>
      <c r="BB167" s="32"/>
      <c r="BC167" s="32"/>
      <c r="BD167" s="32">
        <v>0</v>
      </c>
      <c r="BE167" s="32"/>
      <c r="BF167" s="32"/>
      <c r="BG167" s="32"/>
      <c r="BH167" s="32"/>
      <c r="BI167" s="32">
        <v>10096176</v>
      </c>
      <c r="BJ167" s="32"/>
      <c r="BK167" s="32"/>
      <c r="BL167" s="32"/>
      <c r="BM167" s="32"/>
      <c r="BN167" s="32">
        <v>0</v>
      </c>
      <c r="BO167" s="32"/>
      <c r="BP167" s="32"/>
      <c r="BQ167" s="32"/>
      <c r="BR167" s="32"/>
    </row>
    <row r="168" spans="1:79" s="25" customFormat="1" ht="38.25" customHeight="1" x14ac:dyDescent="0.25">
      <c r="A168" s="35" t="s">
        <v>211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7"/>
      <c r="U168" s="33" t="s">
        <v>173</v>
      </c>
      <c r="V168" s="33"/>
      <c r="W168" s="33"/>
      <c r="X168" s="33"/>
      <c r="Y168" s="33"/>
      <c r="Z168" s="33"/>
      <c r="AA168" s="33"/>
      <c r="AB168" s="33"/>
      <c r="AC168" s="33"/>
      <c r="AD168" s="33"/>
      <c r="AE168" s="33" t="s">
        <v>173</v>
      </c>
      <c r="AF168" s="33"/>
      <c r="AG168" s="33"/>
      <c r="AH168" s="33"/>
      <c r="AI168" s="33"/>
      <c r="AJ168" s="33"/>
      <c r="AK168" s="33"/>
      <c r="AL168" s="33"/>
      <c r="AM168" s="33"/>
      <c r="AN168" s="33"/>
      <c r="AO168" s="33" t="s">
        <v>173</v>
      </c>
      <c r="AP168" s="33"/>
      <c r="AQ168" s="33"/>
      <c r="AR168" s="33"/>
      <c r="AS168" s="33"/>
      <c r="AT168" s="33"/>
      <c r="AU168" s="33"/>
      <c r="AV168" s="33"/>
      <c r="AW168" s="33"/>
      <c r="AX168" s="33"/>
      <c r="AY168" s="33" t="s">
        <v>173</v>
      </c>
      <c r="AZ168" s="33"/>
      <c r="BA168" s="33"/>
      <c r="BB168" s="33"/>
      <c r="BC168" s="33"/>
      <c r="BD168" s="33"/>
      <c r="BE168" s="33"/>
      <c r="BF168" s="33"/>
      <c r="BG168" s="33"/>
      <c r="BH168" s="33"/>
      <c r="BI168" s="33" t="s">
        <v>173</v>
      </c>
      <c r="BJ168" s="33"/>
      <c r="BK168" s="33"/>
      <c r="BL168" s="33"/>
      <c r="BM168" s="33"/>
      <c r="BN168" s="33"/>
      <c r="BO168" s="33"/>
      <c r="BP168" s="33"/>
      <c r="BQ168" s="33"/>
      <c r="BR168" s="33"/>
    </row>
    <row r="171" spans="1:79" ht="14.25" customHeight="1" x14ac:dyDescent="0.25">
      <c r="A171" s="51" t="s">
        <v>125</v>
      </c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</row>
    <row r="172" spans="1:79" ht="15" customHeight="1" x14ac:dyDescent="0.25">
      <c r="A172" s="95" t="s">
        <v>6</v>
      </c>
      <c r="B172" s="96"/>
      <c r="C172" s="96"/>
      <c r="D172" s="95" t="s">
        <v>10</v>
      </c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7"/>
      <c r="W172" s="44" t="s">
        <v>229</v>
      </c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 t="s">
        <v>233</v>
      </c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 t="s">
        <v>244</v>
      </c>
      <c r="AV172" s="44"/>
      <c r="AW172" s="44"/>
      <c r="AX172" s="44"/>
      <c r="AY172" s="44"/>
      <c r="AZ172" s="44"/>
      <c r="BA172" s="44" t="s">
        <v>251</v>
      </c>
      <c r="BB172" s="44"/>
      <c r="BC172" s="44"/>
      <c r="BD172" s="44"/>
      <c r="BE172" s="44"/>
      <c r="BF172" s="44"/>
      <c r="BG172" s="44" t="s">
        <v>260</v>
      </c>
      <c r="BH172" s="44"/>
      <c r="BI172" s="44"/>
      <c r="BJ172" s="44"/>
      <c r="BK172" s="44"/>
      <c r="BL172" s="44"/>
    </row>
    <row r="173" spans="1:79" ht="15" customHeight="1" x14ac:dyDescent="0.25">
      <c r="A173" s="104"/>
      <c r="B173" s="105"/>
      <c r="C173" s="105"/>
      <c r="D173" s="104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  <c r="O173" s="105"/>
      <c r="P173" s="105"/>
      <c r="Q173" s="105"/>
      <c r="R173" s="105"/>
      <c r="S173" s="105"/>
      <c r="T173" s="105"/>
      <c r="U173" s="105"/>
      <c r="V173" s="106"/>
      <c r="W173" s="44" t="s">
        <v>4</v>
      </c>
      <c r="X173" s="44"/>
      <c r="Y173" s="44"/>
      <c r="Z173" s="44"/>
      <c r="AA173" s="44"/>
      <c r="AB173" s="44"/>
      <c r="AC173" s="44" t="s">
        <v>3</v>
      </c>
      <c r="AD173" s="44"/>
      <c r="AE173" s="44"/>
      <c r="AF173" s="44"/>
      <c r="AG173" s="44"/>
      <c r="AH173" s="44"/>
      <c r="AI173" s="44" t="s">
        <v>4</v>
      </c>
      <c r="AJ173" s="44"/>
      <c r="AK173" s="44"/>
      <c r="AL173" s="44"/>
      <c r="AM173" s="44"/>
      <c r="AN173" s="44"/>
      <c r="AO173" s="44" t="s">
        <v>3</v>
      </c>
      <c r="AP173" s="44"/>
      <c r="AQ173" s="44"/>
      <c r="AR173" s="44"/>
      <c r="AS173" s="44"/>
      <c r="AT173" s="44"/>
      <c r="AU173" s="85" t="s">
        <v>4</v>
      </c>
      <c r="AV173" s="85"/>
      <c r="AW173" s="85"/>
      <c r="AX173" s="85" t="s">
        <v>3</v>
      </c>
      <c r="AY173" s="85"/>
      <c r="AZ173" s="85"/>
      <c r="BA173" s="85" t="s">
        <v>4</v>
      </c>
      <c r="BB173" s="85"/>
      <c r="BC173" s="85"/>
      <c r="BD173" s="85" t="s">
        <v>3</v>
      </c>
      <c r="BE173" s="85"/>
      <c r="BF173" s="85"/>
      <c r="BG173" s="85" t="s">
        <v>4</v>
      </c>
      <c r="BH173" s="85"/>
      <c r="BI173" s="85"/>
      <c r="BJ173" s="85" t="s">
        <v>3</v>
      </c>
      <c r="BK173" s="85"/>
      <c r="BL173" s="85"/>
    </row>
    <row r="174" spans="1:79" ht="57" customHeight="1" x14ac:dyDescent="0.25">
      <c r="A174" s="98"/>
      <c r="B174" s="99"/>
      <c r="C174" s="99"/>
      <c r="D174" s="98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100"/>
      <c r="W174" s="44" t="s">
        <v>12</v>
      </c>
      <c r="X174" s="44"/>
      <c r="Y174" s="44"/>
      <c r="Z174" s="44" t="s">
        <v>11</v>
      </c>
      <c r="AA174" s="44"/>
      <c r="AB174" s="44"/>
      <c r="AC174" s="44" t="s">
        <v>12</v>
      </c>
      <c r="AD174" s="44"/>
      <c r="AE174" s="44"/>
      <c r="AF174" s="44" t="s">
        <v>11</v>
      </c>
      <c r="AG174" s="44"/>
      <c r="AH174" s="44"/>
      <c r="AI174" s="44" t="s">
        <v>12</v>
      </c>
      <c r="AJ174" s="44"/>
      <c r="AK174" s="44"/>
      <c r="AL174" s="44" t="s">
        <v>11</v>
      </c>
      <c r="AM174" s="44"/>
      <c r="AN174" s="44"/>
      <c r="AO174" s="44" t="s">
        <v>12</v>
      </c>
      <c r="AP174" s="44"/>
      <c r="AQ174" s="44"/>
      <c r="AR174" s="44" t="s">
        <v>11</v>
      </c>
      <c r="AS174" s="44"/>
      <c r="AT174" s="44"/>
      <c r="AU174" s="85"/>
      <c r="AV174" s="85"/>
      <c r="AW174" s="85"/>
      <c r="AX174" s="85"/>
      <c r="AY174" s="85"/>
      <c r="AZ174" s="85"/>
      <c r="BA174" s="85"/>
      <c r="BB174" s="85"/>
      <c r="BC174" s="85"/>
      <c r="BD174" s="85"/>
      <c r="BE174" s="85"/>
      <c r="BF174" s="85"/>
      <c r="BG174" s="85"/>
      <c r="BH174" s="85"/>
      <c r="BI174" s="85"/>
      <c r="BJ174" s="85"/>
      <c r="BK174" s="85"/>
      <c r="BL174" s="85"/>
    </row>
    <row r="175" spans="1:79" ht="15" customHeight="1" x14ac:dyDescent="0.25">
      <c r="A175" s="45">
        <v>1</v>
      </c>
      <c r="B175" s="46"/>
      <c r="C175" s="46"/>
      <c r="D175" s="45">
        <v>2</v>
      </c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7"/>
      <c r="W175" s="44">
        <v>3</v>
      </c>
      <c r="X175" s="44"/>
      <c r="Y175" s="44"/>
      <c r="Z175" s="44">
        <v>4</v>
      </c>
      <c r="AA175" s="44"/>
      <c r="AB175" s="44"/>
      <c r="AC175" s="44">
        <v>5</v>
      </c>
      <c r="AD175" s="44"/>
      <c r="AE175" s="44"/>
      <c r="AF175" s="44">
        <v>6</v>
      </c>
      <c r="AG175" s="44"/>
      <c r="AH175" s="44"/>
      <c r="AI175" s="44">
        <v>7</v>
      </c>
      <c r="AJ175" s="44"/>
      <c r="AK175" s="44"/>
      <c r="AL175" s="44">
        <v>8</v>
      </c>
      <c r="AM175" s="44"/>
      <c r="AN175" s="44"/>
      <c r="AO175" s="44">
        <v>9</v>
      </c>
      <c r="AP175" s="44"/>
      <c r="AQ175" s="44"/>
      <c r="AR175" s="44">
        <v>10</v>
      </c>
      <c r="AS175" s="44"/>
      <c r="AT175" s="44"/>
      <c r="AU175" s="44">
        <v>11</v>
      </c>
      <c r="AV175" s="44"/>
      <c r="AW175" s="44"/>
      <c r="AX175" s="44">
        <v>12</v>
      </c>
      <c r="AY175" s="44"/>
      <c r="AZ175" s="44"/>
      <c r="BA175" s="44">
        <v>13</v>
      </c>
      <c r="BB175" s="44"/>
      <c r="BC175" s="44"/>
      <c r="BD175" s="44">
        <v>14</v>
      </c>
      <c r="BE175" s="44"/>
      <c r="BF175" s="44"/>
      <c r="BG175" s="44">
        <v>15</v>
      </c>
      <c r="BH175" s="44"/>
      <c r="BI175" s="44"/>
      <c r="BJ175" s="44">
        <v>16</v>
      </c>
      <c r="BK175" s="44"/>
      <c r="BL175" s="44"/>
    </row>
    <row r="176" spans="1:79" s="1" customFormat="1" ht="12.75" hidden="1" customHeight="1" x14ac:dyDescent="0.25">
      <c r="A176" s="67" t="s">
        <v>69</v>
      </c>
      <c r="B176" s="68"/>
      <c r="C176" s="68"/>
      <c r="D176" s="67" t="s">
        <v>57</v>
      </c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9"/>
      <c r="W176" s="62" t="s">
        <v>72</v>
      </c>
      <c r="X176" s="62"/>
      <c r="Y176" s="62"/>
      <c r="Z176" s="62" t="s">
        <v>73</v>
      </c>
      <c r="AA176" s="62"/>
      <c r="AB176" s="62"/>
      <c r="AC176" s="82" t="s">
        <v>74</v>
      </c>
      <c r="AD176" s="82"/>
      <c r="AE176" s="82"/>
      <c r="AF176" s="82" t="s">
        <v>75</v>
      </c>
      <c r="AG176" s="82"/>
      <c r="AH176" s="82"/>
      <c r="AI176" s="62" t="s">
        <v>76</v>
      </c>
      <c r="AJ176" s="62"/>
      <c r="AK176" s="62"/>
      <c r="AL176" s="62" t="s">
        <v>77</v>
      </c>
      <c r="AM176" s="62"/>
      <c r="AN176" s="62"/>
      <c r="AO176" s="82" t="s">
        <v>104</v>
      </c>
      <c r="AP176" s="82"/>
      <c r="AQ176" s="82"/>
      <c r="AR176" s="82" t="s">
        <v>78</v>
      </c>
      <c r="AS176" s="82"/>
      <c r="AT176" s="82"/>
      <c r="AU176" s="62" t="s">
        <v>105</v>
      </c>
      <c r="AV176" s="62"/>
      <c r="AW176" s="62"/>
      <c r="AX176" s="82" t="s">
        <v>106</v>
      </c>
      <c r="AY176" s="82"/>
      <c r="AZ176" s="82"/>
      <c r="BA176" s="62" t="s">
        <v>107</v>
      </c>
      <c r="BB176" s="62"/>
      <c r="BC176" s="62"/>
      <c r="BD176" s="82" t="s">
        <v>108</v>
      </c>
      <c r="BE176" s="82"/>
      <c r="BF176" s="82"/>
      <c r="BG176" s="62" t="s">
        <v>109</v>
      </c>
      <c r="BH176" s="62"/>
      <c r="BI176" s="62"/>
      <c r="BJ176" s="82" t="s">
        <v>110</v>
      </c>
      <c r="BK176" s="82"/>
      <c r="BL176" s="82"/>
      <c r="CA176" s="1" t="s">
        <v>103</v>
      </c>
    </row>
    <row r="177" spans="1:79" s="25" customFormat="1" ht="12.75" customHeight="1" x14ac:dyDescent="0.25">
      <c r="A177" s="40">
        <v>1</v>
      </c>
      <c r="B177" s="41"/>
      <c r="C177" s="41"/>
      <c r="D177" s="35" t="s">
        <v>212</v>
      </c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7"/>
      <c r="W177" s="38">
        <v>3.5</v>
      </c>
      <c r="X177" s="38"/>
      <c r="Y177" s="38"/>
      <c r="Z177" s="38">
        <v>3.5</v>
      </c>
      <c r="AA177" s="38"/>
      <c r="AB177" s="38"/>
      <c r="AC177" s="38">
        <v>0</v>
      </c>
      <c r="AD177" s="38"/>
      <c r="AE177" s="38"/>
      <c r="AF177" s="38">
        <v>0</v>
      </c>
      <c r="AG177" s="38"/>
      <c r="AH177" s="38"/>
      <c r="AI177" s="38">
        <v>3.5</v>
      </c>
      <c r="AJ177" s="38"/>
      <c r="AK177" s="38"/>
      <c r="AL177" s="38">
        <v>3.5</v>
      </c>
      <c r="AM177" s="38"/>
      <c r="AN177" s="38"/>
      <c r="AO177" s="38">
        <v>0</v>
      </c>
      <c r="AP177" s="38"/>
      <c r="AQ177" s="38"/>
      <c r="AR177" s="38">
        <v>0</v>
      </c>
      <c r="AS177" s="38"/>
      <c r="AT177" s="38"/>
      <c r="AU177" s="38">
        <v>3.5</v>
      </c>
      <c r="AV177" s="38"/>
      <c r="AW177" s="38"/>
      <c r="AX177" s="38">
        <v>0</v>
      </c>
      <c r="AY177" s="38"/>
      <c r="AZ177" s="38"/>
      <c r="BA177" s="38">
        <v>3.5</v>
      </c>
      <c r="BB177" s="38"/>
      <c r="BC177" s="38"/>
      <c r="BD177" s="38">
        <v>0</v>
      </c>
      <c r="BE177" s="38"/>
      <c r="BF177" s="38"/>
      <c r="BG177" s="38">
        <v>3.5</v>
      </c>
      <c r="BH177" s="38"/>
      <c r="BI177" s="38"/>
      <c r="BJ177" s="38">
        <v>0</v>
      </c>
      <c r="BK177" s="38"/>
      <c r="BL177" s="38"/>
      <c r="CA177" s="25" t="s">
        <v>43</v>
      </c>
    </row>
    <row r="178" spans="1:79" s="25" customFormat="1" ht="12.75" customHeight="1" x14ac:dyDescent="0.25">
      <c r="A178" s="40">
        <v>2</v>
      </c>
      <c r="B178" s="41"/>
      <c r="C178" s="41"/>
      <c r="D178" s="35" t="s">
        <v>213</v>
      </c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7"/>
      <c r="W178" s="38">
        <v>20</v>
      </c>
      <c r="X178" s="38"/>
      <c r="Y178" s="38"/>
      <c r="Z178" s="38">
        <v>18</v>
      </c>
      <c r="AA178" s="38"/>
      <c r="AB178" s="38"/>
      <c r="AC178" s="38">
        <v>0</v>
      </c>
      <c r="AD178" s="38"/>
      <c r="AE178" s="38"/>
      <c r="AF178" s="38">
        <v>0</v>
      </c>
      <c r="AG178" s="38"/>
      <c r="AH178" s="38"/>
      <c r="AI178" s="38">
        <v>28</v>
      </c>
      <c r="AJ178" s="38"/>
      <c r="AK178" s="38"/>
      <c r="AL178" s="38">
        <v>25</v>
      </c>
      <c r="AM178" s="38"/>
      <c r="AN178" s="38"/>
      <c r="AO178" s="38">
        <v>0</v>
      </c>
      <c r="AP178" s="38"/>
      <c r="AQ178" s="38"/>
      <c r="AR178" s="38">
        <v>0</v>
      </c>
      <c r="AS178" s="38"/>
      <c r="AT178" s="38"/>
      <c r="AU178" s="38">
        <v>28</v>
      </c>
      <c r="AV178" s="38"/>
      <c r="AW178" s="38"/>
      <c r="AX178" s="38">
        <v>0</v>
      </c>
      <c r="AY178" s="38"/>
      <c r="AZ178" s="38"/>
      <c r="BA178" s="38">
        <v>28</v>
      </c>
      <c r="BB178" s="38"/>
      <c r="BC178" s="38"/>
      <c r="BD178" s="38">
        <v>0</v>
      </c>
      <c r="BE178" s="38"/>
      <c r="BF178" s="38"/>
      <c r="BG178" s="38">
        <v>28</v>
      </c>
      <c r="BH178" s="38"/>
      <c r="BI178" s="38"/>
      <c r="BJ178" s="38">
        <v>0</v>
      </c>
      <c r="BK178" s="38"/>
      <c r="BL178" s="38"/>
    </row>
    <row r="179" spans="1:79" s="6" customFormat="1" ht="12.75" customHeight="1" x14ac:dyDescent="0.25">
      <c r="A179" s="42">
        <v>3</v>
      </c>
      <c r="B179" s="43"/>
      <c r="C179" s="43"/>
      <c r="D179" s="29" t="s">
        <v>214</v>
      </c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1"/>
      <c r="W179" s="39">
        <v>23.5</v>
      </c>
      <c r="X179" s="39"/>
      <c r="Y179" s="39"/>
      <c r="Z179" s="39">
        <v>21.5</v>
      </c>
      <c r="AA179" s="39"/>
      <c r="AB179" s="39"/>
      <c r="AC179" s="39">
        <v>0</v>
      </c>
      <c r="AD179" s="39"/>
      <c r="AE179" s="39"/>
      <c r="AF179" s="39">
        <v>0</v>
      </c>
      <c r="AG179" s="39"/>
      <c r="AH179" s="39"/>
      <c r="AI179" s="39">
        <v>31.5</v>
      </c>
      <c r="AJ179" s="39"/>
      <c r="AK179" s="39"/>
      <c r="AL179" s="39">
        <v>28.5</v>
      </c>
      <c r="AM179" s="39"/>
      <c r="AN179" s="39"/>
      <c r="AO179" s="39">
        <v>0</v>
      </c>
      <c r="AP179" s="39"/>
      <c r="AQ179" s="39"/>
      <c r="AR179" s="39">
        <v>0</v>
      </c>
      <c r="AS179" s="39"/>
      <c r="AT179" s="39"/>
      <c r="AU179" s="39">
        <v>31.5</v>
      </c>
      <c r="AV179" s="39"/>
      <c r="AW179" s="39"/>
      <c r="AX179" s="39">
        <v>0</v>
      </c>
      <c r="AY179" s="39"/>
      <c r="AZ179" s="39"/>
      <c r="BA179" s="39">
        <v>31.5</v>
      </c>
      <c r="BB179" s="39"/>
      <c r="BC179" s="39"/>
      <c r="BD179" s="39">
        <v>0</v>
      </c>
      <c r="BE179" s="39"/>
      <c r="BF179" s="39"/>
      <c r="BG179" s="39">
        <v>31.5</v>
      </c>
      <c r="BH179" s="39"/>
      <c r="BI179" s="39"/>
      <c r="BJ179" s="39">
        <v>0</v>
      </c>
      <c r="BK179" s="39"/>
      <c r="BL179" s="39"/>
    </row>
    <row r="180" spans="1:79" s="25" customFormat="1" ht="25.5" customHeight="1" x14ac:dyDescent="0.25">
      <c r="A180" s="40">
        <v>4</v>
      </c>
      <c r="B180" s="41"/>
      <c r="C180" s="41"/>
      <c r="D180" s="35" t="s">
        <v>215</v>
      </c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7"/>
      <c r="W180" s="38" t="s">
        <v>173</v>
      </c>
      <c r="X180" s="38"/>
      <c r="Y180" s="38"/>
      <c r="Z180" s="38" t="s">
        <v>173</v>
      </c>
      <c r="AA180" s="38"/>
      <c r="AB180" s="38"/>
      <c r="AC180" s="38"/>
      <c r="AD180" s="38"/>
      <c r="AE180" s="38"/>
      <c r="AF180" s="38"/>
      <c r="AG180" s="38"/>
      <c r="AH180" s="38"/>
      <c r="AI180" s="38" t="s">
        <v>173</v>
      </c>
      <c r="AJ180" s="38"/>
      <c r="AK180" s="38"/>
      <c r="AL180" s="38" t="s">
        <v>173</v>
      </c>
      <c r="AM180" s="38"/>
      <c r="AN180" s="38"/>
      <c r="AO180" s="38"/>
      <c r="AP180" s="38"/>
      <c r="AQ180" s="38"/>
      <c r="AR180" s="38"/>
      <c r="AS180" s="38"/>
      <c r="AT180" s="38"/>
      <c r="AU180" s="38" t="s">
        <v>173</v>
      </c>
      <c r="AV180" s="38"/>
      <c r="AW180" s="38"/>
      <c r="AX180" s="38"/>
      <c r="AY180" s="38"/>
      <c r="AZ180" s="38"/>
      <c r="BA180" s="38" t="s">
        <v>173</v>
      </c>
      <c r="BB180" s="38"/>
      <c r="BC180" s="38"/>
      <c r="BD180" s="38"/>
      <c r="BE180" s="38"/>
      <c r="BF180" s="38"/>
      <c r="BG180" s="38" t="s">
        <v>173</v>
      </c>
      <c r="BH180" s="38"/>
      <c r="BI180" s="38"/>
      <c r="BJ180" s="38"/>
      <c r="BK180" s="38"/>
      <c r="BL180" s="38"/>
    </row>
    <row r="183" spans="1:79" ht="14.25" customHeight="1" x14ac:dyDescent="0.25">
      <c r="A183" s="51" t="s">
        <v>153</v>
      </c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</row>
    <row r="184" spans="1:79" ht="14.25" customHeight="1" x14ac:dyDescent="0.25">
      <c r="A184" s="51" t="s">
        <v>245</v>
      </c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</row>
    <row r="185" spans="1:79" ht="15" customHeight="1" x14ac:dyDescent="0.25">
      <c r="A185" s="84" t="s">
        <v>228</v>
      </c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</row>
    <row r="186" spans="1:79" ht="15" customHeight="1" x14ac:dyDescent="0.25">
      <c r="A186" s="44" t="s">
        <v>6</v>
      </c>
      <c r="B186" s="44"/>
      <c r="C186" s="44"/>
      <c r="D186" s="44"/>
      <c r="E186" s="44"/>
      <c r="F186" s="44"/>
      <c r="G186" s="44" t="s">
        <v>126</v>
      </c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 t="s">
        <v>13</v>
      </c>
      <c r="U186" s="44"/>
      <c r="V186" s="44"/>
      <c r="W186" s="44"/>
      <c r="X186" s="44"/>
      <c r="Y186" s="44"/>
      <c r="Z186" s="44"/>
      <c r="AA186" s="45" t="s">
        <v>229</v>
      </c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3"/>
      <c r="AP186" s="45" t="s">
        <v>232</v>
      </c>
      <c r="AQ186" s="46"/>
      <c r="AR186" s="46"/>
      <c r="AS186" s="46"/>
      <c r="AT186" s="46"/>
      <c r="AU186" s="46"/>
      <c r="AV186" s="46"/>
      <c r="AW186" s="46"/>
      <c r="AX186" s="46"/>
      <c r="AY186" s="46"/>
      <c r="AZ186" s="46"/>
      <c r="BA186" s="46"/>
      <c r="BB186" s="46"/>
      <c r="BC186" s="46"/>
      <c r="BD186" s="47"/>
      <c r="BE186" s="45" t="s">
        <v>239</v>
      </c>
      <c r="BF186" s="46"/>
      <c r="BG186" s="46"/>
      <c r="BH186" s="46"/>
      <c r="BI186" s="46"/>
      <c r="BJ186" s="46"/>
      <c r="BK186" s="46"/>
      <c r="BL186" s="46"/>
      <c r="BM186" s="46"/>
      <c r="BN186" s="46"/>
      <c r="BO186" s="46"/>
      <c r="BP186" s="46"/>
      <c r="BQ186" s="46"/>
      <c r="BR186" s="46"/>
      <c r="BS186" s="47"/>
    </row>
    <row r="187" spans="1:79" ht="32.1" customHeight="1" x14ac:dyDescent="0.25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 t="s">
        <v>4</v>
      </c>
      <c r="AB187" s="44"/>
      <c r="AC187" s="44"/>
      <c r="AD187" s="44"/>
      <c r="AE187" s="44"/>
      <c r="AF187" s="44" t="s">
        <v>3</v>
      </c>
      <c r="AG187" s="44"/>
      <c r="AH187" s="44"/>
      <c r="AI187" s="44"/>
      <c r="AJ187" s="44"/>
      <c r="AK187" s="44" t="s">
        <v>89</v>
      </c>
      <c r="AL187" s="44"/>
      <c r="AM187" s="44"/>
      <c r="AN187" s="44"/>
      <c r="AO187" s="44"/>
      <c r="AP187" s="44" t="s">
        <v>4</v>
      </c>
      <c r="AQ187" s="44"/>
      <c r="AR187" s="44"/>
      <c r="AS187" s="44"/>
      <c r="AT187" s="44"/>
      <c r="AU187" s="44" t="s">
        <v>3</v>
      </c>
      <c r="AV187" s="44"/>
      <c r="AW187" s="44"/>
      <c r="AX187" s="44"/>
      <c r="AY187" s="44"/>
      <c r="AZ187" s="44" t="s">
        <v>96</v>
      </c>
      <c r="BA187" s="44"/>
      <c r="BB187" s="44"/>
      <c r="BC187" s="44"/>
      <c r="BD187" s="44"/>
      <c r="BE187" s="44" t="s">
        <v>4</v>
      </c>
      <c r="BF187" s="44"/>
      <c r="BG187" s="44"/>
      <c r="BH187" s="44"/>
      <c r="BI187" s="44"/>
      <c r="BJ187" s="44" t="s">
        <v>3</v>
      </c>
      <c r="BK187" s="44"/>
      <c r="BL187" s="44"/>
      <c r="BM187" s="44"/>
      <c r="BN187" s="44"/>
      <c r="BO187" s="44" t="s">
        <v>127</v>
      </c>
      <c r="BP187" s="44"/>
      <c r="BQ187" s="44"/>
      <c r="BR187" s="44"/>
      <c r="BS187" s="44"/>
    </row>
    <row r="188" spans="1:79" ht="15" customHeight="1" x14ac:dyDescent="0.25">
      <c r="A188" s="44">
        <v>1</v>
      </c>
      <c r="B188" s="44"/>
      <c r="C188" s="44"/>
      <c r="D188" s="44"/>
      <c r="E188" s="44"/>
      <c r="F188" s="44"/>
      <c r="G188" s="44">
        <v>2</v>
      </c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>
        <v>3</v>
      </c>
      <c r="U188" s="44"/>
      <c r="V188" s="44"/>
      <c r="W188" s="44"/>
      <c r="X188" s="44"/>
      <c r="Y188" s="44"/>
      <c r="Z188" s="44"/>
      <c r="AA188" s="44">
        <v>4</v>
      </c>
      <c r="AB188" s="44"/>
      <c r="AC188" s="44"/>
      <c r="AD188" s="44"/>
      <c r="AE188" s="44"/>
      <c r="AF188" s="44">
        <v>5</v>
      </c>
      <c r="AG188" s="44"/>
      <c r="AH188" s="44"/>
      <c r="AI188" s="44"/>
      <c r="AJ188" s="44"/>
      <c r="AK188" s="44">
        <v>6</v>
      </c>
      <c r="AL188" s="44"/>
      <c r="AM188" s="44"/>
      <c r="AN188" s="44"/>
      <c r="AO188" s="44"/>
      <c r="AP188" s="44">
        <v>7</v>
      </c>
      <c r="AQ188" s="44"/>
      <c r="AR188" s="44"/>
      <c r="AS188" s="44"/>
      <c r="AT188" s="44"/>
      <c r="AU188" s="44">
        <v>8</v>
      </c>
      <c r="AV188" s="44"/>
      <c r="AW188" s="44"/>
      <c r="AX188" s="44"/>
      <c r="AY188" s="44"/>
      <c r="AZ188" s="44">
        <v>9</v>
      </c>
      <c r="BA188" s="44"/>
      <c r="BB188" s="44"/>
      <c r="BC188" s="44"/>
      <c r="BD188" s="44"/>
      <c r="BE188" s="44">
        <v>10</v>
      </c>
      <c r="BF188" s="44"/>
      <c r="BG188" s="44"/>
      <c r="BH188" s="44"/>
      <c r="BI188" s="44"/>
      <c r="BJ188" s="44">
        <v>11</v>
      </c>
      <c r="BK188" s="44"/>
      <c r="BL188" s="44"/>
      <c r="BM188" s="44"/>
      <c r="BN188" s="44"/>
      <c r="BO188" s="44">
        <v>12</v>
      </c>
      <c r="BP188" s="44"/>
      <c r="BQ188" s="44"/>
      <c r="BR188" s="44"/>
      <c r="BS188" s="44"/>
    </row>
    <row r="189" spans="1:79" s="1" customFormat="1" ht="15" hidden="1" customHeight="1" x14ac:dyDescent="0.25">
      <c r="A189" s="62" t="s">
        <v>69</v>
      </c>
      <c r="B189" s="62"/>
      <c r="C189" s="62"/>
      <c r="D189" s="62"/>
      <c r="E189" s="62"/>
      <c r="F189" s="62"/>
      <c r="G189" s="83" t="s">
        <v>57</v>
      </c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 t="s">
        <v>79</v>
      </c>
      <c r="U189" s="83"/>
      <c r="V189" s="83"/>
      <c r="W189" s="83"/>
      <c r="X189" s="83"/>
      <c r="Y189" s="83"/>
      <c r="Z189" s="83"/>
      <c r="AA189" s="82" t="s">
        <v>65</v>
      </c>
      <c r="AB189" s="82"/>
      <c r="AC189" s="82"/>
      <c r="AD189" s="82"/>
      <c r="AE189" s="82"/>
      <c r="AF189" s="82" t="s">
        <v>66</v>
      </c>
      <c r="AG189" s="82"/>
      <c r="AH189" s="82"/>
      <c r="AI189" s="82"/>
      <c r="AJ189" s="82"/>
      <c r="AK189" s="56" t="s">
        <v>122</v>
      </c>
      <c r="AL189" s="56"/>
      <c r="AM189" s="56"/>
      <c r="AN189" s="56"/>
      <c r="AO189" s="56"/>
      <c r="AP189" s="82" t="s">
        <v>67</v>
      </c>
      <c r="AQ189" s="82"/>
      <c r="AR189" s="82"/>
      <c r="AS189" s="82"/>
      <c r="AT189" s="82"/>
      <c r="AU189" s="82" t="s">
        <v>68</v>
      </c>
      <c r="AV189" s="82"/>
      <c r="AW189" s="82"/>
      <c r="AX189" s="82"/>
      <c r="AY189" s="82"/>
      <c r="AZ189" s="56" t="s">
        <v>122</v>
      </c>
      <c r="BA189" s="56"/>
      <c r="BB189" s="56"/>
      <c r="BC189" s="56"/>
      <c r="BD189" s="56"/>
      <c r="BE189" s="82" t="s">
        <v>58</v>
      </c>
      <c r="BF189" s="82"/>
      <c r="BG189" s="82"/>
      <c r="BH189" s="82"/>
      <c r="BI189" s="82"/>
      <c r="BJ189" s="82" t="s">
        <v>59</v>
      </c>
      <c r="BK189" s="82"/>
      <c r="BL189" s="82"/>
      <c r="BM189" s="82"/>
      <c r="BN189" s="82"/>
      <c r="BO189" s="56" t="s">
        <v>122</v>
      </c>
      <c r="BP189" s="56"/>
      <c r="BQ189" s="56"/>
      <c r="BR189" s="56"/>
      <c r="BS189" s="56"/>
      <c r="CA189" s="1" t="s">
        <v>44</v>
      </c>
    </row>
    <row r="190" spans="1:79" s="6" customFormat="1" ht="12.75" customHeight="1" x14ac:dyDescent="0.25">
      <c r="A190" s="28"/>
      <c r="B190" s="28"/>
      <c r="C190" s="28"/>
      <c r="D190" s="28"/>
      <c r="E190" s="28"/>
      <c r="F190" s="28"/>
      <c r="G190" s="26" t="s">
        <v>147</v>
      </c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101"/>
      <c r="U190" s="101"/>
      <c r="V190" s="101"/>
      <c r="W190" s="101"/>
      <c r="X190" s="101"/>
      <c r="Y190" s="101"/>
      <c r="Z190" s="101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>
        <f>IF(ISNUMBER(AA190),AA190,0)+IF(ISNUMBER(AF190),AF190,0)</f>
        <v>0</v>
      </c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>
        <f>IF(ISNUMBER(AP190),AP190,0)+IF(ISNUMBER(AU190),AU190,0)</f>
        <v>0</v>
      </c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>
        <f>IF(ISNUMBER(BE190),BE190,0)+IF(ISNUMBER(BJ190),BJ190,0)</f>
        <v>0</v>
      </c>
      <c r="BP190" s="32"/>
      <c r="BQ190" s="32"/>
      <c r="BR190" s="32"/>
      <c r="BS190" s="32"/>
      <c r="CA190" s="6" t="s">
        <v>45</v>
      </c>
    </row>
    <row r="192" spans="1:79" ht="13.5" customHeight="1" x14ac:dyDescent="0.25">
      <c r="A192" s="51" t="s">
        <v>261</v>
      </c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</row>
    <row r="193" spans="1:79" ht="15" customHeight="1" x14ac:dyDescent="0.25">
      <c r="A193" s="93" t="s">
        <v>228</v>
      </c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  <c r="AV193" s="93"/>
      <c r="AW193" s="93"/>
      <c r="AX193" s="93"/>
      <c r="AY193" s="93"/>
      <c r="AZ193" s="93"/>
      <c r="BA193" s="93"/>
      <c r="BB193" s="93"/>
      <c r="BC193" s="93"/>
      <c r="BD193" s="93"/>
    </row>
    <row r="194" spans="1:79" ht="15" customHeight="1" x14ac:dyDescent="0.25">
      <c r="A194" s="44" t="s">
        <v>6</v>
      </c>
      <c r="B194" s="44"/>
      <c r="C194" s="44"/>
      <c r="D194" s="44"/>
      <c r="E194" s="44"/>
      <c r="F194" s="44"/>
      <c r="G194" s="44" t="s">
        <v>126</v>
      </c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 t="s">
        <v>13</v>
      </c>
      <c r="U194" s="44"/>
      <c r="V194" s="44"/>
      <c r="W194" s="44"/>
      <c r="X194" s="44"/>
      <c r="Y194" s="44"/>
      <c r="Z194" s="44"/>
      <c r="AA194" s="45" t="s">
        <v>250</v>
      </c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3"/>
      <c r="AP194" s="45" t="s">
        <v>255</v>
      </c>
      <c r="AQ194" s="46"/>
      <c r="AR194" s="46"/>
      <c r="AS194" s="46"/>
      <c r="AT194" s="46"/>
      <c r="AU194" s="46"/>
      <c r="AV194" s="46"/>
      <c r="AW194" s="46"/>
      <c r="AX194" s="46"/>
      <c r="AY194" s="46"/>
      <c r="AZ194" s="46"/>
      <c r="BA194" s="46"/>
      <c r="BB194" s="46"/>
      <c r="BC194" s="46"/>
      <c r="BD194" s="47"/>
    </row>
    <row r="195" spans="1:79" ht="32.1" customHeight="1" x14ac:dyDescent="0.25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 t="s">
        <v>4</v>
      </c>
      <c r="AB195" s="44"/>
      <c r="AC195" s="44"/>
      <c r="AD195" s="44"/>
      <c r="AE195" s="44"/>
      <c r="AF195" s="44" t="s">
        <v>3</v>
      </c>
      <c r="AG195" s="44"/>
      <c r="AH195" s="44"/>
      <c r="AI195" s="44"/>
      <c r="AJ195" s="44"/>
      <c r="AK195" s="44" t="s">
        <v>89</v>
      </c>
      <c r="AL195" s="44"/>
      <c r="AM195" s="44"/>
      <c r="AN195" s="44"/>
      <c r="AO195" s="44"/>
      <c r="AP195" s="44" t="s">
        <v>4</v>
      </c>
      <c r="AQ195" s="44"/>
      <c r="AR195" s="44"/>
      <c r="AS195" s="44"/>
      <c r="AT195" s="44"/>
      <c r="AU195" s="44" t="s">
        <v>3</v>
      </c>
      <c r="AV195" s="44"/>
      <c r="AW195" s="44"/>
      <c r="AX195" s="44"/>
      <c r="AY195" s="44"/>
      <c r="AZ195" s="44" t="s">
        <v>96</v>
      </c>
      <c r="BA195" s="44"/>
      <c r="BB195" s="44"/>
      <c r="BC195" s="44"/>
      <c r="BD195" s="44"/>
    </row>
    <row r="196" spans="1:79" ht="15" customHeight="1" x14ac:dyDescent="0.25">
      <c r="A196" s="44">
        <v>1</v>
      </c>
      <c r="B196" s="44"/>
      <c r="C196" s="44"/>
      <c r="D196" s="44"/>
      <c r="E196" s="44"/>
      <c r="F196" s="44"/>
      <c r="G196" s="44">
        <v>2</v>
      </c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>
        <v>3</v>
      </c>
      <c r="U196" s="44"/>
      <c r="V196" s="44"/>
      <c r="W196" s="44"/>
      <c r="X196" s="44"/>
      <c r="Y196" s="44"/>
      <c r="Z196" s="44"/>
      <c r="AA196" s="44">
        <v>4</v>
      </c>
      <c r="AB196" s="44"/>
      <c r="AC196" s="44"/>
      <c r="AD196" s="44"/>
      <c r="AE196" s="44"/>
      <c r="AF196" s="44">
        <v>5</v>
      </c>
      <c r="AG196" s="44"/>
      <c r="AH196" s="44"/>
      <c r="AI196" s="44"/>
      <c r="AJ196" s="44"/>
      <c r="AK196" s="44">
        <v>6</v>
      </c>
      <c r="AL196" s="44"/>
      <c r="AM196" s="44"/>
      <c r="AN196" s="44"/>
      <c r="AO196" s="44"/>
      <c r="AP196" s="44">
        <v>7</v>
      </c>
      <c r="AQ196" s="44"/>
      <c r="AR196" s="44"/>
      <c r="AS196" s="44"/>
      <c r="AT196" s="44"/>
      <c r="AU196" s="44">
        <v>8</v>
      </c>
      <c r="AV196" s="44"/>
      <c r="AW196" s="44"/>
      <c r="AX196" s="44"/>
      <c r="AY196" s="44"/>
      <c r="AZ196" s="44">
        <v>9</v>
      </c>
      <c r="BA196" s="44"/>
      <c r="BB196" s="44"/>
      <c r="BC196" s="44"/>
      <c r="BD196" s="44"/>
    </row>
    <row r="197" spans="1:79" s="1" customFormat="1" ht="12" hidden="1" customHeight="1" x14ac:dyDescent="0.25">
      <c r="A197" s="62" t="s">
        <v>69</v>
      </c>
      <c r="B197" s="62"/>
      <c r="C197" s="62"/>
      <c r="D197" s="62"/>
      <c r="E197" s="62"/>
      <c r="F197" s="62"/>
      <c r="G197" s="83" t="s">
        <v>57</v>
      </c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 t="s">
        <v>79</v>
      </c>
      <c r="U197" s="83"/>
      <c r="V197" s="83"/>
      <c r="W197" s="83"/>
      <c r="X197" s="83"/>
      <c r="Y197" s="83"/>
      <c r="Z197" s="83"/>
      <c r="AA197" s="82" t="s">
        <v>60</v>
      </c>
      <c r="AB197" s="82"/>
      <c r="AC197" s="82"/>
      <c r="AD197" s="82"/>
      <c r="AE197" s="82"/>
      <c r="AF197" s="82" t="s">
        <v>61</v>
      </c>
      <c r="AG197" s="82"/>
      <c r="AH197" s="82"/>
      <c r="AI197" s="82"/>
      <c r="AJ197" s="82"/>
      <c r="AK197" s="56" t="s">
        <v>122</v>
      </c>
      <c r="AL197" s="56"/>
      <c r="AM197" s="56"/>
      <c r="AN197" s="56"/>
      <c r="AO197" s="56"/>
      <c r="AP197" s="82" t="s">
        <v>62</v>
      </c>
      <c r="AQ197" s="82"/>
      <c r="AR197" s="82"/>
      <c r="AS197" s="82"/>
      <c r="AT197" s="82"/>
      <c r="AU197" s="82" t="s">
        <v>63</v>
      </c>
      <c r="AV197" s="82"/>
      <c r="AW197" s="82"/>
      <c r="AX197" s="82"/>
      <c r="AY197" s="82"/>
      <c r="AZ197" s="56" t="s">
        <v>122</v>
      </c>
      <c r="BA197" s="56"/>
      <c r="BB197" s="56"/>
      <c r="BC197" s="56"/>
      <c r="BD197" s="56"/>
      <c r="CA197" s="1" t="s">
        <v>46</v>
      </c>
    </row>
    <row r="198" spans="1:79" s="6" customFormat="1" x14ac:dyDescent="0.25">
      <c r="A198" s="28"/>
      <c r="B198" s="28"/>
      <c r="C198" s="28"/>
      <c r="D198" s="28"/>
      <c r="E198" s="28"/>
      <c r="F198" s="28"/>
      <c r="G198" s="26" t="s">
        <v>147</v>
      </c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101"/>
      <c r="U198" s="101"/>
      <c r="V198" s="101"/>
      <c r="W198" s="101"/>
      <c r="X198" s="101"/>
      <c r="Y198" s="101"/>
      <c r="Z198" s="101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>
        <f>IF(ISNUMBER(AA198),AA198,0)+IF(ISNUMBER(AF198),AF198,0)</f>
        <v>0</v>
      </c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>
        <f>IF(ISNUMBER(AP198),AP198,0)+IF(ISNUMBER(AU198),AU198,0)</f>
        <v>0</v>
      </c>
      <c r="BA198" s="32"/>
      <c r="BB198" s="32"/>
      <c r="BC198" s="32"/>
      <c r="BD198" s="32"/>
      <c r="CA198" s="6" t="s">
        <v>47</v>
      </c>
    </row>
    <row r="201" spans="1:79" ht="14.25" customHeight="1" x14ac:dyDescent="0.25">
      <c r="A201" s="51" t="s">
        <v>262</v>
      </c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</row>
    <row r="202" spans="1:79" ht="15" customHeight="1" x14ac:dyDescent="0.25">
      <c r="A202" s="93" t="s">
        <v>228</v>
      </c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4"/>
      <c r="AV202" s="94"/>
      <c r="AW202" s="94"/>
      <c r="AX202" s="94"/>
      <c r="AY202" s="94"/>
      <c r="AZ202" s="94"/>
      <c r="BA202" s="94"/>
      <c r="BB202" s="94"/>
      <c r="BC202" s="94"/>
      <c r="BD202" s="94"/>
      <c r="BE202" s="94"/>
      <c r="BF202" s="94"/>
      <c r="BG202" s="94"/>
      <c r="BH202" s="94"/>
      <c r="BI202" s="94"/>
      <c r="BJ202" s="94"/>
      <c r="BK202" s="94"/>
      <c r="BL202" s="94"/>
      <c r="BM202" s="94"/>
    </row>
    <row r="203" spans="1:79" ht="23.1" customHeight="1" x14ac:dyDescent="0.25">
      <c r="A203" s="44" t="s">
        <v>128</v>
      </c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95" t="s">
        <v>129</v>
      </c>
      <c r="O203" s="96"/>
      <c r="P203" s="96"/>
      <c r="Q203" s="96"/>
      <c r="R203" s="96"/>
      <c r="S203" s="96"/>
      <c r="T203" s="96"/>
      <c r="U203" s="97"/>
      <c r="V203" s="95" t="s">
        <v>130</v>
      </c>
      <c r="W203" s="96"/>
      <c r="X203" s="96"/>
      <c r="Y203" s="96"/>
      <c r="Z203" s="97"/>
      <c r="AA203" s="44" t="s">
        <v>229</v>
      </c>
      <c r="AB203" s="44"/>
      <c r="AC203" s="44"/>
      <c r="AD203" s="44"/>
      <c r="AE203" s="44"/>
      <c r="AF203" s="44"/>
      <c r="AG203" s="44"/>
      <c r="AH203" s="44"/>
      <c r="AI203" s="44"/>
      <c r="AJ203" s="44" t="s">
        <v>232</v>
      </c>
      <c r="AK203" s="44"/>
      <c r="AL203" s="44"/>
      <c r="AM203" s="44"/>
      <c r="AN203" s="44"/>
      <c r="AO203" s="44"/>
      <c r="AP203" s="44"/>
      <c r="AQ203" s="44"/>
      <c r="AR203" s="44"/>
      <c r="AS203" s="44" t="s">
        <v>239</v>
      </c>
      <c r="AT203" s="44"/>
      <c r="AU203" s="44"/>
      <c r="AV203" s="44"/>
      <c r="AW203" s="44"/>
      <c r="AX203" s="44"/>
      <c r="AY203" s="44"/>
      <c r="AZ203" s="44"/>
      <c r="BA203" s="44"/>
      <c r="BB203" s="44" t="s">
        <v>250</v>
      </c>
      <c r="BC203" s="44"/>
      <c r="BD203" s="44"/>
      <c r="BE203" s="44"/>
      <c r="BF203" s="44"/>
      <c r="BG203" s="44"/>
      <c r="BH203" s="44"/>
      <c r="BI203" s="44"/>
      <c r="BJ203" s="44"/>
      <c r="BK203" s="44" t="s">
        <v>255</v>
      </c>
      <c r="BL203" s="44"/>
      <c r="BM203" s="44"/>
      <c r="BN203" s="44"/>
      <c r="BO203" s="44"/>
      <c r="BP203" s="44"/>
      <c r="BQ203" s="44"/>
      <c r="BR203" s="44"/>
      <c r="BS203" s="44"/>
    </row>
    <row r="204" spans="1:79" ht="95.25" customHeight="1" x14ac:dyDescent="0.25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98"/>
      <c r="O204" s="99"/>
      <c r="P204" s="99"/>
      <c r="Q204" s="99"/>
      <c r="R204" s="99"/>
      <c r="S204" s="99"/>
      <c r="T204" s="99"/>
      <c r="U204" s="100"/>
      <c r="V204" s="98"/>
      <c r="W204" s="99"/>
      <c r="X204" s="99"/>
      <c r="Y204" s="99"/>
      <c r="Z204" s="100"/>
      <c r="AA204" s="85" t="s">
        <v>133</v>
      </c>
      <c r="AB204" s="85"/>
      <c r="AC204" s="85"/>
      <c r="AD204" s="85"/>
      <c r="AE204" s="85"/>
      <c r="AF204" s="85" t="s">
        <v>134</v>
      </c>
      <c r="AG204" s="85"/>
      <c r="AH204" s="85"/>
      <c r="AI204" s="85"/>
      <c r="AJ204" s="85" t="s">
        <v>133</v>
      </c>
      <c r="AK204" s="85"/>
      <c r="AL204" s="85"/>
      <c r="AM204" s="85"/>
      <c r="AN204" s="85"/>
      <c r="AO204" s="85" t="s">
        <v>134</v>
      </c>
      <c r="AP204" s="85"/>
      <c r="AQ204" s="85"/>
      <c r="AR204" s="85"/>
      <c r="AS204" s="85" t="s">
        <v>133</v>
      </c>
      <c r="AT204" s="85"/>
      <c r="AU204" s="85"/>
      <c r="AV204" s="85"/>
      <c r="AW204" s="85"/>
      <c r="AX204" s="85" t="s">
        <v>134</v>
      </c>
      <c r="AY204" s="85"/>
      <c r="AZ204" s="85"/>
      <c r="BA204" s="85"/>
      <c r="BB204" s="85" t="s">
        <v>133</v>
      </c>
      <c r="BC204" s="85"/>
      <c r="BD204" s="85"/>
      <c r="BE204" s="85"/>
      <c r="BF204" s="85"/>
      <c r="BG204" s="85" t="s">
        <v>134</v>
      </c>
      <c r="BH204" s="85"/>
      <c r="BI204" s="85"/>
      <c r="BJ204" s="85"/>
      <c r="BK204" s="85" t="s">
        <v>133</v>
      </c>
      <c r="BL204" s="85"/>
      <c r="BM204" s="85"/>
      <c r="BN204" s="85"/>
      <c r="BO204" s="85"/>
      <c r="BP204" s="85" t="s">
        <v>134</v>
      </c>
      <c r="BQ204" s="85"/>
      <c r="BR204" s="85"/>
      <c r="BS204" s="85"/>
    </row>
    <row r="205" spans="1:79" ht="15" customHeight="1" x14ac:dyDescent="0.25">
      <c r="A205" s="44">
        <v>1</v>
      </c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5">
        <v>2</v>
      </c>
      <c r="O205" s="46"/>
      <c r="P205" s="46"/>
      <c r="Q205" s="46"/>
      <c r="R205" s="46"/>
      <c r="S205" s="46"/>
      <c r="T205" s="46"/>
      <c r="U205" s="47"/>
      <c r="V205" s="44">
        <v>3</v>
      </c>
      <c r="W205" s="44"/>
      <c r="X205" s="44"/>
      <c r="Y205" s="44"/>
      <c r="Z205" s="44"/>
      <c r="AA205" s="44">
        <v>4</v>
      </c>
      <c r="AB205" s="44"/>
      <c r="AC205" s="44"/>
      <c r="AD205" s="44"/>
      <c r="AE205" s="44"/>
      <c r="AF205" s="44">
        <v>5</v>
      </c>
      <c r="AG205" s="44"/>
      <c r="AH205" s="44"/>
      <c r="AI205" s="44"/>
      <c r="AJ205" s="44">
        <v>6</v>
      </c>
      <c r="AK205" s="44"/>
      <c r="AL205" s="44"/>
      <c r="AM205" s="44"/>
      <c r="AN205" s="44"/>
      <c r="AO205" s="44">
        <v>7</v>
      </c>
      <c r="AP205" s="44"/>
      <c r="AQ205" s="44"/>
      <c r="AR205" s="44"/>
      <c r="AS205" s="44">
        <v>8</v>
      </c>
      <c r="AT205" s="44"/>
      <c r="AU205" s="44"/>
      <c r="AV205" s="44"/>
      <c r="AW205" s="44"/>
      <c r="AX205" s="44">
        <v>9</v>
      </c>
      <c r="AY205" s="44"/>
      <c r="AZ205" s="44"/>
      <c r="BA205" s="44"/>
      <c r="BB205" s="44">
        <v>10</v>
      </c>
      <c r="BC205" s="44"/>
      <c r="BD205" s="44"/>
      <c r="BE205" s="44"/>
      <c r="BF205" s="44"/>
      <c r="BG205" s="44">
        <v>11</v>
      </c>
      <c r="BH205" s="44"/>
      <c r="BI205" s="44"/>
      <c r="BJ205" s="44"/>
      <c r="BK205" s="44">
        <v>12</v>
      </c>
      <c r="BL205" s="44"/>
      <c r="BM205" s="44"/>
      <c r="BN205" s="44"/>
      <c r="BO205" s="44"/>
      <c r="BP205" s="44">
        <v>13</v>
      </c>
      <c r="BQ205" s="44"/>
      <c r="BR205" s="44"/>
      <c r="BS205" s="44"/>
    </row>
    <row r="206" spans="1:79" s="1" customFormat="1" ht="12" hidden="1" customHeight="1" x14ac:dyDescent="0.25">
      <c r="A206" s="83" t="s">
        <v>146</v>
      </c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62" t="s">
        <v>131</v>
      </c>
      <c r="O206" s="62"/>
      <c r="P206" s="62"/>
      <c r="Q206" s="62"/>
      <c r="R206" s="62"/>
      <c r="S206" s="62"/>
      <c r="T206" s="62"/>
      <c r="U206" s="62"/>
      <c r="V206" s="62" t="s">
        <v>132</v>
      </c>
      <c r="W206" s="62"/>
      <c r="X206" s="62"/>
      <c r="Y206" s="62"/>
      <c r="Z206" s="62"/>
      <c r="AA206" s="82" t="s">
        <v>65</v>
      </c>
      <c r="AB206" s="82"/>
      <c r="AC206" s="82"/>
      <c r="AD206" s="82"/>
      <c r="AE206" s="82"/>
      <c r="AF206" s="82" t="s">
        <v>66</v>
      </c>
      <c r="AG206" s="82"/>
      <c r="AH206" s="82"/>
      <c r="AI206" s="82"/>
      <c r="AJ206" s="82" t="s">
        <v>67</v>
      </c>
      <c r="AK206" s="82"/>
      <c r="AL206" s="82"/>
      <c r="AM206" s="82"/>
      <c r="AN206" s="82"/>
      <c r="AO206" s="82" t="s">
        <v>68</v>
      </c>
      <c r="AP206" s="82"/>
      <c r="AQ206" s="82"/>
      <c r="AR206" s="82"/>
      <c r="AS206" s="82" t="s">
        <v>58</v>
      </c>
      <c r="AT206" s="82"/>
      <c r="AU206" s="82"/>
      <c r="AV206" s="82"/>
      <c r="AW206" s="82"/>
      <c r="AX206" s="82" t="s">
        <v>59</v>
      </c>
      <c r="AY206" s="82"/>
      <c r="AZ206" s="82"/>
      <c r="BA206" s="82"/>
      <c r="BB206" s="82" t="s">
        <v>60</v>
      </c>
      <c r="BC206" s="82"/>
      <c r="BD206" s="82"/>
      <c r="BE206" s="82"/>
      <c r="BF206" s="82"/>
      <c r="BG206" s="82" t="s">
        <v>61</v>
      </c>
      <c r="BH206" s="82"/>
      <c r="BI206" s="82"/>
      <c r="BJ206" s="82"/>
      <c r="BK206" s="82" t="s">
        <v>62</v>
      </c>
      <c r="BL206" s="82"/>
      <c r="BM206" s="82"/>
      <c r="BN206" s="82"/>
      <c r="BO206" s="82"/>
      <c r="BP206" s="82" t="s">
        <v>63</v>
      </c>
      <c r="BQ206" s="82"/>
      <c r="BR206" s="82"/>
      <c r="BS206" s="82"/>
      <c r="CA206" s="1" t="s">
        <v>48</v>
      </c>
    </row>
    <row r="207" spans="1:79" s="6" customFormat="1" ht="12.75" customHeight="1" x14ac:dyDescent="0.25">
      <c r="A207" s="26" t="s">
        <v>147</v>
      </c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42"/>
      <c r="O207" s="43"/>
      <c r="P207" s="43"/>
      <c r="Q207" s="43"/>
      <c r="R207" s="43"/>
      <c r="S207" s="43"/>
      <c r="T207" s="43"/>
      <c r="U207" s="58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  <c r="AV207" s="92"/>
      <c r="AW207" s="92"/>
      <c r="AX207" s="92"/>
      <c r="AY207" s="92"/>
      <c r="AZ207" s="92"/>
      <c r="BA207" s="92"/>
      <c r="BB207" s="92"/>
      <c r="BC207" s="92"/>
      <c r="BD207" s="92"/>
      <c r="BE207" s="92"/>
      <c r="BF207" s="92"/>
      <c r="BG207" s="92"/>
      <c r="BH207" s="92"/>
      <c r="BI207" s="92"/>
      <c r="BJ207" s="92"/>
      <c r="BK207" s="92"/>
      <c r="BL207" s="92"/>
      <c r="BM207" s="92"/>
      <c r="BN207" s="92"/>
      <c r="BO207" s="92"/>
      <c r="BP207" s="87"/>
      <c r="BQ207" s="88"/>
      <c r="BR207" s="88"/>
      <c r="BS207" s="89"/>
      <c r="CA207" s="6" t="s">
        <v>49</v>
      </c>
    </row>
    <row r="210" spans="1:79" ht="35.25" customHeight="1" x14ac:dyDescent="0.25">
      <c r="A210" s="51" t="s">
        <v>263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79" ht="30" customHeight="1" x14ac:dyDescent="0.25">
      <c r="A211" s="90" t="s">
        <v>219</v>
      </c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4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</row>
    <row r="212" spans="1:79" ht="13.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4" spans="1:79" ht="28.5" customHeight="1" x14ac:dyDescent="0.25">
      <c r="A214" s="91" t="s">
        <v>246</v>
      </c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</row>
    <row r="215" spans="1:79" ht="14.25" customHeight="1" x14ac:dyDescent="0.25">
      <c r="A215" s="51" t="s">
        <v>230</v>
      </c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</row>
    <row r="216" spans="1:79" ht="15" customHeight="1" x14ac:dyDescent="0.25">
      <c r="A216" s="84" t="s">
        <v>228</v>
      </c>
      <c r="B216" s="84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</row>
    <row r="217" spans="1:79" ht="42.9" customHeight="1" x14ac:dyDescent="0.25">
      <c r="A217" s="85" t="s">
        <v>135</v>
      </c>
      <c r="B217" s="85"/>
      <c r="C217" s="85"/>
      <c r="D217" s="85"/>
      <c r="E217" s="85"/>
      <c r="F217" s="85"/>
      <c r="G217" s="44" t="s">
        <v>19</v>
      </c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 t="s">
        <v>15</v>
      </c>
      <c r="U217" s="44"/>
      <c r="V217" s="44"/>
      <c r="W217" s="44"/>
      <c r="X217" s="44"/>
      <c r="Y217" s="44"/>
      <c r="Z217" s="44" t="s">
        <v>14</v>
      </c>
      <c r="AA217" s="44"/>
      <c r="AB217" s="44"/>
      <c r="AC217" s="44"/>
      <c r="AD217" s="44"/>
      <c r="AE217" s="44" t="s">
        <v>136</v>
      </c>
      <c r="AF217" s="44"/>
      <c r="AG217" s="44"/>
      <c r="AH217" s="44"/>
      <c r="AI217" s="44"/>
      <c r="AJ217" s="44"/>
      <c r="AK217" s="44" t="s">
        <v>137</v>
      </c>
      <c r="AL217" s="44"/>
      <c r="AM217" s="44"/>
      <c r="AN217" s="44"/>
      <c r="AO217" s="44"/>
      <c r="AP217" s="44"/>
      <c r="AQ217" s="44" t="s">
        <v>138</v>
      </c>
      <c r="AR217" s="44"/>
      <c r="AS217" s="44"/>
      <c r="AT217" s="44"/>
      <c r="AU217" s="44"/>
      <c r="AV217" s="44"/>
      <c r="AW217" s="44" t="s">
        <v>98</v>
      </c>
      <c r="AX217" s="44"/>
      <c r="AY217" s="44"/>
      <c r="AZ217" s="44"/>
      <c r="BA217" s="44"/>
      <c r="BB217" s="44"/>
      <c r="BC217" s="44"/>
      <c r="BD217" s="44"/>
      <c r="BE217" s="44"/>
      <c r="BF217" s="44"/>
      <c r="BG217" s="44" t="s">
        <v>139</v>
      </c>
      <c r="BH217" s="44"/>
      <c r="BI217" s="44"/>
      <c r="BJ217" s="44"/>
      <c r="BK217" s="44"/>
      <c r="BL217" s="44"/>
    </row>
    <row r="218" spans="1:79" ht="39.9" customHeight="1" x14ac:dyDescent="0.25">
      <c r="A218" s="85"/>
      <c r="B218" s="85"/>
      <c r="C218" s="85"/>
      <c r="D218" s="85"/>
      <c r="E218" s="85"/>
      <c r="F218" s="85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 t="s">
        <v>17</v>
      </c>
      <c r="AX218" s="44"/>
      <c r="AY218" s="44"/>
      <c r="AZ218" s="44"/>
      <c r="BA218" s="44"/>
      <c r="BB218" s="44" t="s">
        <v>16</v>
      </c>
      <c r="BC218" s="44"/>
      <c r="BD218" s="44"/>
      <c r="BE218" s="44"/>
      <c r="BF218" s="44"/>
      <c r="BG218" s="44"/>
      <c r="BH218" s="44"/>
      <c r="BI218" s="44"/>
      <c r="BJ218" s="44"/>
      <c r="BK218" s="44"/>
      <c r="BL218" s="44"/>
    </row>
    <row r="219" spans="1:79" ht="15" customHeight="1" x14ac:dyDescent="0.25">
      <c r="A219" s="44">
        <v>1</v>
      </c>
      <c r="B219" s="44"/>
      <c r="C219" s="44"/>
      <c r="D219" s="44"/>
      <c r="E219" s="44"/>
      <c r="F219" s="44"/>
      <c r="G219" s="44">
        <v>2</v>
      </c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>
        <v>3</v>
      </c>
      <c r="U219" s="44"/>
      <c r="V219" s="44"/>
      <c r="W219" s="44"/>
      <c r="X219" s="44"/>
      <c r="Y219" s="44"/>
      <c r="Z219" s="44">
        <v>4</v>
      </c>
      <c r="AA219" s="44"/>
      <c r="AB219" s="44"/>
      <c r="AC219" s="44"/>
      <c r="AD219" s="44"/>
      <c r="AE219" s="44">
        <v>5</v>
      </c>
      <c r="AF219" s="44"/>
      <c r="AG219" s="44"/>
      <c r="AH219" s="44"/>
      <c r="AI219" s="44"/>
      <c r="AJ219" s="44"/>
      <c r="AK219" s="44">
        <v>6</v>
      </c>
      <c r="AL219" s="44"/>
      <c r="AM219" s="44"/>
      <c r="AN219" s="44"/>
      <c r="AO219" s="44"/>
      <c r="AP219" s="44"/>
      <c r="AQ219" s="44">
        <v>7</v>
      </c>
      <c r="AR219" s="44"/>
      <c r="AS219" s="44"/>
      <c r="AT219" s="44"/>
      <c r="AU219" s="44"/>
      <c r="AV219" s="44"/>
      <c r="AW219" s="44">
        <v>8</v>
      </c>
      <c r="AX219" s="44"/>
      <c r="AY219" s="44"/>
      <c r="AZ219" s="44"/>
      <c r="BA219" s="44"/>
      <c r="BB219" s="44">
        <v>9</v>
      </c>
      <c r="BC219" s="44"/>
      <c r="BD219" s="44"/>
      <c r="BE219" s="44"/>
      <c r="BF219" s="44"/>
      <c r="BG219" s="44">
        <v>10</v>
      </c>
      <c r="BH219" s="44"/>
      <c r="BI219" s="44"/>
      <c r="BJ219" s="44"/>
      <c r="BK219" s="44"/>
      <c r="BL219" s="44"/>
    </row>
    <row r="220" spans="1:79" s="1" customFormat="1" ht="12" hidden="1" customHeight="1" x14ac:dyDescent="0.25">
      <c r="A220" s="62" t="s">
        <v>64</v>
      </c>
      <c r="B220" s="62"/>
      <c r="C220" s="62"/>
      <c r="D220" s="62"/>
      <c r="E220" s="62"/>
      <c r="F220" s="62"/>
      <c r="G220" s="83" t="s">
        <v>57</v>
      </c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2" t="s">
        <v>80</v>
      </c>
      <c r="U220" s="82"/>
      <c r="V220" s="82"/>
      <c r="W220" s="82"/>
      <c r="X220" s="82"/>
      <c r="Y220" s="82"/>
      <c r="Z220" s="82" t="s">
        <v>81</v>
      </c>
      <c r="AA220" s="82"/>
      <c r="AB220" s="82"/>
      <c r="AC220" s="82"/>
      <c r="AD220" s="82"/>
      <c r="AE220" s="82" t="s">
        <v>82</v>
      </c>
      <c r="AF220" s="82"/>
      <c r="AG220" s="82"/>
      <c r="AH220" s="82"/>
      <c r="AI220" s="82"/>
      <c r="AJ220" s="82"/>
      <c r="AK220" s="82" t="s">
        <v>83</v>
      </c>
      <c r="AL220" s="82"/>
      <c r="AM220" s="82"/>
      <c r="AN220" s="82"/>
      <c r="AO220" s="82"/>
      <c r="AP220" s="82"/>
      <c r="AQ220" s="86" t="s">
        <v>99</v>
      </c>
      <c r="AR220" s="82"/>
      <c r="AS220" s="82"/>
      <c r="AT220" s="82"/>
      <c r="AU220" s="82"/>
      <c r="AV220" s="82"/>
      <c r="AW220" s="82" t="s">
        <v>84</v>
      </c>
      <c r="AX220" s="82"/>
      <c r="AY220" s="82"/>
      <c r="AZ220" s="82"/>
      <c r="BA220" s="82"/>
      <c r="BB220" s="82" t="s">
        <v>85</v>
      </c>
      <c r="BC220" s="82"/>
      <c r="BD220" s="82"/>
      <c r="BE220" s="82"/>
      <c r="BF220" s="82"/>
      <c r="BG220" s="86" t="s">
        <v>100</v>
      </c>
      <c r="BH220" s="82"/>
      <c r="BI220" s="82"/>
      <c r="BJ220" s="82"/>
      <c r="BK220" s="82"/>
      <c r="BL220" s="82"/>
      <c r="CA220" s="1" t="s">
        <v>50</v>
      </c>
    </row>
    <row r="221" spans="1:79" s="25" customFormat="1" ht="12.75" customHeight="1" x14ac:dyDescent="0.25">
      <c r="A221" s="34">
        <v>2111</v>
      </c>
      <c r="B221" s="34"/>
      <c r="C221" s="34"/>
      <c r="D221" s="34"/>
      <c r="E221" s="34"/>
      <c r="F221" s="34"/>
      <c r="G221" s="35" t="s">
        <v>176</v>
      </c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7"/>
      <c r="T221" s="33">
        <v>5156417</v>
      </c>
      <c r="U221" s="33"/>
      <c r="V221" s="33"/>
      <c r="W221" s="33"/>
      <c r="X221" s="33"/>
      <c r="Y221" s="33"/>
      <c r="Z221" s="33">
        <v>4957170</v>
      </c>
      <c r="AA221" s="33"/>
      <c r="AB221" s="33"/>
      <c r="AC221" s="33"/>
      <c r="AD221" s="33"/>
      <c r="AE221" s="33">
        <v>0</v>
      </c>
      <c r="AF221" s="33"/>
      <c r="AG221" s="33"/>
      <c r="AH221" s="33"/>
      <c r="AI221" s="33"/>
      <c r="AJ221" s="33"/>
      <c r="AK221" s="33">
        <v>0</v>
      </c>
      <c r="AL221" s="33"/>
      <c r="AM221" s="33"/>
      <c r="AN221" s="33"/>
      <c r="AO221" s="33"/>
      <c r="AP221" s="33"/>
      <c r="AQ221" s="33">
        <f t="shared" ref="AQ221:AQ231" si="5">IF(ISNUMBER(AK221),AK221,0)-IF(ISNUMBER(AE221),AE221,0)</f>
        <v>0</v>
      </c>
      <c r="AR221" s="33"/>
      <c r="AS221" s="33"/>
      <c r="AT221" s="33"/>
      <c r="AU221" s="33"/>
      <c r="AV221" s="33"/>
      <c r="AW221" s="33">
        <v>0</v>
      </c>
      <c r="AX221" s="33"/>
      <c r="AY221" s="33"/>
      <c r="AZ221" s="33"/>
      <c r="BA221" s="33"/>
      <c r="BB221" s="33">
        <v>0</v>
      </c>
      <c r="BC221" s="33"/>
      <c r="BD221" s="33"/>
      <c r="BE221" s="33"/>
      <c r="BF221" s="33"/>
      <c r="BG221" s="33">
        <f t="shared" ref="BG221:BG231" si="6">IF(ISNUMBER(Z221),Z221,0)+IF(ISNUMBER(AK221),AK221,0)</f>
        <v>4957170</v>
      </c>
      <c r="BH221" s="33"/>
      <c r="BI221" s="33"/>
      <c r="BJ221" s="33"/>
      <c r="BK221" s="33"/>
      <c r="BL221" s="33"/>
      <c r="CA221" s="25" t="s">
        <v>51</v>
      </c>
    </row>
    <row r="222" spans="1:79" s="25" customFormat="1" ht="12.75" customHeight="1" x14ac:dyDescent="0.25">
      <c r="A222" s="34">
        <v>2120</v>
      </c>
      <c r="B222" s="34"/>
      <c r="C222" s="34"/>
      <c r="D222" s="34"/>
      <c r="E222" s="34"/>
      <c r="F222" s="34"/>
      <c r="G222" s="35" t="s">
        <v>177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7"/>
      <c r="T222" s="33">
        <v>1105690</v>
      </c>
      <c r="U222" s="33"/>
      <c r="V222" s="33"/>
      <c r="W222" s="33"/>
      <c r="X222" s="33"/>
      <c r="Y222" s="33"/>
      <c r="Z222" s="33">
        <v>1092544</v>
      </c>
      <c r="AA222" s="33"/>
      <c r="AB222" s="33"/>
      <c r="AC222" s="33"/>
      <c r="AD222" s="33"/>
      <c r="AE222" s="33">
        <v>0</v>
      </c>
      <c r="AF222" s="33"/>
      <c r="AG222" s="33"/>
      <c r="AH222" s="33"/>
      <c r="AI222" s="33"/>
      <c r="AJ222" s="33"/>
      <c r="AK222" s="33">
        <v>0</v>
      </c>
      <c r="AL222" s="33"/>
      <c r="AM222" s="33"/>
      <c r="AN222" s="33"/>
      <c r="AO222" s="33"/>
      <c r="AP222" s="33"/>
      <c r="AQ222" s="33">
        <f t="shared" si="5"/>
        <v>0</v>
      </c>
      <c r="AR222" s="33"/>
      <c r="AS222" s="33"/>
      <c r="AT222" s="33"/>
      <c r="AU222" s="33"/>
      <c r="AV222" s="33"/>
      <c r="AW222" s="33">
        <v>0</v>
      </c>
      <c r="AX222" s="33"/>
      <c r="AY222" s="33"/>
      <c r="AZ222" s="33"/>
      <c r="BA222" s="33"/>
      <c r="BB222" s="33">
        <v>0</v>
      </c>
      <c r="BC222" s="33"/>
      <c r="BD222" s="33"/>
      <c r="BE222" s="33"/>
      <c r="BF222" s="33"/>
      <c r="BG222" s="33">
        <f t="shared" si="6"/>
        <v>1092544</v>
      </c>
      <c r="BH222" s="33"/>
      <c r="BI222" s="33"/>
      <c r="BJ222" s="33"/>
      <c r="BK222" s="33"/>
      <c r="BL222" s="33"/>
    </row>
    <row r="223" spans="1:79" s="25" customFormat="1" ht="25.5" customHeight="1" x14ac:dyDescent="0.25">
      <c r="A223" s="34">
        <v>2210</v>
      </c>
      <c r="B223" s="34"/>
      <c r="C223" s="34"/>
      <c r="D223" s="34"/>
      <c r="E223" s="34"/>
      <c r="F223" s="34"/>
      <c r="G223" s="35" t="s">
        <v>178</v>
      </c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7"/>
      <c r="T223" s="33">
        <v>236400</v>
      </c>
      <c r="U223" s="33"/>
      <c r="V223" s="33"/>
      <c r="W223" s="33"/>
      <c r="X223" s="33"/>
      <c r="Y223" s="33"/>
      <c r="Z223" s="33">
        <v>200723</v>
      </c>
      <c r="AA223" s="33"/>
      <c r="AB223" s="33"/>
      <c r="AC223" s="33"/>
      <c r="AD223" s="33"/>
      <c r="AE223" s="33">
        <v>0</v>
      </c>
      <c r="AF223" s="33"/>
      <c r="AG223" s="33"/>
      <c r="AH223" s="33"/>
      <c r="AI223" s="33"/>
      <c r="AJ223" s="33"/>
      <c r="AK223" s="33">
        <v>0</v>
      </c>
      <c r="AL223" s="33"/>
      <c r="AM223" s="33"/>
      <c r="AN223" s="33"/>
      <c r="AO223" s="33"/>
      <c r="AP223" s="33"/>
      <c r="AQ223" s="33">
        <f t="shared" si="5"/>
        <v>0</v>
      </c>
      <c r="AR223" s="33"/>
      <c r="AS223" s="33"/>
      <c r="AT223" s="33"/>
      <c r="AU223" s="33"/>
      <c r="AV223" s="33"/>
      <c r="AW223" s="33">
        <v>0</v>
      </c>
      <c r="AX223" s="33"/>
      <c r="AY223" s="33"/>
      <c r="AZ223" s="33"/>
      <c r="BA223" s="33"/>
      <c r="BB223" s="33">
        <v>0</v>
      </c>
      <c r="BC223" s="33"/>
      <c r="BD223" s="33"/>
      <c r="BE223" s="33"/>
      <c r="BF223" s="33"/>
      <c r="BG223" s="33">
        <f t="shared" si="6"/>
        <v>200723</v>
      </c>
      <c r="BH223" s="33"/>
      <c r="BI223" s="33"/>
      <c r="BJ223" s="33"/>
      <c r="BK223" s="33"/>
      <c r="BL223" s="33"/>
    </row>
    <row r="224" spans="1:79" s="25" customFormat="1" ht="12.75" customHeight="1" x14ac:dyDescent="0.25">
      <c r="A224" s="34">
        <v>2240</v>
      </c>
      <c r="B224" s="34"/>
      <c r="C224" s="34"/>
      <c r="D224" s="34"/>
      <c r="E224" s="34"/>
      <c r="F224" s="34"/>
      <c r="G224" s="35" t="s">
        <v>179</v>
      </c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7"/>
      <c r="T224" s="33">
        <v>310706</v>
      </c>
      <c r="U224" s="33"/>
      <c r="V224" s="33"/>
      <c r="W224" s="33"/>
      <c r="X224" s="33"/>
      <c r="Y224" s="33"/>
      <c r="Z224" s="33">
        <v>303739</v>
      </c>
      <c r="AA224" s="33"/>
      <c r="AB224" s="33"/>
      <c r="AC224" s="33"/>
      <c r="AD224" s="33"/>
      <c r="AE224" s="33">
        <v>0</v>
      </c>
      <c r="AF224" s="33"/>
      <c r="AG224" s="33"/>
      <c r="AH224" s="33"/>
      <c r="AI224" s="33"/>
      <c r="AJ224" s="33"/>
      <c r="AK224" s="33">
        <v>0</v>
      </c>
      <c r="AL224" s="33"/>
      <c r="AM224" s="33"/>
      <c r="AN224" s="33"/>
      <c r="AO224" s="33"/>
      <c r="AP224" s="33"/>
      <c r="AQ224" s="33">
        <f t="shared" si="5"/>
        <v>0</v>
      </c>
      <c r="AR224" s="33"/>
      <c r="AS224" s="33"/>
      <c r="AT224" s="33"/>
      <c r="AU224" s="33"/>
      <c r="AV224" s="33"/>
      <c r="AW224" s="33">
        <v>0</v>
      </c>
      <c r="AX224" s="33"/>
      <c r="AY224" s="33"/>
      <c r="AZ224" s="33"/>
      <c r="BA224" s="33"/>
      <c r="BB224" s="33">
        <v>0</v>
      </c>
      <c r="BC224" s="33"/>
      <c r="BD224" s="33"/>
      <c r="BE224" s="33"/>
      <c r="BF224" s="33"/>
      <c r="BG224" s="33">
        <f t="shared" si="6"/>
        <v>303739</v>
      </c>
      <c r="BH224" s="33"/>
      <c r="BI224" s="33"/>
      <c r="BJ224" s="33"/>
      <c r="BK224" s="33"/>
      <c r="BL224" s="33"/>
    </row>
    <row r="225" spans="1:79" s="25" customFormat="1" ht="12.75" customHeight="1" x14ac:dyDescent="0.25">
      <c r="A225" s="34">
        <v>2250</v>
      </c>
      <c r="B225" s="34"/>
      <c r="C225" s="34"/>
      <c r="D225" s="34"/>
      <c r="E225" s="34"/>
      <c r="F225" s="34"/>
      <c r="G225" s="35" t="s">
        <v>180</v>
      </c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7"/>
      <c r="T225" s="33">
        <v>2000</v>
      </c>
      <c r="U225" s="33"/>
      <c r="V225" s="33"/>
      <c r="W225" s="33"/>
      <c r="X225" s="33"/>
      <c r="Y225" s="33"/>
      <c r="Z225" s="33">
        <v>0</v>
      </c>
      <c r="AA225" s="33"/>
      <c r="AB225" s="33"/>
      <c r="AC225" s="33"/>
      <c r="AD225" s="33"/>
      <c r="AE225" s="33">
        <v>0</v>
      </c>
      <c r="AF225" s="33"/>
      <c r="AG225" s="33"/>
      <c r="AH225" s="33"/>
      <c r="AI225" s="33"/>
      <c r="AJ225" s="33"/>
      <c r="AK225" s="33">
        <v>0</v>
      </c>
      <c r="AL225" s="33"/>
      <c r="AM225" s="33"/>
      <c r="AN225" s="33"/>
      <c r="AO225" s="33"/>
      <c r="AP225" s="33"/>
      <c r="AQ225" s="33">
        <f t="shared" si="5"/>
        <v>0</v>
      </c>
      <c r="AR225" s="33"/>
      <c r="AS225" s="33"/>
      <c r="AT225" s="33"/>
      <c r="AU225" s="33"/>
      <c r="AV225" s="33"/>
      <c r="AW225" s="33">
        <v>0</v>
      </c>
      <c r="AX225" s="33"/>
      <c r="AY225" s="33"/>
      <c r="AZ225" s="33"/>
      <c r="BA225" s="33"/>
      <c r="BB225" s="33">
        <v>0</v>
      </c>
      <c r="BC225" s="33"/>
      <c r="BD225" s="33"/>
      <c r="BE225" s="33"/>
      <c r="BF225" s="33"/>
      <c r="BG225" s="33">
        <f t="shared" si="6"/>
        <v>0</v>
      </c>
      <c r="BH225" s="33"/>
      <c r="BI225" s="33"/>
      <c r="BJ225" s="33"/>
      <c r="BK225" s="33"/>
      <c r="BL225" s="33"/>
    </row>
    <row r="226" spans="1:79" s="25" customFormat="1" ht="12.75" customHeight="1" x14ac:dyDescent="0.25">
      <c r="A226" s="34">
        <v>2273</v>
      </c>
      <c r="B226" s="34"/>
      <c r="C226" s="34"/>
      <c r="D226" s="34"/>
      <c r="E226" s="34"/>
      <c r="F226" s="34"/>
      <c r="G226" s="35" t="s">
        <v>181</v>
      </c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7"/>
      <c r="T226" s="33">
        <v>147000</v>
      </c>
      <c r="U226" s="33"/>
      <c r="V226" s="33"/>
      <c r="W226" s="33"/>
      <c r="X226" s="33"/>
      <c r="Y226" s="33"/>
      <c r="Z226" s="33">
        <v>53612</v>
      </c>
      <c r="AA226" s="33"/>
      <c r="AB226" s="33"/>
      <c r="AC226" s="33"/>
      <c r="AD226" s="33"/>
      <c r="AE226" s="33">
        <v>0</v>
      </c>
      <c r="AF226" s="33"/>
      <c r="AG226" s="33"/>
      <c r="AH226" s="33"/>
      <c r="AI226" s="33"/>
      <c r="AJ226" s="33"/>
      <c r="AK226" s="33">
        <v>0</v>
      </c>
      <c r="AL226" s="33"/>
      <c r="AM226" s="33"/>
      <c r="AN226" s="33"/>
      <c r="AO226" s="33"/>
      <c r="AP226" s="33"/>
      <c r="AQ226" s="33">
        <f t="shared" si="5"/>
        <v>0</v>
      </c>
      <c r="AR226" s="33"/>
      <c r="AS226" s="33"/>
      <c r="AT226" s="33"/>
      <c r="AU226" s="33"/>
      <c r="AV226" s="33"/>
      <c r="AW226" s="33">
        <v>0</v>
      </c>
      <c r="AX226" s="33"/>
      <c r="AY226" s="33"/>
      <c r="AZ226" s="33"/>
      <c r="BA226" s="33"/>
      <c r="BB226" s="33">
        <v>0</v>
      </c>
      <c r="BC226" s="33"/>
      <c r="BD226" s="33"/>
      <c r="BE226" s="33"/>
      <c r="BF226" s="33"/>
      <c r="BG226" s="33">
        <f t="shared" si="6"/>
        <v>53612</v>
      </c>
      <c r="BH226" s="33"/>
      <c r="BI226" s="33"/>
      <c r="BJ226" s="33"/>
      <c r="BK226" s="33"/>
      <c r="BL226" s="33"/>
    </row>
    <row r="227" spans="1:79" s="25" customFormat="1" ht="12.75" customHeight="1" x14ac:dyDescent="0.25">
      <c r="A227" s="34">
        <v>2274</v>
      </c>
      <c r="B227" s="34"/>
      <c r="C227" s="34"/>
      <c r="D227" s="34"/>
      <c r="E227" s="34"/>
      <c r="F227" s="34"/>
      <c r="G227" s="35" t="s">
        <v>182</v>
      </c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7"/>
      <c r="T227" s="33">
        <v>97200</v>
      </c>
      <c r="U227" s="33"/>
      <c r="V227" s="33"/>
      <c r="W227" s="33"/>
      <c r="X227" s="33"/>
      <c r="Y227" s="33"/>
      <c r="Z227" s="33">
        <v>41319</v>
      </c>
      <c r="AA227" s="33"/>
      <c r="AB227" s="33"/>
      <c r="AC227" s="33"/>
      <c r="AD227" s="33"/>
      <c r="AE227" s="33">
        <v>0</v>
      </c>
      <c r="AF227" s="33"/>
      <c r="AG227" s="33"/>
      <c r="AH227" s="33"/>
      <c r="AI227" s="33"/>
      <c r="AJ227" s="33"/>
      <c r="AK227" s="33">
        <v>0</v>
      </c>
      <c r="AL227" s="33"/>
      <c r="AM227" s="33"/>
      <c r="AN227" s="33"/>
      <c r="AO227" s="33"/>
      <c r="AP227" s="33"/>
      <c r="AQ227" s="33">
        <f t="shared" si="5"/>
        <v>0</v>
      </c>
      <c r="AR227" s="33"/>
      <c r="AS227" s="33"/>
      <c r="AT227" s="33"/>
      <c r="AU227" s="33"/>
      <c r="AV227" s="33"/>
      <c r="AW227" s="33">
        <v>0</v>
      </c>
      <c r="AX227" s="33"/>
      <c r="AY227" s="33"/>
      <c r="AZ227" s="33"/>
      <c r="BA227" s="33"/>
      <c r="BB227" s="33">
        <v>0</v>
      </c>
      <c r="BC227" s="33"/>
      <c r="BD227" s="33"/>
      <c r="BE227" s="33"/>
      <c r="BF227" s="33"/>
      <c r="BG227" s="33">
        <f t="shared" si="6"/>
        <v>41319</v>
      </c>
      <c r="BH227" s="33"/>
      <c r="BI227" s="33"/>
      <c r="BJ227" s="33"/>
      <c r="BK227" s="33"/>
      <c r="BL227" s="33"/>
    </row>
    <row r="228" spans="1:79" s="25" customFormat="1" ht="38.25" customHeight="1" x14ac:dyDescent="0.25">
      <c r="A228" s="34">
        <v>2282</v>
      </c>
      <c r="B228" s="34"/>
      <c r="C228" s="34"/>
      <c r="D228" s="34"/>
      <c r="E228" s="34"/>
      <c r="F228" s="34"/>
      <c r="G228" s="35" t="s">
        <v>184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7"/>
      <c r="T228" s="33">
        <v>5000</v>
      </c>
      <c r="U228" s="33"/>
      <c r="V228" s="33"/>
      <c r="W228" s="33"/>
      <c r="X228" s="33"/>
      <c r="Y228" s="33"/>
      <c r="Z228" s="33">
        <v>3000</v>
      </c>
      <c r="AA228" s="33"/>
      <c r="AB228" s="33"/>
      <c r="AC228" s="33"/>
      <c r="AD228" s="33"/>
      <c r="AE228" s="33">
        <v>0</v>
      </c>
      <c r="AF228" s="33"/>
      <c r="AG228" s="33"/>
      <c r="AH228" s="33"/>
      <c r="AI228" s="33"/>
      <c r="AJ228" s="33"/>
      <c r="AK228" s="33">
        <v>0</v>
      </c>
      <c r="AL228" s="33"/>
      <c r="AM228" s="33"/>
      <c r="AN228" s="33"/>
      <c r="AO228" s="33"/>
      <c r="AP228" s="33"/>
      <c r="AQ228" s="33">
        <f t="shared" si="5"/>
        <v>0</v>
      </c>
      <c r="AR228" s="33"/>
      <c r="AS228" s="33"/>
      <c r="AT228" s="33"/>
      <c r="AU228" s="33"/>
      <c r="AV228" s="33"/>
      <c r="AW228" s="33">
        <v>0</v>
      </c>
      <c r="AX228" s="33"/>
      <c r="AY228" s="33"/>
      <c r="AZ228" s="33"/>
      <c r="BA228" s="33"/>
      <c r="BB228" s="33">
        <v>0</v>
      </c>
      <c r="BC228" s="33"/>
      <c r="BD228" s="33"/>
      <c r="BE228" s="33"/>
      <c r="BF228" s="33"/>
      <c r="BG228" s="33">
        <f t="shared" si="6"/>
        <v>3000</v>
      </c>
      <c r="BH228" s="33"/>
      <c r="BI228" s="33"/>
      <c r="BJ228" s="33"/>
      <c r="BK228" s="33"/>
      <c r="BL228" s="33"/>
    </row>
    <row r="229" spans="1:79" s="25" customFormat="1" ht="12.75" customHeight="1" x14ac:dyDescent="0.25">
      <c r="A229" s="34">
        <v>2800</v>
      </c>
      <c r="B229" s="34"/>
      <c r="C229" s="34"/>
      <c r="D229" s="34"/>
      <c r="E229" s="34"/>
      <c r="F229" s="34"/>
      <c r="G229" s="35" t="s">
        <v>185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7"/>
      <c r="T229" s="33">
        <v>15000</v>
      </c>
      <c r="U229" s="33"/>
      <c r="V229" s="33"/>
      <c r="W229" s="33"/>
      <c r="X229" s="33"/>
      <c r="Y229" s="33"/>
      <c r="Z229" s="33">
        <v>8286</v>
      </c>
      <c r="AA229" s="33"/>
      <c r="AB229" s="33"/>
      <c r="AC229" s="33"/>
      <c r="AD229" s="33"/>
      <c r="AE229" s="33">
        <v>0</v>
      </c>
      <c r="AF229" s="33"/>
      <c r="AG229" s="33"/>
      <c r="AH229" s="33"/>
      <c r="AI229" s="33"/>
      <c r="AJ229" s="33"/>
      <c r="AK229" s="33">
        <v>0</v>
      </c>
      <c r="AL229" s="33"/>
      <c r="AM229" s="33"/>
      <c r="AN229" s="33"/>
      <c r="AO229" s="33"/>
      <c r="AP229" s="33"/>
      <c r="AQ229" s="33">
        <f t="shared" si="5"/>
        <v>0</v>
      </c>
      <c r="AR229" s="33"/>
      <c r="AS229" s="33"/>
      <c r="AT229" s="33"/>
      <c r="AU229" s="33"/>
      <c r="AV229" s="33"/>
      <c r="AW229" s="33">
        <v>0</v>
      </c>
      <c r="AX229" s="33"/>
      <c r="AY229" s="33"/>
      <c r="AZ229" s="33"/>
      <c r="BA229" s="33"/>
      <c r="BB229" s="33">
        <v>0</v>
      </c>
      <c r="BC229" s="33"/>
      <c r="BD229" s="33"/>
      <c r="BE229" s="33"/>
      <c r="BF229" s="33"/>
      <c r="BG229" s="33">
        <f t="shared" si="6"/>
        <v>8286</v>
      </c>
      <c r="BH229" s="33"/>
      <c r="BI229" s="33"/>
      <c r="BJ229" s="33"/>
      <c r="BK229" s="33"/>
      <c r="BL229" s="33"/>
    </row>
    <row r="230" spans="1:79" s="25" customFormat="1" ht="25.5" customHeight="1" x14ac:dyDescent="0.25">
      <c r="A230" s="34">
        <v>3110</v>
      </c>
      <c r="B230" s="34"/>
      <c r="C230" s="34"/>
      <c r="D230" s="34"/>
      <c r="E230" s="34"/>
      <c r="F230" s="34"/>
      <c r="G230" s="35" t="s">
        <v>186</v>
      </c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7"/>
      <c r="T230" s="33">
        <v>30000</v>
      </c>
      <c r="U230" s="33"/>
      <c r="V230" s="33"/>
      <c r="W230" s="33"/>
      <c r="X230" s="33"/>
      <c r="Y230" s="33"/>
      <c r="Z230" s="33">
        <v>29800</v>
      </c>
      <c r="AA230" s="33"/>
      <c r="AB230" s="33"/>
      <c r="AC230" s="33"/>
      <c r="AD230" s="33"/>
      <c r="AE230" s="33">
        <v>0</v>
      </c>
      <c r="AF230" s="33"/>
      <c r="AG230" s="33"/>
      <c r="AH230" s="33"/>
      <c r="AI230" s="33"/>
      <c r="AJ230" s="33"/>
      <c r="AK230" s="33">
        <v>0</v>
      </c>
      <c r="AL230" s="33"/>
      <c r="AM230" s="33"/>
      <c r="AN230" s="33"/>
      <c r="AO230" s="33"/>
      <c r="AP230" s="33"/>
      <c r="AQ230" s="33">
        <f t="shared" si="5"/>
        <v>0</v>
      </c>
      <c r="AR230" s="33"/>
      <c r="AS230" s="33"/>
      <c r="AT230" s="33"/>
      <c r="AU230" s="33"/>
      <c r="AV230" s="33"/>
      <c r="AW230" s="33">
        <v>0</v>
      </c>
      <c r="AX230" s="33"/>
      <c r="AY230" s="33"/>
      <c r="AZ230" s="33"/>
      <c r="BA230" s="33"/>
      <c r="BB230" s="33">
        <v>0</v>
      </c>
      <c r="BC230" s="33"/>
      <c r="BD230" s="33"/>
      <c r="BE230" s="33"/>
      <c r="BF230" s="33"/>
      <c r="BG230" s="33">
        <f t="shared" si="6"/>
        <v>29800</v>
      </c>
      <c r="BH230" s="33"/>
      <c r="BI230" s="33"/>
      <c r="BJ230" s="33"/>
      <c r="BK230" s="33"/>
      <c r="BL230" s="33"/>
    </row>
    <row r="231" spans="1:79" s="6" customFormat="1" ht="12.75" customHeight="1" x14ac:dyDescent="0.25">
      <c r="A231" s="28"/>
      <c r="B231" s="28"/>
      <c r="C231" s="28"/>
      <c r="D231" s="28"/>
      <c r="E231" s="28"/>
      <c r="F231" s="28"/>
      <c r="G231" s="29" t="s">
        <v>147</v>
      </c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1"/>
      <c r="T231" s="32">
        <v>7105413</v>
      </c>
      <c r="U231" s="32"/>
      <c r="V231" s="32"/>
      <c r="W231" s="32"/>
      <c r="X231" s="32"/>
      <c r="Y231" s="32"/>
      <c r="Z231" s="32">
        <v>6690193</v>
      </c>
      <c r="AA231" s="32"/>
      <c r="AB231" s="32"/>
      <c r="AC231" s="32"/>
      <c r="AD231" s="32"/>
      <c r="AE231" s="32">
        <v>0</v>
      </c>
      <c r="AF231" s="32"/>
      <c r="AG231" s="32"/>
      <c r="AH231" s="32"/>
      <c r="AI231" s="32"/>
      <c r="AJ231" s="32"/>
      <c r="AK231" s="32">
        <v>0</v>
      </c>
      <c r="AL231" s="32"/>
      <c r="AM231" s="32"/>
      <c r="AN231" s="32"/>
      <c r="AO231" s="32"/>
      <c r="AP231" s="32"/>
      <c r="AQ231" s="32">
        <f t="shared" si="5"/>
        <v>0</v>
      </c>
      <c r="AR231" s="32"/>
      <c r="AS231" s="32"/>
      <c r="AT231" s="32"/>
      <c r="AU231" s="32"/>
      <c r="AV231" s="32"/>
      <c r="AW231" s="32">
        <v>0</v>
      </c>
      <c r="AX231" s="32"/>
      <c r="AY231" s="32"/>
      <c r="AZ231" s="32"/>
      <c r="BA231" s="32"/>
      <c r="BB231" s="32">
        <v>0</v>
      </c>
      <c r="BC231" s="32"/>
      <c r="BD231" s="32"/>
      <c r="BE231" s="32"/>
      <c r="BF231" s="32"/>
      <c r="BG231" s="32">
        <f t="shared" si="6"/>
        <v>6690193</v>
      </c>
      <c r="BH231" s="32"/>
      <c r="BI231" s="32"/>
      <c r="BJ231" s="32"/>
      <c r="BK231" s="32"/>
      <c r="BL231" s="32"/>
    </row>
    <row r="233" spans="1:79" ht="14.25" customHeight="1" x14ac:dyDescent="0.25">
      <c r="A233" s="51" t="s">
        <v>247</v>
      </c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</row>
    <row r="234" spans="1:79" ht="15" customHeight="1" x14ac:dyDescent="0.25">
      <c r="A234" s="84" t="s">
        <v>228</v>
      </c>
      <c r="B234" s="84"/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</row>
    <row r="235" spans="1:79" ht="18" customHeight="1" x14ac:dyDescent="0.25">
      <c r="A235" s="44" t="s">
        <v>135</v>
      </c>
      <c r="B235" s="44"/>
      <c r="C235" s="44"/>
      <c r="D235" s="44"/>
      <c r="E235" s="44"/>
      <c r="F235" s="44"/>
      <c r="G235" s="44" t="s">
        <v>19</v>
      </c>
      <c r="H235" s="44"/>
      <c r="I235" s="44"/>
      <c r="J235" s="44"/>
      <c r="K235" s="44"/>
      <c r="L235" s="44"/>
      <c r="M235" s="44"/>
      <c r="N235" s="44"/>
      <c r="O235" s="44"/>
      <c r="P235" s="44"/>
      <c r="Q235" s="44" t="s">
        <v>234</v>
      </c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 t="s">
        <v>244</v>
      </c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</row>
    <row r="236" spans="1:79" ht="42.9" customHeight="1" x14ac:dyDescent="0.25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 t="s">
        <v>140</v>
      </c>
      <c r="R236" s="44"/>
      <c r="S236" s="44"/>
      <c r="T236" s="44"/>
      <c r="U236" s="44"/>
      <c r="V236" s="85" t="s">
        <v>141</v>
      </c>
      <c r="W236" s="85"/>
      <c r="X236" s="85"/>
      <c r="Y236" s="85"/>
      <c r="Z236" s="44" t="s">
        <v>142</v>
      </c>
      <c r="AA236" s="44"/>
      <c r="AB236" s="44"/>
      <c r="AC236" s="44"/>
      <c r="AD236" s="44"/>
      <c r="AE236" s="44"/>
      <c r="AF236" s="44"/>
      <c r="AG236" s="44"/>
      <c r="AH236" s="44"/>
      <c r="AI236" s="44"/>
      <c r="AJ236" s="44" t="s">
        <v>143</v>
      </c>
      <c r="AK236" s="44"/>
      <c r="AL236" s="44"/>
      <c r="AM236" s="44"/>
      <c r="AN236" s="44"/>
      <c r="AO236" s="44" t="s">
        <v>20</v>
      </c>
      <c r="AP236" s="44"/>
      <c r="AQ236" s="44"/>
      <c r="AR236" s="44"/>
      <c r="AS236" s="44"/>
      <c r="AT236" s="85" t="s">
        <v>144</v>
      </c>
      <c r="AU236" s="85"/>
      <c r="AV236" s="85"/>
      <c r="AW236" s="85"/>
      <c r="AX236" s="44" t="s">
        <v>142</v>
      </c>
      <c r="AY236" s="44"/>
      <c r="AZ236" s="44"/>
      <c r="BA236" s="44"/>
      <c r="BB236" s="44"/>
      <c r="BC236" s="44"/>
      <c r="BD236" s="44"/>
      <c r="BE236" s="44"/>
      <c r="BF236" s="44"/>
      <c r="BG236" s="44"/>
      <c r="BH236" s="44" t="s">
        <v>145</v>
      </c>
      <c r="BI236" s="44"/>
      <c r="BJ236" s="44"/>
      <c r="BK236" s="44"/>
      <c r="BL236" s="44"/>
    </row>
    <row r="237" spans="1:79" ht="63" customHeight="1" x14ac:dyDescent="0.25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85"/>
      <c r="W237" s="85"/>
      <c r="X237" s="85"/>
      <c r="Y237" s="85"/>
      <c r="Z237" s="44" t="s">
        <v>17</v>
      </c>
      <c r="AA237" s="44"/>
      <c r="AB237" s="44"/>
      <c r="AC237" s="44"/>
      <c r="AD237" s="44"/>
      <c r="AE237" s="44" t="s">
        <v>16</v>
      </c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85"/>
      <c r="AU237" s="85"/>
      <c r="AV237" s="85"/>
      <c r="AW237" s="85"/>
      <c r="AX237" s="44" t="s">
        <v>17</v>
      </c>
      <c r="AY237" s="44"/>
      <c r="AZ237" s="44"/>
      <c r="BA237" s="44"/>
      <c r="BB237" s="44"/>
      <c r="BC237" s="44" t="s">
        <v>16</v>
      </c>
      <c r="BD237" s="44"/>
      <c r="BE237" s="44"/>
      <c r="BF237" s="44"/>
      <c r="BG237" s="44"/>
      <c r="BH237" s="44"/>
      <c r="BI237" s="44"/>
      <c r="BJ237" s="44"/>
      <c r="BK237" s="44"/>
      <c r="BL237" s="44"/>
    </row>
    <row r="238" spans="1:79" ht="15" customHeight="1" x14ac:dyDescent="0.25">
      <c r="A238" s="44">
        <v>1</v>
      </c>
      <c r="B238" s="44"/>
      <c r="C238" s="44"/>
      <c r="D238" s="44"/>
      <c r="E238" s="44"/>
      <c r="F238" s="44"/>
      <c r="G238" s="44">
        <v>2</v>
      </c>
      <c r="H238" s="44"/>
      <c r="I238" s="44"/>
      <c r="J238" s="44"/>
      <c r="K238" s="44"/>
      <c r="L238" s="44"/>
      <c r="M238" s="44"/>
      <c r="N238" s="44"/>
      <c r="O238" s="44"/>
      <c r="P238" s="44"/>
      <c r="Q238" s="44">
        <v>3</v>
      </c>
      <c r="R238" s="44"/>
      <c r="S238" s="44"/>
      <c r="T238" s="44"/>
      <c r="U238" s="44"/>
      <c r="V238" s="44">
        <v>4</v>
      </c>
      <c r="W238" s="44"/>
      <c r="X238" s="44"/>
      <c r="Y238" s="44"/>
      <c r="Z238" s="44">
        <v>5</v>
      </c>
      <c r="AA238" s="44"/>
      <c r="AB238" s="44"/>
      <c r="AC238" s="44"/>
      <c r="AD238" s="44"/>
      <c r="AE238" s="44">
        <v>6</v>
      </c>
      <c r="AF238" s="44"/>
      <c r="AG238" s="44"/>
      <c r="AH238" s="44"/>
      <c r="AI238" s="44"/>
      <c r="AJ238" s="44">
        <v>7</v>
      </c>
      <c r="AK238" s="44"/>
      <c r="AL238" s="44"/>
      <c r="AM238" s="44"/>
      <c r="AN238" s="44"/>
      <c r="AO238" s="44">
        <v>8</v>
      </c>
      <c r="AP238" s="44"/>
      <c r="AQ238" s="44"/>
      <c r="AR238" s="44"/>
      <c r="AS238" s="44"/>
      <c r="AT238" s="44">
        <v>9</v>
      </c>
      <c r="AU238" s="44"/>
      <c r="AV238" s="44"/>
      <c r="AW238" s="44"/>
      <c r="AX238" s="44">
        <v>10</v>
      </c>
      <c r="AY238" s="44"/>
      <c r="AZ238" s="44"/>
      <c r="BA238" s="44"/>
      <c r="BB238" s="44"/>
      <c r="BC238" s="44">
        <v>11</v>
      </c>
      <c r="BD238" s="44"/>
      <c r="BE238" s="44"/>
      <c r="BF238" s="44"/>
      <c r="BG238" s="44"/>
      <c r="BH238" s="44">
        <v>12</v>
      </c>
      <c r="BI238" s="44"/>
      <c r="BJ238" s="44"/>
      <c r="BK238" s="44"/>
      <c r="BL238" s="44"/>
    </row>
    <row r="239" spans="1:79" s="1" customFormat="1" ht="12" hidden="1" customHeight="1" x14ac:dyDescent="0.25">
      <c r="A239" s="62" t="s">
        <v>64</v>
      </c>
      <c r="B239" s="62"/>
      <c r="C239" s="62"/>
      <c r="D239" s="62"/>
      <c r="E239" s="62"/>
      <c r="F239" s="62"/>
      <c r="G239" s="83" t="s">
        <v>57</v>
      </c>
      <c r="H239" s="83"/>
      <c r="I239" s="83"/>
      <c r="J239" s="83"/>
      <c r="K239" s="83"/>
      <c r="L239" s="83"/>
      <c r="M239" s="83"/>
      <c r="N239" s="83"/>
      <c r="O239" s="83"/>
      <c r="P239" s="83"/>
      <c r="Q239" s="82" t="s">
        <v>80</v>
      </c>
      <c r="R239" s="82"/>
      <c r="S239" s="82"/>
      <c r="T239" s="82"/>
      <c r="U239" s="82"/>
      <c r="V239" s="82" t="s">
        <v>81</v>
      </c>
      <c r="W239" s="82"/>
      <c r="X239" s="82"/>
      <c r="Y239" s="82"/>
      <c r="Z239" s="82" t="s">
        <v>82</v>
      </c>
      <c r="AA239" s="82"/>
      <c r="AB239" s="82"/>
      <c r="AC239" s="82"/>
      <c r="AD239" s="82"/>
      <c r="AE239" s="82" t="s">
        <v>83</v>
      </c>
      <c r="AF239" s="82"/>
      <c r="AG239" s="82"/>
      <c r="AH239" s="82"/>
      <c r="AI239" s="82"/>
      <c r="AJ239" s="86" t="s">
        <v>101</v>
      </c>
      <c r="AK239" s="82"/>
      <c r="AL239" s="82"/>
      <c r="AM239" s="82"/>
      <c r="AN239" s="82"/>
      <c r="AO239" s="82" t="s">
        <v>84</v>
      </c>
      <c r="AP239" s="82"/>
      <c r="AQ239" s="82"/>
      <c r="AR239" s="82"/>
      <c r="AS239" s="82"/>
      <c r="AT239" s="86" t="s">
        <v>102</v>
      </c>
      <c r="AU239" s="82"/>
      <c r="AV239" s="82"/>
      <c r="AW239" s="82"/>
      <c r="AX239" s="82" t="s">
        <v>85</v>
      </c>
      <c r="AY239" s="82"/>
      <c r="AZ239" s="82"/>
      <c r="BA239" s="82"/>
      <c r="BB239" s="82"/>
      <c r="BC239" s="82" t="s">
        <v>86</v>
      </c>
      <c r="BD239" s="82"/>
      <c r="BE239" s="82"/>
      <c r="BF239" s="82"/>
      <c r="BG239" s="82"/>
      <c r="BH239" s="86" t="s">
        <v>101</v>
      </c>
      <c r="BI239" s="82"/>
      <c r="BJ239" s="82"/>
      <c r="BK239" s="82"/>
      <c r="BL239" s="82"/>
      <c r="CA239" s="1" t="s">
        <v>52</v>
      </c>
    </row>
    <row r="240" spans="1:79" s="25" customFormat="1" ht="12.75" customHeight="1" x14ac:dyDescent="0.25">
      <c r="A240" s="34">
        <v>2111</v>
      </c>
      <c r="B240" s="34"/>
      <c r="C240" s="34"/>
      <c r="D240" s="34"/>
      <c r="E240" s="34"/>
      <c r="F240" s="34"/>
      <c r="G240" s="35" t="s">
        <v>176</v>
      </c>
      <c r="H240" s="36"/>
      <c r="I240" s="36"/>
      <c r="J240" s="36"/>
      <c r="K240" s="36"/>
      <c r="L240" s="36"/>
      <c r="M240" s="36"/>
      <c r="N240" s="36"/>
      <c r="O240" s="36"/>
      <c r="P240" s="37"/>
      <c r="Q240" s="33">
        <v>7863200</v>
      </c>
      <c r="R240" s="33"/>
      <c r="S240" s="33"/>
      <c r="T240" s="33"/>
      <c r="U240" s="33"/>
      <c r="V240" s="33">
        <v>0</v>
      </c>
      <c r="W240" s="33"/>
      <c r="X240" s="33"/>
      <c r="Y240" s="33"/>
      <c r="Z240" s="33">
        <v>0</v>
      </c>
      <c r="AA240" s="33"/>
      <c r="AB240" s="33"/>
      <c r="AC240" s="33"/>
      <c r="AD240" s="33"/>
      <c r="AE240" s="33">
        <v>0</v>
      </c>
      <c r="AF240" s="33"/>
      <c r="AG240" s="33"/>
      <c r="AH240" s="33"/>
      <c r="AI240" s="33"/>
      <c r="AJ240" s="33">
        <f t="shared" ref="AJ240:AJ251" si="7">IF(ISNUMBER(Q240),Q240,0)-IF(ISNUMBER(Z240),Z240,0)</f>
        <v>7863200</v>
      </c>
      <c r="AK240" s="33"/>
      <c r="AL240" s="33"/>
      <c r="AM240" s="33"/>
      <c r="AN240" s="33"/>
      <c r="AO240" s="33">
        <v>9131440</v>
      </c>
      <c r="AP240" s="33"/>
      <c r="AQ240" s="33"/>
      <c r="AR240" s="33"/>
      <c r="AS240" s="33"/>
      <c r="AT240" s="33">
        <f t="shared" ref="AT240:AT251" si="8">IF(ISNUMBER(V240),V240,0)-IF(ISNUMBER(Z240),Z240,0)-IF(ISNUMBER(AE240),AE240,0)</f>
        <v>0</v>
      </c>
      <c r="AU240" s="33"/>
      <c r="AV240" s="33"/>
      <c r="AW240" s="33"/>
      <c r="AX240" s="33">
        <v>0</v>
      </c>
      <c r="AY240" s="33"/>
      <c r="AZ240" s="33"/>
      <c r="BA240" s="33"/>
      <c r="BB240" s="33"/>
      <c r="BC240" s="33">
        <v>0</v>
      </c>
      <c r="BD240" s="33"/>
      <c r="BE240" s="33"/>
      <c r="BF240" s="33"/>
      <c r="BG240" s="33"/>
      <c r="BH240" s="33">
        <f t="shared" ref="BH240:BH251" si="9">IF(ISNUMBER(AO240),AO240,0)-IF(ISNUMBER(AX240),AX240,0)</f>
        <v>9131440</v>
      </c>
      <c r="BI240" s="33"/>
      <c r="BJ240" s="33"/>
      <c r="BK240" s="33"/>
      <c r="BL240" s="33"/>
      <c r="CA240" s="25" t="s">
        <v>53</v>
      </c>
    </row>
    <row r="241" spans="1:64" s="25" customFormat="1" ht="12.75" customHeight="1" x14ac:dyDescent="0.25">
      <c r="A241" s="34">
        <v>2120</v>
      </c>
      <c r="B241" s="34"/>
      <c r="C241" s="34"/>
      <c r="D241" s="34"/>
      <c r="E241" s="34"/>
      <c r="F241" s="34"/>
      <c r="G241" s="35" t="s">
        <v>177</v>
      </c>
      <c r="H241" s="36"/>
      <c r="I241" s="36"/>
      <c r="J241" s="36"/>
      <c r="K241" s="36"/>
      <c r="L241" s="36"/>
      <c r="M241" s="36"/>
      <c r="N241" s="36"/>
      <c r="O241" s="36"/>
      <c r="P241" s="37"/>
      <c r="Q241" s="33">
        <v>1730400</v>
      </c>
      <c r="R241" s="33"/>
      <c r="S241" s="33"/>
      <c r="T241" s="33"/>
      <c r="U241" s="33"/>
      <c r="V241" s="33">
        <v>0</v>
      </c>
      <c r="W241" s="33"/>
      <c r="X241" s="33"/>
      <c r="Y241" s="33"/>
      <c r="Z241" s="33">
        <v>0</v>
      </c>
      <c r="AA241" s="33"/>
      <c r="AB241" s="33"/>
      <c r="AC241" s="33"/>
      <c r="AD241" s="33"/>
      <c r="AE241" s="33">
        <v>0</v>
      </c>
      <c r="AF241" s="33"/>
      <c r="AG241" s="33"/>
      <c r="AH241" s="33"/>
      <c r="AI241" s="33"/>
      <c r="AJ241" s="33">
        <f t="shared" si="7"/>
        <v>1730400</v>
      </c>
      <c r="AK241" s="33"/>
      <c r="AL241" s="33"/>
      <c r="AM241" s="33"/>
      <c r="AN241" s="33"/>
      <c r="AO241" s="33">
        <v>2008920</v>
      </c>
      <c r="AP241" s="33"/>
      <c r="AQ241" s="33"/>
      <c r="AR241" s="33"/>
      <c r="AS241" s="33"/>
      <c r="AT241" s="33">
        <f t="shared" si="8"/>
        <v>0</v>
      </c>
      <c r="AU241" s="33"/>
      <c r="AV241" s="33"/>
      <c r="AW241" s="33"/>
      <c r="AX241" s="33">
        <v>0</v>
      </c>
      <c r="AY241" s="33"/>
      <c r="AZ241" s="33"/>
      <c r="BA241" s="33"/>
      <c r="BB241" s="33"/>
      <c r="BC241" s="33">
        <v>0</v>
      </c>
      <c r="BD241" s="33"/>
      <c r="BE241" s="33"/>
      <c r="BF241" s="33"/>
      <c r="BG241" s="33"/>
      <c r="BH241" s="33">
        <f t="shared" si="9"/>
        <v>2008920</v>
      </c>
      <c r="BI241" s="33"/>
      <c r="BJ241" s="33"/>
      <c r="BK241" s="33"/>
      <c r="BL241" s="33"/>
    </row>
    <row r="242" spans="1:64" s="25" customFormat="1" ht="25.5" customHeight="1" x14ac:dyDescent="0.25">
      <c r="A242" s="34">
        <v>2210</v>
      </c>
      <c r="B242" s="34"/>
      <c r="C242" s="34"/>
      <c r="D242" s="34"/>
      <c r="E242" s="34"/>
      <c r="F242" s="34"/>
      <c r="G242" s="35" t="s">
        <v>178</v>
      </c>
      <c r="H242" s="36"/>
      <c r="I242" s="36"/>
      <c r="J242" s="36"/>
      <c r="K242" s="36"/>
      <c r="L242" s="36"/>
      <c r="M242" s="36"/>
      <c r="N242" s="36"/>
      <c r="O242" s="36"/>
      <c r="P242" s="37"/>
      <c r="Q242" s="33">
        <v>354204</v>
      </c>
      <c r="R242" s="33"/>
      <c r="S242" s="33"/>
      <c r="T242" s="33"/>
      <c r="U242" s="33"/>
      <c r="V242" s="33">
        <v>0</v>
      </c>
      <c r="W242" s="33"/>
      <c r="X242" s="33"/>
      <c r="Y242" s="33"/>
      <c r="Z242" s="33">
        <v>0</v>
      </c>
      <c r="AA242" s="33"/>
      <c r="AB242" s="33"/>
      <c r="AC242" s="33"/>
      <c r="AD242" s="33"/>
      <c r="AE242" s="33">
        <v>0</v>
      </c>
      <c r="AF242" s="33"/>
      <c r="AG242" s="33"/>
      <c r="AH242" s="33"/>
      <c r="AI242" s="33"/>
      <c r="AJ242" s="33">
        <f t="shared" si="7"/>
        <v>354204</v>
      </c>
      <c r="AK242" s="33"/>
      <c r="AL242" s="33"/>
      <c r="AM242" s="33"/>
      <c r="AN242" s="33"/>
      <c r="AO242" s="33">
        <v>154050</v>
      </c>
      <c r="AP242" s="33"/>
      <c r="AQ242" s="33"/>
      <c r="AR242" s="33"/>
      <c r="AS242" s="33"/>
      <c r="AT242" s="33">
        <f t="shared" si="8"/>
        <v>0</v>
      </c>
      <c r="AU242" s="33"/>
      <c r="AV242" s="33"/>
      <c r="AW242" s="33"/>
      <c r="AX242" s="33">
        <v>0</v>
      </c>
      <c r="AY242" s="33"/>
      <c r="AZ242" s="33"/>
      <c r="BA242" s="33"/>
      <c r="BB242" s="33"/>
      <c r="BC242" s="33">
        <v>0</v>
      </c>
      <c r="BD242" s="33"/>
      <c r="BE242" s="33"/>
      <c r="BF242" s="33"/>
      <c r="BG242" s="33"/>
      <c r="BH242" s="33">
        <f t="shared" si="9"/>
        <v>154050</v>
      </c>
      <c r="BI242" s="33"/>
      <c r="BJ242" s="33"/>
      <c r="BK242" s="33"/>
      <c r="BL242" s="33"/>
    </row>
    <row r="243" spans="1:64" s="25" customFormat="1" ht="25.5" customHeight="1" x14ac:dyDescent="0.25">
      <c r="A243" s="34">
        <v>2240</v>
      </c>
      <c r="B243" s="34"/>
      <c r="C243" s="34"/>
      <c r="D243" s="34"/>
      <c r="E243" s="34"/>
      <c r="F243" s="34"/>
      <c r="G243" s="35" t="s">
        <v>179</v>
      </c>
      <c r="H243" s="36"/>
      <c r="I243" s="36"/>
      <c r="J243" s="36"/>
      <c r="K243" s="36"/>
      <c r="L243" s="36"/>
      <c r="M243" s="36"/>
      <c r="N243" s="36"/>
      <c r="O243" s="36"/>
      <c r="P243" s="37"/>
      <c r="Q243" s="33">
        <v>464619</v>
      </c>
      <c r="R243" s="33"/>
      <c r="S243" s="33"/>
      <c r="T243" s="33"/>
      <c r="U243" s="33"/>
      <c r="V243" s="33">
        <v>0</v>
      </c>
      <c r="W243" s="33"/>
      <c r="X243" s="33"/>
      <c r="Y243" s="33"/>
      <c r="Z243" s="33">
        <v>0</v>
      </c>
      <c r="AA243" s="33"/>
      <c r="AB243" s="33"/>
      <c r="AC243" s="33"/>
      <c r="AD243" s="33"/>
      <c r="AE243" s="33">
        <v>0</v>
      </c>
      <c r="AF243" s="33"/>
      <c r="AG243" s="33"/>
      <c r="AH243" s="33"/>
      <c r="AI243" s="33"/>
      <c r="AJ243" s="33">
        <f t="shared" si="7"/>
        <v>464619</v>
      </c>
      <c r="AK243" s="33"/>
      <c r="AL243" s="33"/>
      <c r="AM243" s="33"/>
      <c r="AN243" s="33"/>
      <c r="AO243" s="33">
        <v>137560</v>
      </c>
      <c r="AP243" s="33"/>
      <c r="AQ243" s="33"/>
      <c r="AR243" s="33"/>
      <c r="AS243" s="33"/>
      <c r="AT243" s="33">
        <f t="shared" si="8"/>
        <v>0</v>
      </c>
      <c r="AU243" s="33"/>
      <c r="AV243" s="33"/>
      <c r="AW243" s="33"/>
      <c r="AX243" s="33">
        <v>0</v>
      </c>
      <c r="AY243" s="33"/>
      <c r="AZ243" s="33"/>
      <c r="BA243" s="33"/>
      <c r="BB243" s="33"/>
      <c r="BC243" s="33">
        <v>0</v>
      </c>
      <c r="BD243" s="33"/>
      <c r="BE243" s="33"/>
      <c r="BF243" s="33"/>
      <c r="BG243" s="33"/>
      <c r="BH243" s="33">
        <f t="shared" si="9"/>
        <v>137560</v>
      </c>
      <c r="BI243" s="33"/>
      <c r="BJ243" s="33"/>
      <c r="BK243" s="33"/>
      <c r="BL243" s="33"/>
    </row>
    <row r="244" spans="1:64" s="25" customFormat="1" ht="12.75" customHeight="1" x14ac:dyDescent="0.25">
      <c r="A244" s="34">
        <v>2250</v>
      </c>
      <c r="B244" s="34"/>
      <c r="C244" s="34"/>
      <c r="D244" s="34"/>
      <c r="E244" s="34"/>
      <c r="F244" s="34"/>
      <c r="G244" s="35" t="s">
        <v>180</v>
      </c>
      <c r="H244" s="36"/>
      <c r="I244" s="36"/>
      <c r="J244" s="36"/>
      <c r="K244" s="36"/>
      <c r="L244" s="36"/>
      <c r="M244" s="36"/>
      <c r="N244" s="36"/>
      <c r="O244" s="36"/>
      <c r="P244" s="37"/>
      <c r="Q244" s="33">
        <v>12000</v>
      </c>
      <c r="R244" s="33"/>
      <c r="S244" s="33"/>
      <c r="T244" s="33"/>
      <c r="U244" s="33"/>
      <c r="V244" s="33">
        <v>0</v>
      </c>
      <c r="W244" s="33"/>
      <c r="X244" s="33"/>
      <c r="Y244" s="33"/>
      <c r="Z244" s="33">
        <v>0</v>
      </c>
      <c r="AA244" s="33"/>
      <c r="AB244" s="33"/>
      <c r="AC244" s="33"/>
      <c r="AD244" s="33"/>
      <c r="AE244" s="33">
        <v>0</v>
      </c>
      <c r="AF244" s="33"/>
      <c r="AG244" s="33"/>
      <c r="AH244" s="33"/>
      <c r="AI244" s="33"/>
      <c r="AJ244" s="33">
        <f t="shared" si="7"/>
        <v>12000</v>
      </c>
      <c r="AK244" s="33"/>
      <c r="AL244" s="33"/>
      <c r="AM244" s="33"/>
      <c r="AN244" s="33"/>
      <c r="AO244" s="33">
        <v>12000</v>
      </c>
      <c r="AP244" s="33"/>
      <c r="AQ244" s="33"/>
      <c r="AR244" s="33"/>
      <c r="AS244" s="33"/>
      <c r="AT244" s="33">
        <f t="shared" si="8"/>
        <v>0</v>
      </c>
      <c r="AU244" s="33"/>
      <c r="AV244" s="33"/>
      <c r="AW244" s="33"/>
      <c r="AX244" s="33">
        <v>0</v>
      </c>
      <c r="AY244" s="33"/>
      <c r="AZ244" s="33"/>
      <c r="BA244" s="33"/>
      <c r="BB244" s="33"/>
      <c r="BC244" s="33">
        <v>0</v>
      </c>
      <c r="BD244" s="33"/>
      <c r="BE244" s="33"/>
      <c r="BF244" s="33"/>
      <c r="BG244" s="33"/>
      <c r="BH244" s="33">
        <f t="shared" si="9"/>
        <v>12000</v>
      </c>
      <c r="BI244" s="33"/>
      <c r="BJ244" s="33"/>
      <c r="BK244" s="33"/>
      <c r="BL244" s="33"/>
    </row>
    <row r="245" spans="1:64" s="25" customFormat="1" ht="12.75" customHeight="1" x14ac:dyDescent="0.25">
      <c r="A245" s="34">
        <v>2273</v>
      </c>
      <c r="B245" s="34"/>
      <c r="C245" s="34"/>
      <c r="D245" s="34"/>
      <c r="E245" s="34"/>
      <c r="F245" s="34"/>
      <c r="G245" s="35" t="s">
        <v>181</v>
      </c>
      <c r="H245" s="36"/>
      <c r="I245" s="36"/>
      <c r="J245" s="36"/>
      <c r="K245" s="36"/>
      <c r="L245" s="36"/>
      <c r="M245" s="36"/>
      <c r="N245" s="36"/>
      <c r="O245" s="36"/>
      <c r="P245" s="37"/>
      <c r="Q245" s="33">
        <v>168000</v>
      </c>
      <c r="R245" s="33"/>
      <c r="S245" s="33"/>
      <c r="T245" s="33"/>
      <c r="U245" s="33"/>
      <c r="V245" s="33">
        <v>0</v>
      </c>
      <c r="W245" s="33"/>
      <c r="X245" s="33"/>
      <c r="Y245" s="33"/>
      <c r="Z245" s="33">
        <v>0</v>
      </c>
      <c r="AA245" s="33"/>
      <c r="AB245" s="33"/>
      <c r="AC245" s="33"/>
      <c r="AD245" s="33"/>
      <c r="AE245" s="33">
        <v>0</v>
      </c>
      <c r="AF245" s="33"/>
      <c r="AG245" s="33"/>
      <c r="AH245" s="33"/>
      <c r="AI245" s="33"/>
      <c r="AJ245" s="33">
        <f t="shared" si="7"/>
        <v>168000</v>
      </c>
      <c r="AK245" s="33"/>
      <c r="AL245" s="33"/>
      <c r="AM245" s="33"/>
      <c r="AN245" s="33"/>
      <c r="AO245" s="33">
        <v>242500</v>
      </c>
      <c r="AP245" s="33"/>
      <c r="AQ245" s="33"/>
      <c r="AR245" s="33"/>
      <c r="AS245" s="33"/>
      <c r="AT245" s="33">
        <f t="shared" si="8"/>
        <v>0</v>
      </c>
      <c r="AU245" s="33"/>
      <c r="AV245" s="33"/>
      <c r="AW245" s="33"/>
      <c r="AX245" s="33">
        <v>0</v>
      </c>
      <c r="AY245" s="33"/>
      <c r="AZ245" s="33"/>
      <c r="BA245" s="33"/>
      <c r="BB245" s="33"/>
      <c r="BC245" s="33">
        <v>0</v>
      </c>
      <c r="BD245" s="33"/>
      <c r="BE245" s="33"/>
      <c r="BF245" s="33"/>
      <c r="BG245" s="33"/>
      <c r="BH245" s="33">
        <f t="shared" si="9"/>
        <v>242500</v>
      </c>
      <c r="BI245" s="33"/>
      <c r="BJ245" s="33"/>
      <c r="BK245" s="33"/>
      <c r="BL245" s="33"/>
    </row>
    <row r="246" spans="1:64" s="25" customFormat="1" ht="12.75" customHeight="1" x14ac:dyDescent="0.25">
      <c r="A246" s="34">
        <v>2274</v>
      </c>
      <c r="B246" s="34"/>
      <c r="C246" s="34"/>
      <c r="D246" s="34"/>
      <c r="E246" s="34"/>
      <c r="F246" s="34"/>
      <c r="G246" s="35" t="s">
        <v>182</v>
      </c>
      <c r="H246" s="36"/>
      <c r="I246" s="36"/>
      <c r="J246" s="36"/>
      <c r="K246" s="36"/>
      <c r="L246" s="36"/>
      <c r="M246" s="36"/>
      <c r="N246" s="36"/>
      <c r="O246" s="36"/>
      <c r="P246" s="37"/>
      <c r="Q246" s="33">
        <v>71600</v>
      </c>
      <c r="R246" s="33"/>
      <c r="S246" s="33"/>
      <c r="T246" s="33"/>
      <c r="U246" s="33"/>
      <c r="V246" s="33">
        <v>0</v>
      </c>
      <c r="W246" s="33"/>
      <c r="X246" s="33"/>
      <c r="Y246" s="33"/>
      <c r="Z246" s="33">
        <v>0</v>
      </c>
      <c r="AA246" s="33"/>
      <c r="AB246" s="33"/>
      <c r="AC246" s="33"/>
      <c r="AD246" s="33"/>
      <c r="AE246" s="33">
        <v>0</v>
      </c>
      <c r="AF246" s="33"/>
      <c r="AG246" s="33"/>
      <c r="AH246" s="33"/>
      <c r="AI246" s="33"/>
      <c r="AJ246" s="33">
        <f t="shared" si="7"/>
        <v>71600</v>
      </c>
      <c r="AK246" s="33"/>
      <c r="AL246" s="33"/>
      <c r="AM246" s="33"/>
      <c r="AN246" s="33"/>
      <c r="AO246" s="33">
        <v>121730</v>
      </c>
      <c r="AP246" s="33"/>
      <c r="AQ246" s="33"/>
      <c r="AR246" s="33"/>
      <c r="AS246" s="33"/>
      <c r="AT246" s="33">
        <f t="shared" si="8"/>
        <v>0</v>
      </c>
      <c r="AU246" s="33"/>
      <c r="AV246" s="33"/>
      <c r="AW246" s="33"/>
      <c r="AX246" s="33">
        <v>0</v>
      </c>
      <c r="AY246" s="33"/>
      <c r="AZ246" s="33"/>
      <c r="BA246" s="33"/>
      <c r="BB246" s="33"/>
      <c r="BC246" s="33">
        <v>0</v>
      </c>
      <c r="BD246" s="33"/>
      <c r="BE246" s="33"/>
      <c r="BF246" s="33"/>
      <c r="BG246" s="33"/>
      <c r="BH246" s="33">
        <f t="shared" si="9"/>
        <v>121730</v>
      </c>
      <c r="BI246" s="33"/>
      <c r="BJ246" s="33"/>
      <c r="BK246" s="33"/>
      <c r="BL246" s="33"/>
    </row>
    <row r="247" spans="1:64" s="25" customFormat="1" ht="25.5" customHeight="1" x14ac:dyDescent="0.25">
      <c r="A247" s="34">
        <v>2275</v>
      </c>
      <c r="B247" s="34"/>
      <c r="C247" s="34"/>
      <c r="D247" s="34"/>
      <c r="E247" s="34"/>
      <c r="F247" s="34"/>
      <c r="G247" s="35" t="s">
        <v>183</v>
      </c>
      <c r="H247" s="36"/>
      <c r="I247" s="36"/>
      <c r="J247" s="36"/>
      <c r="K247" s="36"/>
      <c r="L247" s="36"/>
      <c r="M247" s="36"/>
      <c r="N247" s="36"/>
      <c r="O247" s="36"/>
      <c r="P247" s="37"/>
      <c r="Q247" s="33">
        <v>1100</v>
      </c>
      <c r="R247" s="33"/>
      <c r="S247" s="33"/>
      <c r="T247" s="33"/>
      <c r="U247" s="33"/>
      <c r="V247" s="33">
        <v>0</v>
      </c>
      <c r="W247" s="33"/>
      <c r="X247" s="33"/>
      <c r="Y247" s="33"/>
      <c r="Z247" s="33">
        <v>0</v>
      </c>
      <c r="AA247" s="33"/>
      <c r="AB247" s="33"/>
      <c r="AC247" s="33"/>
      <c r="AD247" s="33"/>
      <c r="AE247" s="33">
        <v>0</v>
      </c>
      <c r="AF247" s="33"/>
      <c r="AG247" s="33"/>
      <c r="AH247" s="33"/>
      <c r="AI247" s="33"/>
      <c r="AJ247" s="33">
        <f t="shared" si="7"/>
        <v>1100</v>
      </c>
      <c r="AK247" s="33"/>
      <c r="AL247" s="33"/>
      <c r="AM247" s="33"/>
      <c r="AN247" s="33"/>
      <c r="AO247" s="33">
        <v>2200</v>
      </c>
      <c r="AP247" s="33"/>
      <c r="AQ247" s="33"/>
      <c r="AR247" s="33"/>
      <c r="AS247" s="33"/>
      <c r="AT247" s="33">
        <f t="shared" si="8"/>
        <v>0</v>
      </c>
      <c r="AU247" s="33"/>
      <c r="AV247" s="33"/>
      <c r="AW247" s="33"/>
      <c r="AX247" s="33">
        <v>0</v>
      </c>
      <c r="AY247" s="33"/>
      <c r="AZ247" s="33"/>
      <c r="BA247" s="33"/>
      <c r="BB247" s="33"/>
      <c r="BC247" s="33">
        <v>0</v>
      </c>
      <c r="BD247" s="33"/>
      <c r="BE247" s="33"/>
      <c r="BF247" s="33"/>
      <c r="BG247" s="33"/>
      <c r="BH247" s="33">
        <f t="shared" si="9"/>
        <v>2200</v>
      </c>
      <c r="BI247" s="33"/>
      <c r="BJ247" s="33"/>
      <c r="BK247" s="33"/>
      <c r="BL247" s="33"/>
    </row>
    <row r="248" spans="1:64" s="25" customFormat="1" ht="51" customHeight="1" x14ac:dyDescent="0.25">
      <c r="A248" s="34">
        <v>2282</v>
      </c>
      <c r="B248" s="34"/>
      <c r="C248" s="34"/>
      <c r="D248" s="34"/>
      <c r="E248" s="34"/>
      <c r="F248" s="34"/>
      <c r="G248" s="35" t="s">
        <v>184</v>
      </c>
      <c r="H248" s="36"/>
      <c r="I248" s="36"/>
      <c r="J248" s="36"/>
      <c r="K248" s="36"/>
      <c r="L248" s="36"/>
      <c r="M248" s="36"/>
      <c r="N248" s="36"/>
      <c r="O248" s="36"/>
      <c r="P248" s="37"/>
      <c r="Q248" s="33">
        <v>10000</v>
      </c>
      <c r="R248" s="33"/>
      <c r="S248" s="33"/>
      <c r="T248" s="33"/>
      <c r="U248" s="33"/>
      <c r="V248" s="33">
        <v>0</v>
      </c>
      <c r="W248" s="33"/>
      <c r="X248" s="33"/>
      <c r="Y248" s="33"/>
      <c r="Z248" s="33">
        <v>0</v>
      </c>
      <c r="AA248" s="33"/>
      <c r="AB248" s="33"/>
      <c r="AC248" s="33"/>
      <c r="AD248" s="33"/>
      <c r="AE248" s="33">
        <v>0</v>
      </c>
      <c r="AF248" s="33"/>
      <c r="AG248" s="33"/>
      <c r="AH248" s="33"/>
      <c r="AI248" s="33"/>
      <c r="AJ248" s="33">
        <f t="shared" si="7"/>
        <v>10000</v>
      </c>
      <c r="AK248" s="33"/>
      <c r="AL248" s="33"/>
      <c r="AM248" s="33"/>
      <c r="AN248" s="33"/>
      <c r="AO248" s="33">
        <v>10000</v>
      </c>
      <c r="AP248" s="33"/>
      <c r="AQ248" s="33"/>
      <c r="AR248" s="33"/>
      <c r="AS248" s="33"/>
      <c r="AT248" s="33">
        <f t="shared" si="8"/>
        <v>0</v>
      </c>
      <c r="AU248" s="33"/>
      <c r="AV248" s="33"/>
      <c r="AW248" s="33"/>
      <c r="AX248" s="33">
        <v>0</v>
      </c>
      <c r="AY248" s="33"/>
      <c r="AZ248" s="33"/>
      <c r="BA248" s="33"/>
      <c r="BB248" s="33"/>
      <c r="BC248" s="33">
        <v>0</v>
      </c>
      <c r="BD248" s="33"/>
      <c r="BE248" s="33"/>
      <c r="BF248" s="33"/>
      <c r="BG248" s="33"/>
      <c r="BH248" s="33">
        <f t="shared" si="9"/>
        <v>10000</v>
      </c>
      <c r="BI248" s="33"/>
      <c r="BJ248" s="33"/>
      <c r="BK248" s="33"/>
      <c r="BL248" s="33"/>
    </row>
    <row r="249" spans="1:64" s="25" customFormat="1" ht="12.75" customHeight="1" x14ac:dyDescent="0.25">
      <c r="A249" s="34">
        <v>2800</v>
      </c>
      <c r="B249" s="34"/>
      <c r="C249" s="34"/>
      <c r="D249" s="34"/>
      <c r="E249" s="34"/>
      <c r="F249" s="34"/>
      <c r="G249" s="35" t="s">
        <v>185</v>
      </c>
      <c r="H249" s="36"/>
      <c r="I249" s="36"/>
      <c r="J249" s="36"/>
      <c r="K249" s="36"/>
      <c r="L249" s="36"/>
      <c r="M249" s="36"/>
      <c r="N249" s="36"/>
      <c r="O249" s="36"/>
      <c r="P249" s="37"/>
      <c r="Q249" s="33">
        <v>5600</v>
      </c>
      <c r="R249" s="33"/>
      <c r="S249" s="33"/>
      <c r="T249" s="33"/>
      <c r="U249" s="33"/>
      <c r="V249" s="33">
        <v>0</v>
      </c>
      <c r="W249" s="33"/>
      <c r="X249" s="33"/>
      <c r="Y249" s="33"/>
      <c r="Z249" s="33">
        <v>0</v>
      </c>
      <c r="AA249" s="33"/>
      <c r="AB249" s="33"/>
      <c r="AC249" s="33"/>
      <c r="AD249" s="33"/>
      <c r="AE249" s="33">
        <v>0</v>
      </c>
      <c r="AF249" s="33"/>
      <c r="AG249" s="33"/>
      <c r="AH249" s="33"/>
      <c r="AI249" s="33"/>
      <c r="AJ249" s="33">
        <f t="shared" si="7"/>
        <v>5600</v>
      </c>
      <c r="AK249" s="33"/>
      <c r="AL249" s="33"/>
      <c r="AM249" s="33"/>
      <c r="AN249" s="33"/>
      <c r="AO249" s="33">
        <v>5600</v>
      </c>
      <c r="AP249" s="33"/>
      <c r="AQ249" s="33"/>
      <c r="AR249" s="33"/>
      <c r="AS249" s="33"/>
      <c r="AT249" s="33">
        <f t="shared" si="8"/>
        <v>0</v>
      </c>
      <c r="AU249" s="33"/>
      <c r="AV249" s="33"/>
      <c r="AW249" s="33"/>
      <c r="AX249" s="33">
        <v>0</v>
      </c>
      <c r="AY249" s="33"/>
      <c r="AZ249" s="33"/>
      <c r="BA249" s="33"/>
      <c r="BB249" s="33"/>
      <c r="BC249" s="33">
        <v>0</v>
      </c>
      <c r="BD249" s="33"/>
      <c r="BE249" s="33"/>
      <c r="BF249" s="33"/>
      <c r="BG249" s="33"/>
      <c r="BH249" s="33">
        <f t="shared" si="9"/>
        <v>5600</v>
      </c>
      <c r="BI249" s="33"/>
      <c r="BJ249" s="33"/>
      <c r="BK249" s="33"/>
      <c r="BL249" s="33"/>
    </row>
    <row r="250" spans="1:64" s="25" customFormat="1" ht="38.25" customHeight="1" x14ac:dyDescent="0.25">
      <c r="A250" s="34">
        <v>3110</v>
      </c>
      <c r="B250" s="34"/>
      <c r="C250" s="34"/>
      <c r="D250" s="34"/>
      <c r="E250" s="34"/>
      <c r="F250" s="34"/>
      <c r="G250" s="35" t="s">
        <v>186</v>
      </c>
      <c r="H250" s="36"/>
      <c r="I250" s="36"/>
      <c r="J250" s="36"/>
      <c r="K250" s="36"/>
      <c r="L250" s="36"/>
      <c r="M250" s="36"/>
      <c r="N250" s="36"/>
      <c r="O250" s="36"/>
      <c r="P250" s="37"/>
      <c r="Q250" s="33">
        <v>789214</v>
      </c>
      <c r="R250" s="33"/>
      <c r="S250" s="33"/>
      <c r="T250" s="33"/>
      <c r="U250" s="33"/>
      <c r="V250" s="33">
        <v>0</v>
      </c>
      <c r="W250" s="33"/>
      <c r="X250" s="33"/>
      <c r="Y250" s="33"/>
      <c r="Z250" s="33">
        <v>0</v>
      </c>
      <c r="AA250" s="33"/>
      <c r="AB250" s="33"/>
      <c r="AC250" s="33"/>
      <c r="AD250" s="33"/>
      <c r="AE250" s="33">
        <v>0</v>
      </c>
      <c r="AF250" s="33"/>
      <c r="AG250" s="33"/>
      <c r="AH250" s="33"/>
      <c r="AI250" s="33"/>
      <c r="AJ250" s="33">
        <f t="shared" si="7"/>
        <v>789214</v>
      </c>
      <c r="AK250" s="33"/>
      <c r="AL250" s="33"/>
      <c r="AM250" s="33"/>
      <c r="AN250" s="33"/>
      <c r="AO250" s="33">
        <v>0</v>
      </c>
      <c r="AP250" s="33"/>
      <c r="AQ250" s="33"/>
      <c r="AR250" s="33"/>
      <c r="AS250" s="33"/>
      <c r="AT250" s="33">
        <f t="shared" si="8"/>
        <v>0</v>
      </c>
      <c r="AU250" s="33"/>
      <c r="AV250" s="33"/>
      <c r="AW250" s="33"/>
      <c r="AX250" s="33">
        <v>0</v>
      </c>
      <c r="AY250" s="33"/>
      <c r="AZ250" s="33"/>
      <c r="BA250" s="33"/>
      <c r="BB250" s="33"/>
      <c r="BC250" s="33">
        <v>0</v>
      </c>
      <c r="BD250" s="33"/>
      <c r="BE250" s="33"/>
      <c r="BF250" s="33"/>
      <c r="BG250" s="33"/>
      <c r="BH250" s="33">
        <f t="shared" si="9"/>
        <v>0</v>
      </c>
      <c r="BI250" s="33"/>
      <c r="BJ250" s="33"/>
      <c r="BK250" s="33"/>
      <c r="BL250" s="33"/>
    </row>
    <row r="251" spans="1:64" s="6" customFormat="1" ht="12.75" customHeight="1" x14ac:dyDescent="0.25">
      <c r="A251" s="28"/>
      <c r="B251" s="28"/>
      <c r="C251" s="28"/>
      <c r="D251" s="28"/>
      <c r="E251" s="28"/>
      <c r="F251" s="28"/>
      <c r="G251" s="29" t="s">
        <v>147</v>
      </c>
      <c r="H251" s="30"/>
      <c r="I251" s="30"/>
      <c r="J251" s="30"/>
      <c r="K251" s="30"/>
      <c r="L251" s="30"/>
      <c r="M251" s="30"/>
      <c r="N251" s="30"/>
      <c r="O251" s="30"/>
      <c r="P251" s="31"/>
      <c r="Q251" s="32">
        <v>11469937</v>
      </c>
      <c r="R251" s="32"/>
      <c r="S251" s="32"/>
      <c r="T251" s="32"/>
      <c r="U251" s="32"/>
      <c r="V251" s="32">
        <v>0</v>
      </c>
      <c r="W251" s="32"/>
      <c r="X251" s="32"/>
      <c r="Y251" s="32"/>
      <c r="Z251" s="32">
        <v>0</v>
      </c>
      <c r="AA251" s="32"/>
      <c r="AB251" s="32"/>
      <c r="AC251" s="32"/>
      <c r="AD251" s="32"/>
      <c r="AE251" s="32">
        <v>0</v>
      </c>
      <c r="AF251" s="32"/>
      <c r="AG251" s="32"/>
      <c r="AH251" s="32"/>
      <c r="AI251" s="32"/>
      <c r="AJ251" s="32">
        <f t="shared" si="7"/>
        <v>11469937</v>
      </c>
      <c r="AK251" s="32"/>
      <c r="AL251" s="32"/>
      <c r="AM251" s="32"/>
      <c r="AN251" s="32"/>
      <c r="AO251" s="32">
        <v>11826000</v>
      </c>
      <c r="AP251" s="32"/>
      <c r="AQ251" s="32"/>
      <c r="AR251" s="32"/>
      <c r="AS251" s="32"/>
      <c r="AT251" s="32">
        <f t="shared" si="8"/>
        <v>0</v>
      </c>
      <c r="AU251" s="32"/>
      <c r="AV251" s="32"/>
      <c r="AW251" s="32"/>
      <c r="AX251" s="32">
        <v>0</v>
      </c>
      <c r="AY251" s="32"/>
      <c r="AZ251" s="32"/>
      <c r="BA251" s="32"/>
      <c r="BB251" s="32"/>
      <c r="BC251" s="32">
        <v>0</v>
      </c>
      <c r="BD251" s="32"/>
      <c r="BE251" s="32"/>
      <c r="BF251" s="32"/>
      <c r="BG251" s="32"/>
      <c r="BH251" s="32">
        <f t="shared" si="9"/>
        <v>11826000</v>
      </c>
      <c r="BI251" s="32"/>
      <c r="BJ251" s="32"/>
      <c r="BK251" s="32"/>
      <c r="BL251" s="32"/>
    </row>
    <row r="253" spans="1:64" ht="14.25" customHeight="1" x14ac:dyDescent="0.25">
      <c r="A253" s="51" t="s">
        <v>235</v>
      </c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</row>
    <row r="254" spans="1:64" ht="15" customHeight="1" x14ac:dyDescent="0.25">
      <c r="A254" s="84" t="s">
        <v>228</v>
      </c>
      <c r="B254" s="84"/>
      <c r="C254" s="84"/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</row>
    <row r="255" spans="1:64" ht="42.9" customHeight="1" x14ac:dyDescent="0.25">
      <c r="A255" s="85" t="s">
        <v>135</v>
      </c>
      <c r="B255" s="85"/>
      <c r="C255" s="85"/>
      <c r="D255" s="85"/>
      <c r="E255" s="85"/>
      <c r="F255" s="85"/>
      <c r="G255" s="44" t="s">
        <v>19</v>
      </c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 t="s">
        <v>15</v>
      </c>
      <c r="U255" s="44"/>
      <c r="V255" s="44"/>
      <c r="W255" s="44"/>
      <c r="X255" s="44"/>
      <c r="Y255" s="44"/>
      <c r="Z255" s="44" t="s">
        <v>14</v>
      </c>
      <c r="AA255" s="44"/>
      <c r="AB255" s="44"/>
      <c r="AC255" s="44"/>
      <c r="AD255" s="44"/>
      <c r="AE255" s="44" t="s">
        <v>231</v>
      </c>
      <c r="AF255" s="44"/>
      <c r="AG255" s="44"/>
      <c r="AH255" s="44"/>
      <c r="AI255" s="44"/>
      <c r="AJ255" s="44"/>
      <c r="AK255" s="44" t="s">
        <v>236</v>
      </c>
      <c r="AL255" s="44"/>
      <c r="AM255" s="44"/>
      <c r="AN255" s="44"/>
      <c r="AO255" s="44"/>
      <c r="AP255" s="44"/>
      <c r="AQ255" s="44" t="s">
        <v>248</v>
      </c>
      <c r="AR255" s="44"/>
      <c r="AS255" s="44"/>
      <c r="AT255" s="44"/>
      <c r="AU255" s="44"/>
      <c r="AV255" s="44"/>
      <c r="AW255" s="44" t="s">
        <v>18</v>
      </c>
      <c r="AX255" s="44"/>
      <c r="AY255" s="44"/>
      <c r="AZ255" s="44"/>
      <c r="BA255" s="44"/>
      <c r="BB255" s="44"/>
      <c r="BC255" s="44"/>
      <c r="BD255" s="44"/>
      <c r="BE255" s="44" t="s">
        <v>156</v>
      </c>
      <c r="BF255" s="44"/>
      <c r="BG255" s="44"/>
      <c r="BH255" s="44"/>
      <c r="BI255" s="44"/>
      <c r="BJ255" s="44"/>
      <c r="BK255" s="44"/>
      <c r="BL255" s="44"/>
    </row>
    <row r="256" spans="1:64" ht="21.75" customHeight="1" x14ac:dyDescent="0.25">
      <c r="A256" s="85"/>
      <c r="B256" s="85"/>
      <c r="C256" s="85"/>
      <c r="D256" s="85"/>
      <c r="E256" s="85"/>
      <c r="F256" s="85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  <c r="BL256" s="44"/>
    </row>
    <row r="257" spans="1:79" ht="15" customHeight="1" x14ac:dyDescent="0.25">
      <c r="A257" s="44">
        <v>1</v>
      </c>
      <c r="B257" s="44"/>
      <c r="C257" s="44"/>
      <c r="D257" s="44"/>
      <c r="E257" s="44"/>
      <c r="F257" s="44"/>
      <c r="G257" s="44">
        <v>2</v>
      </c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>
        <v>3</v>
      </c>
      <c r="U257" s="44"/>
      <c r="V257" s="44"/>
      <c r="W257" s="44"/>
      <c r="X257" s="44"/>
      <c r="Y257" s="44"/>
      <c r="Z257" s="44">
        <v>4</v>
      </c>
      <c r="AA257" s="44"/>
      <c r="AB257" s="44"/>
      <c r="AC257" s="44"/>
      <c r="AD257" s="44"/>
      <c r="AE257" s="44">
        <v>5</v>
      </c>
      <c r="AF257" s="44"/>
      <c r="AG257" s="44"/>
      <c r="AH257" s="44"/>
      <c r="AI257" s="44"/>
      <c r="AJ257" s="44"/>
      <c r="AK257" s="44">
        <v>6</v>
      </c>
      <c r="AL257" s="44"/>
      <c r="AM257" s="44"/>
      <c r="AN257" s="44"/>
      <c r="AO257" s="44"/>
      <c r="AP257" s="44"/>
      <c r="AQ257" s="44">
        <v>7</v>
      </c>
      <c r="AR257" s="44"/>
      <c r="AS257" s="44"/>
      <c r="AT257" s="44"/>
      <c r="AU257" s="44"/>
      <c r="AV257" s="44"/>
      <c r="AW257" s="62">
        <v>8</v>
      </c>
      <c r="AX257" s="62"/>
      <c r="AY257" s="62"/>
      <c r="AZ257" s="62"/>
      <c r="BA257" s="62"/>
      <c r="BB257" s="62"/>
      <c r="BC257" s="62"/>
      <c r="BD257" s="62"/>
      <c r="BE257" s="62">
        <v>9</v>
      </c>
      <c r="BF257" s="62"/>
      <c r="BG257" s="62"/>
      <c r="BH257" s="62"/>
      <c r="BI257" s="62"/>
      <c r="BJ257" s="62"/>
      <c r="BK257" s="62"/>
      <c r="BL257" s="62"/>
    </row>
    <row r="258" spans="1:79" s="1" customFormat="1" ht="18.75" hidden="1" customHeight="1" x14ac:dyDescent="0.25">
      <c r="A258" s="62" t="s">
        <v>64</v>
      </c>
      <c r="B258" s="62"/>
      <c r="C258" s="62"/>
      <c r="D258" s="62"/>
      <c r="E258" s="62"/>
      <c r="F258" s="62"/>
      <c r="G258" s="83" t="s">
        <v>57</v>
      </c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2" t="s">
        <v>80</v>
      </c>
      <c r="U258" s="82"/>
      <c r="V258" s="82"/>
      <c r="W258" s="82"/>
      <c r="X258" s="82"/>
      <c r="Y258" s="82"/>
      <c r="Z258" s="82" t="s">
        <v>81</v>
      </c>
      <c r="AA258" s="82"/>
      <c r="AB258" s="82"/>
      <c r="AC258" s="82"/>
      <c r="AD258" s="82"/>
      <c r="AE258" s="82" t="s">
        <v>82</v>
      </c>
      <c r="AF258" s="82"/>
      <c r="AG258" s="82"/>
      <c r="AH258" s="82"/>
      <c r="AI258" s="82"/>
      <c r="AJ258" s="82"/>
      <c r="AK258" s="82" t="s">
        <v>83</v>
      </c>
      <c r="AL258" s="82"/>
      <c r="AM258" s="82"/>
      <c r="AN258" s="82"/>
      <c r="AO258" s="82"/>
      <c r="AP258" s="82"/>
      <c r="AQ258" s="82" t="s">
        <v>84</v>
      </c>
      <c r="AR258" s="82"/>
      <c r="AS258" s="82"/>
      <c r="AT258" s="82"/>
      <c r="AU258" s="82"/>
      <c r="AV258" s="82"/>
      <c r="AW258" s="83" t="s">
        <v>87</v>
      </c>
      <c r="AX258" s="83"/>
      <c r="AY258" s="83"/>
      <c r="AZ258" s="83"/>
      <c r="BA258" s="83"/>
      <c r="BB258" s="83"/>
      <c r="BC258" s="83"/>
      <c r="BD258" s="83"/>
      <c r="BE258" s="83" t="s">
        <v>88</v>
      </c>
      <c r="BF258" s="83"/>
      <c r="BG258" s="83"/>
      <c r="BH258" s="83"/>
      <c r="BI258" s="83"/>
      <c r="BJ258" s="83"/>
      <c r="BK258" s="83"/>
      <c r="BL258" s="83"/>
      <c r="CA258" s="1" t="s">
        <v>54</v>
      </c>
    </row>
    <row r="259" spans="1:79" s="25" customFormat="1" ht="12.75" customHeight="1" x14ac:dyDescent="0.25">
      <c r="A259" s="34">
        <v>2111</v>
      </c>
      <c r="B259" s="34"/>
      <c r="C259" s="34"/>
      <c r="D259" s="34"/>
      <c r="E259" s="34"/>
      <c r="F259" s="34"/>
      <c r="G259" s="35" t="s">
        <v>176</v>
      </c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7"/>
      <c r="T259" s="33">
        <v>5156417</v>
      </c>
      <c r="U259" s="33"/>
      <c r="V259" s="33"/>
      <c r="W259" s="33"/>
      <c r="X259" s="33"/>
      <c r="Y259" s="33"/>
      <c r="Z259" s="33">
        <v>4957170</v>
      </c>
      <c r="AA259" s="33"/>
      <c r="AB259" s="33"/>
      <c r="AC259" s="33"/>
      <c r="AD259" s="33"/>
      <c r="AE259" s="33">
        <v>0</v>
      </c>
      <c r="AF259" s="33"/>
      <c r="AG259" s="33"/>
      <c r="AH259" s="33"/>
      <c r="AI259" s="33"/>
      <c r="AJ259" s="33"/>
      <c r="AK259" s="33">
        <v>0</v>
      </c>
      <c r="AL259" s="33"/>
      <c r="AM259" s="33"/>
      <c r="AN259" s="33"/>
      <c r="AO259" s="33"/>
      <c r="AP259" s="33"/>
      <c r="AQ259" s="33">
        <v>0</v>
      </c>
      <c r="AR259" s="33"/>
      <c r="AS259" s="33"/>
      <c r="AT259" s="33"/>
      <c r="AU259" s="33"/>
      <c r="AV259" s="33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  <c r="BH259" s="27"/>
      <c r="BI259" s="27"/>
      <c r="BJ259" s="27"/>
      <c r="BK259" s="27"/>
      <c r="BL259" s="27"/>
      <c r="CA259" s="25" t="s">
        <v>55</v>
      </c>
    </row>
    <row r="260" spans="1:79" s="25" customFormat="1" ht="12.75" customHeight="1" x14ac:dyDescent="0.25">
      <c r="A260" s="34">
        <v>2120</v>
      </c>
      <c r="B260" s="34"/>
      <c r="C260" s="34"/>
      <c r="D260" s="34"/>
      <c r="E260" s="34"/>
      <c r="F260" s="34"/>
      <c r="G260" s="35" t="s">
        <v>177</v>
      </c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7"/>
      <c r="T260" s="33">
        <v>1105690</v>
      </c>
      <c r="U260" s="33"/>
      <c r="V260" s="33"/>
      <c r="W260" s="33"/>
      <c r="X260" s="33"/>
      <c r="Y260" s="33"/>
      <c r="Z260" s="33">
        <v>1092544</v>
      </c>
      <c r="AA260" s="33"/>
      <c r="AB260" s="33"/>
      <c r="AC260" s="33"/>
      <c r="AD260" s="33"/>
      <c r="AE260" s="33">
        <v>0</v>
      </c>
      <c r="AF260" s="33"/>
      <c r="AG260" s="33"/>
      <c r="AH260" s="33"/>
      <c r="AI260" s="33"/>
      <c r="AJ260" s="33"/>
      <c r="AK260" s="33">
        <v>0</v>
      </c>
      <c r="AL260" s="33"/>
      <c r="AM260" s="33"/>
      <c r="AN260" s="33"/>
      <c r="AO260" s="33"/>
      <c r="AP260" s="33"/>
      <c r="AQ260" s="33">
        <v>0</v>
      </c>
      <c r="AR260" s="33"/>
      <c r="AS260" s="33"/>
      <c r="AT260" s="33"/>
      <c r="AU260" s="33"/>
      <c r="AV260" s="33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  <c r="BH260" s="27"/>
      <c r="BI260" s="27"/>
      <c r="BJ260" s="27"/>
      <c r="BK260" s="27"/>
      <c r="BL260" s="27"/>
    </row>
    <row r="261" spans="1:79" s="25" customFormat="1" ht="25.5" customHeight="1" x14ac:dyDescent="0.25">
      <c r="A261" s="34">
        <v>2210</v>
      </c>
      <c r="B261" s="34"/>
      <c r="C261" s="34"/>
      <c r="D261" s="34"/>
      <c r="E261" s="34"/>
      <c r="F261" s="34"/>
      <c r="G261" s="35" t="s">
        <v>178</v>
      </c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7"/>
      <c r="T261" s="33">
        <v>236400</v>
      </c>
      <c r="U261" s="33"/>
      <c r="V261" s="33"/>
      <c r="W261" s="33"/>
      <c r="X261" s="33"/>
      <c r="Y261" s="33"/>
      <c r="Z261" s="33">
        <v>200723</v>
      </c>
      <c r="AA261" s="33"/>
      <c r="AB261" s="33"/>
      <c r="AC261" s="33"/>
      <c r="AD261" s="33"/>
      <c r="AE261" s="33">
        <v>0</v>
      </c>
      <c r="AF261" s="33"/>
      <c r="AG261" s="33"/>
      <c r="AH261" s="33"/>
      <c r="AI261" s="33"/>
      <c r="AJ261" s="33"/>
      <c r="AK261" s="33">
        <v>0</v>
      </c>
      <c r="AL261" s="33"/>
      <c r="AM261" s="33"/>
      <c r="AN261" s="33"/>
      <c r="AO261" s="33"/>
      <c r="AP261" s="33"/>
      <c r="AQ261" s="33">
        <v>0</v>
      </c>
      <c r="AR261" s="33"/>
      <c r="AS261" s="33"/>
      <c r="AT261" s="33"/>
      <c r="AU261" s="33"/>
      <c r="AV261" s="33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  <c r="BH261" s="27"/>
      <c r="BI261" s="27"/>
      <c r="BJ261" s="27"/>
      <c r="BK261" s="27"/>
      <c r="BL261" s="27"/>
    </row>
    <row r="262" spans="1:79" s="25" customFormat="1" ht="12.75" customHeight="1" x14ac:dyDescent="0.25">
      <c r="A262" s="34">
        <v>2240</v>
      </c>
      <c r="B262" s="34"/>
      <c r="C262" s="34"/>
      <c r="D262" s="34"/>
      <c r="E262" s="34"/>
      <c r="F262" s="34"/>
      <c r="G262" s="35" t="s">
        <v>179</v>
      </c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7"/>
      <c r="T262" s="33">
        <v>310706</v>
      </c>
      <c r="U262" s="33"/>
      <c r="V262" s="33"/>
      <c r="W262" s="33"/>
      <c r="X262" s="33"/>
      <c r="Y262" s="33"/>
      <c r="Z262" s="33">
        <v>303739</v>
      </c>
      <c r="AA262" s="33"/>
      <c r="AB262" s="33"/>
      <c r="AC262" s="33"/>
      <c r="AD262" s="33"/>
      <c r="AE262" s="33">
        <v>0</v>
      </c>
      <c r="AF262" s="33"/>
      <c r="AG262" s="33"/>
      <c r="AH262" s="33"/>
      <c r="AI262" s="33"/>
      <c r="AJ262" s="33"/>
      <c r="AK262" s="33">
        <v>0</v>
      </c>
      <c r="AL262" s="33"/>
      <c r="AM262" s="33"/>
      <c r="AN262" s="33"/>
      <c r="AO262" s="33"/>
      <c r="AP262" s="33"/>
      <c r="AQ262" s="33">
        <v>0</v>
      </c>
      <c r="AR262" s="33"/>
      <c r="AS262" s="33"/>
      <c r="AT262" s="33"/>
      <c r="AU262" s="33"/>
      <c r="AV262" s="33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</row>
    <row r="263" spans="1:79" s="25" customFormat="1" ht="12.75" customHeight="1" x14ac:dyDescent="0.25">
      <c r="A263" s="34">
        <v>2250</v>
      </c>
      <c r="B263" s="34"/>
      <c r="C263" s="34"/>
      <c r="D263" s="34"/>
      <c r="E263" s="34"/>
      <c r="F263" s="34"/>
      <c r="G263" s="35" t="s">
        <v>180</v>
      </c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7"/>
      <c r="T263" s="33">
        <v>2000</v>
      </c>
      <c r="U263" s="33"/>
      <c r="V263" s="33"/>
      <c r="W263" s="33"/>
      <c r="X263" s="33"/>
      <c r="Y263" s="33"/>
      <c r="Z263" s="33">
        <v>0</v>
      </c>
      <c r="AA263" s="33"/>
      <c r="AB263" s="33"/>
      <c r="AC263" s="33"/>
      <c r="AD263" s="33"/>
      <c r="AE263" s="33">
        <v>0</v>
      </c>
      <c r="AF263" s="33"/>
      <c r="AG263" s="33"/>
      <c r="AH263" s="33"/>
      <c r="AI263" s="33"/>
      <c r="AJ263" s="33"/>
      <c r="AK263" s="33">
        <v>0</v>
      </c>
      <c r="AL263" s="33"/>
      <c r="AM263" s="33"/>
      <c r="AN263" s="33"/>
      <c r="AO263" s="33"/>
      <c r="AP263" s="33"/>
      <c r="AQ263" s="33">
        <v>0</v>
      </c>
      <c r="AR263" s="33"/>
      <c r="AS263" s="33"/>
      <c r="AT263" s="33"/>
      <c r="AU263" s="33"/>
      <c r="AV263" s="33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</row>
    <row r="264" spans="1:79" s="25" customFormat="1" ht="12.75" customHeight="1" x14ac:dyDescent="0.25">
      <c r="A264" s="34">
        <v>2273</v>
      </c>
      <c r="B264" s="34"/>
      <c r="C264" s="34"/>
      <c r="D264" s="34"/>
      <c r="E264" s="34"/>
      <c r="F264" s="34"/>
      <c r="G264" s="35" t="s">
        <v>181</v>
      </c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7"/>
      <c r="T264" s="33">
        <v>147000</v>
      </c>
      <c r="U264" s="33"/>
      <c r="V264" s="33"/>
      <c r="W264" s="33"/>
      <c r="X264" s="33"/>
      <c r="Y264" s="33"/>
      <c r="Z264" s="33">
        <v>53612</v>
      </c>
      <c r="AA264" s="33"/>
      <c r="AB264" s="33"/>
      <c r="AC264" s="33"/>
      <c r="AD264" s="33"/>
      <c r="AE264" s="33">
        <v>0</v>
      </c>
      <c r="AF264" s="33"/>
      <c r="AG264" s="33"/>
      <c r="AH264" s="33"/>
      <c r="AI264" s="33"/>
      <c r="AJ264" s="33"/>
      <c r="AK264" s="33">
        <v>0</v>
      </c>
      <c r="AL264" s="33"/>
      <c r="AM264" s="33"/>
      <c r="AN264" s="33"/>
      <c r="AO264" s="33"/>
      <c r="AP264" s="33"/>
      <c r="AQ264" s="33">
        <v>0</v>
      </c>
      <c r="AR264" s="33"/>
      <c r="AS264" s="33"/>
      <c r="AT264" s="33"/>
      <c r="AU264" s="33"/>
      <c r="AV264" s="33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</row>
    <row r="265" spans="1:79" s="25" customFormat="1" ht="12.75" customHeight="1" x14ac:dyDescent="0.25">
      <c r="A265" s="34">
        <v>2274</v>
      </c>
      <c r="B265" s="34"/>
      <c r="C265" s="34"/>
      <c r="D265" s="34"/>
      <c r="E265" s="34"/>
      <c r="F265" s="34"/>
      <c r="G265" s="35" t="s">
        <v>182</v>
      </c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7"/>
      <c r="T265" s="33">
        <v>97200</v>
      </c>
      <c r="U265" s="33"/>
      <c r="V265" s="33"/>
      <c r="W265" s="33"/>
      <c r="X265" s="33"/>
      <c r="Y265" s="33"/>
      <c r="Z265" s="33">
        <v>41319</v>
      </c>
      <c r="AA265" s="33"/>
      <c r="AB265" s="33"/>
      <c r="AC265" s="33"/>
      <c r="AD265" s="33"/>
      <c r="AE265" s="33">
        <v>0</v>
      </c>
      <c r="AF265" s="33"/>
      <c r="AG265" s="33"/>
      <c r="AH265" s="33"/>
      <c r="AI265" s="33"/>
      <c r="AJ265" s="33"/>
      <c r="AK265" s="33">
        <v>0</v>
      </c>
      <c r="AL265" s="33"/>
      <c r="AM265" s="33"/>
      <c r="AN265" s="33"/>
      <c r="AO265" s="33"/>
      <c r="AP265" s="33"/>
      <c r="AQ265" s="33">
        <v>0</v>
      </c>
      <c r="AR265" s="33"/>
      <c r="AS265" s="33"/>
      <c r="AT265" s="33"/>
      <c r="AU265" s="33"/>
      <c r="AV265" s="33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</row>
    <row r="266" spans="1:79" s="25" customFormat="1" ht="38.25" customHeight="1" x14ac:dyDescent="0.25">
      <c r="A266" s="34">
        <v>2282</v>
      </c>
      <c r="B266" s="34"/>
      <c r="C266" s="34"/>
      <c r="D266" s="34"/>
      <c r="E266" s="34"/>
      <c r="F266" s="34"/>
      <c r="G266" s="35" t="s">
        <v>184</v>
      </c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7"/>
      <c r="T266" s="33">
        <v>5000</v>
      </c>
      <c r="U266" s="33"/>
      <c r="V266" s="33"/>
      <c r="W266" s="33"/>
      <c r="X266" s="33"/>
      <c r="Y266" s="33"/>
      <c r="Z266" s="33">
        <v>3000</v>
      </c>
      <c r="AA266" s="33"/>
      <c r="AB266" s="33"/>
      <c r="AC266" s="33"/>
      <c r="AD266" s="33"/>
      <c r="AE266" s="33">
        <v>0</v>
      </c>
      <c r="AF266" s="33"/>
      <c r="AG266" s="33"/>
      <c r="AH266" s="33"/>
      <c r="AI266" s="33"/>
      <c r="AJ266" s="33"/>
      <c r="AK266" s="33">
        <v>0</v>
      </c>
      <c r="AL266" s="33"/>
      <c r="AM266" s="33"/>
      <c r="AN266" s="33"/>
      <c r="AO266" s="33"/>
      <c r="AP266" s="33"/>
      <c r="AQ266" s="33">
        <v>0</v>
      </c>
      <c r="AR266" s="33"/>
      <c r="AS266" s="33"/>
      <c r="AT266" s="33"/>
      <c r="AU266" s="33"/>
      <c r="AV266" s="33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</row>
    <row r="267" spans="1:79" s="25" customFormat="1" ht="12.75" customHeight="1" x14ac:dyDescent="0.25">
      <c r="A267" s="34">
        <v>2800</v>
      </c>
      <c r="B267" s="34"/>
      <c r="C267" s="34"/>
      <c r="D267" s="34"/>
      <c r="E267" s="34"/>
      <c r="F267" s="34"/>
      <c r="G267" s="35" t="s">
        <v>185</v>
      </c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7"/>
      <c r="T267" s="33">
        <v>15000</v>
      </c>
      <c r="U267" s="33"/>
      <c r="V267" s="33"/>
      <c r="W267" s="33"/>
      <c r="X267" s="33"/>
      <c r="Y267" s="33"/>
      <c r="Z267" s="33">
        <v>8286</v>
      </c>
      <c r="AA267" s="33"/>
      <c r="AB267" s="33"/>
      <c r="AC267" s="33"/>
      <c r="AD267" s="33"/>
      <c r="AE267" s="33">
        <v>0</v>
      </c>
      <c r="AF267" s="33"/>
      <c r="AG267" s="33"/>
      <c r="AH267" s="33"/>
      <c r="AI267" s="33"/>
      <c r="AJ267" s="33"/>
      <c r="AK267" s="33">
        <v>0</v>
      </c>
      <c r="AL267" s="33"/>
      <c r="AM267" s="33"/>
      <c r="AN267" s="33"/>
      <c r="AO267" s="33"/>
      <c r="AP267" s="33"/>
      <c r="AQ267" s="33">
        <v>0</v>
      </c>
      <c r="AR267" s="33"/>
      <c r="AS267" s="33"/>
      <c r="AT267" s="33"/>
      <c r="AU267" s="33"/>
      <c r="AV267" s="33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</row>
    <row r="268" spans="1:79" s="25" customFormat="1" ht="25.5" customHeight="1" x14ac:dyDescent="0.25">
      <c r="A268" s="34">
        <v>3110</v>
      </c>
      <c r="B268" s="34"/>
      <c r="C268" s="34"/>
      <c r="D268" s="34"/>
      <c r="E268" s="34"/>
      <c r="F268" s="34"/>
      <c r="G268" s="35" t="s">
        <v>186</v>
      </c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7"/>
      <c r="T268" s="33">
        <v>30000</v>
      </c>
      <c r="U268" s="33"/>
      <c r="V268" s="33"/>
      <c r="W268" s="33"/>
      <c r="X268" s="33"/>
      <c r="Y268" s="33"/>
      <c r="Z268" s="33">
        <v>29800</v>
      </c>
      <c r="AA268" s="33"/>
      <c r="AB268" s="33"/>
      <c r="AC268" s="33"/>
      <c r="AD268" s="33"/>
      <c r="AE268" s="33">
        <v>0</v>
      </c>
      <c r="AF268" s="33"/>
      <c r="AG268" s="33"/>
      <c r="AH268" s="33"/>
      <c r="AI268" s="33"/>
      <c r="AJ268" s="33"/>
      <c r="AK268" s="33">
        <v>0</v>
      </c>
      <c r="AL268" s="33"/>
      <c r="AM268" s="33"/>
      <c r="AN268" s="33"/>
      <c r="AO268" s="33"/>
      <c r="AP268" s="33"/>
      <c r="AQ268" s="33">
        <v>0</v>
      </c>
      <c r="AR268" s="33"/>
      <c r="AS268" s="33"/>
      <c r="AT268" s="33"/>
      <c r="AU268" s="33"/>
      <c r="AV268" s="33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</row>
    <row r="269" spans="1:79" s="6" customFormat="1" ht="12.75" customHeight="1" x14ac:dyDescent="0.25">
      <c r="A269" s="28"/>
      <c r="B269" s="28"/>
      <c r="C269" s="28"/>
      <c r="D269" s="28"/>
      <c r="E269" s="28"/>
      <c r="F269" s="28"/>
      <c r="G269" s="29" t="s">
        <v>147</v>
      </c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1"/>
      <c r="T269" s="32">
        <v>7105413</v>
      </c>
      <c r="U269" s="32"/>
      <c r="V269" s="32"/>
      <c r="W269" s="32"/>
      <c r="X269" s="32"/>
      <c r="Y269" s="32"/>
      <c r="Z269" s="32">
        <v>6690193</v>
      </c>
      <c r="AA269" s="32"/>
      <c r="AB269" s="32"/>
      <c r="AC269" s="32"/>
      <c r="AD269" s="32"/>
      <c r="AE269" s="32">
        <v>0</v>
      </c>
      <c r="AF269" s="32"/>
      <c r="AG269" s="32"/>
      <c r="AH269" s="32"/>
      <c r="AI269" s="32"/>
      <c r="AJ269" s="32"/>
      <c r="AK269" s="32">
        <v>0</v>
      </c>
      <c r="AL269" s="32"/>
      <c r="AM269" s="32"/>
      <c r="AN269" s="32"/>
      <c r="AO269" s="32"/>
      <c r="AP269" s="32"/>
      <c r="AQ269" s="32">
        <v>0</v>
      </c>
      <c r="AR269" s="32"/>
      <c r="AS269" s="32"/>
      <c r="AT269" s="32"/>
      <c r="AU269" s="32"/>
      <c r="AV269" s="32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</row>
    <row r="271" spans="1:79" ht="14.25" customHeight="1" x14ac:dyDescent="0.25">
      <c r="A271" s="51" t="s">
        <v>249</v>
      </c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</row>
    <row r="272" spans="1:79" ht="15" customHeight="1" x14ac:dyDescent="0.25">
      <c r="A272" s="79"/>
      <c r="B272" s="79"/>
      <c r="C272" s="79"/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  <c r="BF272" s="79"/>
      <c r="BG272" s="79"/>
      <c r="BH272" s="79"/>
      <c r="BI272" s="79"/>
      <c r="BJ272" s="79"/>
      <c r="BK272" s="79"/>
      <c r="BL272" s="79"/>
    </row>
    <row r="273" spans="1:64" ht="1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</row>
    <row r="275" spans="1:64" ht="13.8" x14ac:dyDescent="0.25">
      <c r="A275" s="51" t="s">
        <v>264</v>
      </c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</row>
    <row r="276" spans="1:64" ht="13.8" x14ac:dyDescent="0.25">
      <c r="A276" s="51" t="s">
        <v>237</v>
      </c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</row>
    <row r="277" spans="1:64" ht="15" customHeight="1" x14ac:dyDescent="0.25">
      <c r="A277" s="79"/>
      <c r="B277" s="79"/>
      <c r="C277" s="79"/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  <c r="BF277" s="79"/>
      <c r="BG277" s="79"/>
      <c r="BH277" s="79"/>
      <c r="BI277" s="79"/>
      <c r="BJ277" s="79"/>
      <c r="BK277" s="79"/>
      <c r="BL277" s="79"/>
    </row>
    <row r="278" spans="1:64" ht="1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</row>
    <row r="281" spans="1:64" ht="18.899999999999999" customHeight="1" x14ac:dyDescent="0.25">
      <c r="A281" s="73" t="s">
        <v>222</v>
      </c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22"/>
      <c r="AC281" s="22"/>
      <c r="AD281" s="22"/>
      <c r="AE281" s="22"/>
      <c r="AF281" s="22"/>
      <c r="AG281" s="22"/>
      <c r="AH281" s="80"/>
      <c r="AI281" s="80"/>
      <c r="AJ281" s="80"/>
      <c r="AK281" s="80"/>
      <c r="AL281" s="80"/>
      <c r="AM281" s="80"/>
      <c r="AN281" s="80"/>
      <c r="AO281" s="80"/>
      <c r="AP281" s="80"/>
      <c r="AQ281" s="22"/>
      <c r="AR281" s="22"/>
      <c r="AS281" s="22"/>
      <c r="AT281" s="22"/>
      <c r="AU281" s="81" t="s">
        <v>224</v>
      </c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</row>
    <row r="282" spans="1:64" ht="12.75" customHeight="1" x14ac:dyDescent="0.25">
      <c r="AB282" s="23"/>
      <c r="AC282" s="23"/>
      <c r="AD282" s="23"/>
      <c r="AE282" s="23"/>
      <c r="AF282" s="23"/>
      <c r="AG282" s="23"/>
      <c r="AH282" s="78" t="s">
        <v>1</v>
      </c>
      <c r="AI282" s="78"/>
      <c r="AJ282" s="78"/>
      <c r="AK282" s="78"/>
      <c r="AL282" s="78"/>
      <c r="AM282" s="78"/>
      <c r="AN282" s="78"/>
      <c r="AO282" s="78"/>
      <c r="AP282" s="78"/>
      <c r="AQ282" s="23"/>
      <c r="AR282" s="23"/>
      <c r="AS282" s="23"/>
      <c r="AT282" s="23"/>
      <c r="AU282" s="78" t="s">
        <v>160</v>
      </c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</row>
    <row r="283" spans="1:64" ht="13.8" x14ac:dyDescent="0.25">
      <c r="AB283" s="23"/>
      <c r="AC283" s="23"/>
      <c r="AD283" s="23"/>
      <c r="AE283" s="23"/>
      <c r="AF283" s="23"/>
      <c r="AG283" s="23"/>
      <c r="AH283" s="24"/>
      <c r="AI283" s="24"/>
      <c r="AJ283" s="24"/>
      <c r="AK283" s="24"/>
      <c r="AL283" s="24"/>
      <c r="AM283" s="24"/>
      <c r="AN283" s="24"/>
      <c r="AO283" s="24"/>
      <c r="AP283" s="24"/>
      <c r="AQ283" s="23"/>
      <c r="AR283" s="23"/>
      <c r="AS283" s="23"/>
      <c r="AT283" s="23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</row>
    <row r="284" spans="1:64" ht="18" customHeight="1" x14ac:dyDescent="0.25">
      <c r="A284" s="73" t="s">
        <v>223</v>
      </c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23"/>
      <c r="AC284" s="23"/>
      <c r="AD284" s="23"/>
      <c r="AE284" s="23"/>
      <c r="AF284" s="23"/>
      <c r="AG284" s="23"/>
      <c r="AH284" s="75"/>
      <c r="AI284" s="75"/>
      <c r="AJ284" s="75"/>
      <c r="AK284" s="75"/>
      <c r="AL284" s="75"/>
      <c r="AM284" s="75"/>
      <c r="AN284" s="75"/>
      <c r="AO284" s="75"/>
      <c r="AP284" s="75"/>
      <c r="AQ284" s="23"/>
      <c r="AR284" s="23"/>
      <c r="AS284" s="23"/>
      <c r="AT284" s="23"/>
      <c r="AU284" s="76" t="s">
        <v>225</v>
      </c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</row>
    <row r="285" spans="1:64" ht="12" customHeight="1" x14ac:dyDescent="0.25">
      <c r="AB285" s="23"/>
      <c r="AC285" s="23"/>
      <c r="AD285" s="23"/>
      <c r="AE285" s="23"/>
      <c r="AF285" s="23"/>
      <c r="AG285" s="23"/>
      <c r="AH285" s="78" t="s">
        <v>1</v>
      </c>
      <c r="AI285" s="78"/>
      <c r="AJ285" s="78"/>
      <c r="AK285" s="78"/>
      <c r="AL285" s="78"/>
      <c r="AM285" s="78"/>
      <c r="AN285" s="78"/>
      <c r="AO285" s="78"/>
      <c r="AP285" s="78"/>
      <c r="AQ285" s="23"/>
      <c r="AR285" s="23"/>
      <c r="AS285" s="23"/>
      <c r="AT285" s="23"/>
      <c r="AU285" s="78" t="s">
        <v>160</v>
      </c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</row>
  </sheetData>
  <mergeCells count="198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BU33:BY33"/>
    <mergeCell ref="BQ33:BT33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42:D42"/>
    <mergeCell ref="E42:W42"/>
    <mergeCell ref="X42:AB42"/>
    <mergeCell ref="AC42:AG42"/>
    <mergeCell ref="AH42:AL4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G70:BK70"/>
    <mergeCell ref="BL70:BP70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E70:AH70"/>
    <mergeCell ref="AI70:AM70"/>
    <mergeCell ref="AN70:AR70"/>
    <mergeCell ref="AS70:AW70"/>
    <mergeCell ref="AX70:BA70"/>
    <mergeCell ref="BB70:BF70"/>
    <mergeCell ref="BU54:BY54"/>
    <mergeCell ref="A67:BL67"/>
    <mergeCell ref="A68:BY68"/>
    <mergeCell ref="A69:E70"/>
    <mergeCell ref="F69:T70"/>
    <mergeCell ref="U69:AM69"/>
    <mergeCell ref="AN69:BF69"/>
    <mergeCell ref="BG69:BY69"/>
    <mergeCell ref="U70:Y70"/>
    <mergeCell ref="Z70:AD70"/>
    <mergeCell ref="AS54:AW54"/>
    <mergeCell ref="AX54:BA54"/>
    <mergeCell ref="BB54:BF54"/>
    <mergeCell ref="BG54:BK54"/>
    <mergeCell ref="BL54:BP54"/>
    <mergeCell ref="BQ54:BT54"/>
    <mergeCell ref="BQ72:BT72"/>
    <mergeCell ref="BU72:BY72"/>
    <mergeCell ref="BQ71:BT71"/>
    <mergeCell ref="BU71:BY71"/>
    <mergeCell ref="A72:E72"/>
    <mergeCell ref="F72:T72"/>
    <mergeCell ref="U72:Y72"/>
    <mergeCell ref="Z72:AD72"/>
    <mergeCell ref="AE72:AH72"/>
    <mergeCell ref="AI72:AM72"/>
    <mergeCell ref="AN72:AR72"/>
    <mergeCell ref="AS72:AW72"/>
    <mergeCell ref="AN71:AR71"/>
    <mergeCell ref="AS71:AW71"/>
    <mergeCell ref="AX71:BA71"/>
    <mergeCell ref="BB71:BF71"/>
    <mergeCell ref="BG71:BK71"/>
    <mergeCell ref="BL71:BP71"/>
    <mergeCell ref="BU73:BY73"/>
    <mergeCell ref="A75:BL75"/>
    <mergeCell ref="A76:BK76"/>
    <mergeCell ref="A77:D78"/>
    <mergeCell ref="E77:W78"/>
    <mergeCell ref="X77:AQ77"/>
    <mergeCell ref="AR77:BK77"/>
    <mergeCell ref="X78:AB78"/>
    <mergeCell ref="AC78:AG78"/>
    <mergeCell ref="AN73:AR73"/>
    <mergeCell ref="AS73:AW73"/>
    <mergeCell ref="AX73:BA73"/>
    <mergeCell ref="BB73:BF73"/>
    <mergeCell ref="BG73:BK73"/>
    <mergeCell ref="BL73:BP73"/>
    <mergeCell ref="A73:E73"/>
    <mergeCell ref="F73:T73"/>
    <mergeCell ref="U73:Y73"/>
    <mergeCell ref="Z73:AD73"/>
    <mergeCell ref="AE73:AH73"/>
    <mergeCell ref="AI73:AM73"/>
    <mergeCell ref="A94:BL94"/>
    <mergeCell ref="A95:BK95"/>
    <mergeCell ref="AM82:AQ82"/>
    <mergeCell ref="AR82:AV82"/>
    <mergeCell ref="AW82:BA82"/>
    <mergeCell ref="BB82:BF82"/>
    <mergeCell ref="AR80:AV80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79:D79"/>
    <mergeCell ref="E79:W79"/>
    <mergeCell ref="X79:AB79"/>
    <mergeCell ref="AC79:AG79"/>
    <mergeCell ref="AH79:AL79"/>
    <mergeCell ref="AM79:AQ79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A96:E97"/>
    <mergeCell ref="F96:W97"/>
    <mergeCell ref="X96:AQ96"/>
    <mergeCell ref="AR96:BK96"/>
    <mergeCell ref="X97:AB97"/>
    <mergeCell ref="AC97:AG97"/>
    <mergeCell ref="AH97:AL97"/>
    <mergeCell ref="AM97:AQ97"/>
    <mergeCell ref="AR97:AV97"/>
    <mergeCell ref="AW97:BA97"/>
    <mergeCell ref="BB99:BF99"/>
    <mergeCell ref="BG99:BK99"/>
    <mergeCell ref="A100:E100"/>
    <mergeCell ref="F100:W100"/>
    <mergeCell ref="X100:AB100"/>
    <mergeCell ref="AC100:AG100"/>
    <mergeCell ref="AH100:AL100"/>
    <mergeCell ref="AM100:AQ100"/>
    <mergeCell ref="AR100:AV100"/>
    <mergeCell ref="AW100:BA100"/>
    <mergeCell ref="BB98:BF98"/>
    <mergeCell ref="BG98:BK98"/>
    <mergeCell ref="A99:E99"/>
    <mergeCell ref="F99:W99"/>
    <mergeCell ref="X99:AB99"/>
    <mergeCell ref="AC99:AG99"/>
    <mergeCell ref="AH99:AL99"/>
    <mergeCell ref="AM99:AQ99"/>
    <mergeCell ref="AR99:AV99"/>
    <mergeCell ref="AW99:BA99"/>
    <mergeCell ref="AX107:BA107"/>
    <mergeCell ref="BB107:BF107"/>
    <mergeCell ref="BG107:BK107"/>
    <mergeCell ref="BL107:BP107"/>
    <mergeCell ref="BQ107:BT107"/>
    <mergeCell ref="BU107:BY107"/>
    <mergeCell ref="U107:Y107"/>
    <mergeCell ref="Z107:AD107"/>
    <mergeCell ref="AE107:AH107"/>
    <mergeCell ref="AI107:AM107"/>
    <mergeCell ref="AN107:AR107"/>
    <mergeCell ref="AS107:AW107"/>
    <mergeCell ref="BB100:BF100"/>
    <mergeCell ref="BG100:BK100"/>
    <mergeCell ref="A103:BL103"/>
    <mergeCell ref="A104:BL104"/>
    <mergeCell ref="A105:BY105"/>
    <mergeCell ref="A106:C107"/>
    <mergeCell ref="D106:T107"/>
    <mergeCell ref="U106:AM106"/>
    <mergeCell ref="AN106:BF106"/>
    <mergeCell ref="BG106:BY106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113:BL113"/>
    <mergeCell ref="A114:BH114"/>
    <mergeCell ref="A115:C116"/>
    <mergeCell ref="D115:T116"/>
    <mergeCell ref="U115:AN115"/>
    <mergeCell ref="AO115:BH115"/>
    <mergeCell ref="U116:Y116"/>
    <mergeCell ref="Z116:AD116"/>
    <mergeCell ref="AN110:AR110"/>
    <mergeCell ref="AS110:AW110"/>
    <mergeCell ref="AX110:BA110"/>
    <mergeCell ref="BB110:BF110"/>
    <mergeCell ref="BG110:BK110"/>
    <mergeCell ref="BL110:BP110"/>
    <mergeCell ref="A110:C110"/>
    <mergeCell ref="D110:T110"/>
    <mergeCell ref="U110:Y110"/>
    <mergeCell ref="Z110:AD110"/>
    <mergeCell ref="AE110:AH110"/>
    <mergeCell ref="AI110:AM110"/>
    <mergeCell ref="BB111:BF111"/>
    <mergeCell ref="BG111:BK111"/>
    <mergeCell ref="BL111:BP111"/>
    <mergeCell ref="AO117:AS117"/>
    <mergeCell ref="AT117:AX117"/>
    <mergeCell ref="AY117:BC117"/>
    <mergeCell ref="BD117:BH117"/>
    <mergeCell ref="A118:C118"/>
    <mergeCell ref="D118:T118"/>
    <mergeCell ref="U118:Y118"/>
    <mergeCell ref="Z118:AD118"/>
    <mergeCell ref="AE118:AI118"/>
    <mergeCell ref="AJ118:AN118"/>
    <mergeCell ref="A117:C117"/>
    <mergeCell ref="D117:T117"/>
    <mergeCell ref="U117:Y117"/>
    <mergeCell ref="Z117:AD117"/>
    <mergeCell ref="AE117:AI117"/>
    <mergeCell ref="AJ117:AN117"/>
    <mergeCell ref="AE116:AI116"/>
    <mergeCell ref="AJ116:AN116"/>
    <mergeCell ref="AO116:AS116"/>
    <mergeCell ref="AT116:AX116"/>
    <mergeCell ref="AY116:BC116"/>
    <mergeCell ref="BD116:BH116"/>
    <mergeCell ref="AO119:AS119"/>
    <mergeCell ref="AT119:AX119"/>
    <mergeCell ref="AY119:BC119"/>
    <mergeCell ref="BD119:BH119"/>
    <mergeCell ref="A123:BL123"/>
    <mergeCell ref="A124:BL124"/>
    <mergeCell ref="AT120:AX120"/>
    <mergeCell ref="AY120:BC120"/>
    <mergeCell ref="BD120:BH120"/>
    <mergeCell ref="AO118:AS118"/>
    <mergeCell ref="AT118:AX118"/>
    <mergeCell ref="AY118:BC118"/>
    <mergeCell ref="BD118:BH118"/>
    <mergeCell ref="A119:C119"/>
    <mergeCell ref="D119:T119"/>
    <mergeCell ref="U119:Y119"/>
    <mergeCell ref="Z119:AD119"/>
    <mergeCell ref="AE119:AI119"/>
    <mergeCell ref="AJ119:AN119"/>
    <mergeCell ref="V127:AE127"/>
    <mergeCell ref="AF127:AJ127"/>
    <mergeCell ref="AK127:AO127"/>
    <mergeCell ref="BJ125:BX125"/>
    <mergeCell ref="AF126:AJ126"/>
    <mergeCell ref="AK126:AO126"/>
    <mergeCell ref="AP126:AT126"/>
    <mergeCell ref="AU126:AY126"/>
    <mergeCell ref="AZ126:BD126"/>
    <mergeCell ref="BE126:BI126"/>
    <mergeCell ref="BJ126:BN126"/>
    <mergeCell ref="BO126:BS126"/>
    <mergeCell ref="BT126:BX126"/>
    <mergeCell ref="A125:C126"/>
    <mergeCell ref="D125:P126"/>
    <mergeCell ref="Q125:U126"/>
    <mergeCell ref="V125:AE126"/>
    <mergeCell ref="AF125:AT125"/>
    <mergeCell ref="AU125:BI125"/>
    <mergeCell ref="A140:C141"/>
    <mergeCell ref="D140:P141"/>
    <mergeCell ref="Q140:U141"/>
    <mergeCell ref="V140:AE141"/>
    <mergeCell ref="AF140:AT140"/>
    <mergeCell ref="AU140:BI140"/>
    <mergeCell ref="AF141:AJ141"/>
    <mergeCell ref="AK141:AO141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A129:C129"/>
    <mergeCell ref="D129:P129"/>
    <mergeCell ref="Q129:U129"/>
    <mergeCell ref="V129:AE129"/>
    <mergeCell ref="AF129:AJ129"/>
    <mergeCell ref="AK129:AO129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154:BL154"/>
    <mergeCell ref="A155:BR155"/>
    <mergeCell ref="AP145:AT145"/>
    <mergeCell ref="AU145:AY145"/>
    <mergeCell ref="AZ145:BD145"/>
    <mergeCell ref="BE145:BI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142:C142"/>
    <mergeCell ref="D142:P142"/>
    <mergeCell ref="Q142:U142"/>
    <mergeCell ref="V142:AE142"/>
    <mergeCell ref="AF142:AJ142"/>
    <mergeCell ref="AK142:AO142"/>
    <mergeCell ref="AJ159:AN159"/>
    <mergeCell ref="BN161:BR161"/>
    <mergeCell ref="A162:T162"/>
    <mergeCell ref="U162:Y162"/>
    <mergeCell ref="Z162:AD162"/>
    <mergeCell ref="AE162:AI162"/>
    <mergeCell ref="AJ162:AN162"/>
    <mergeCell ref="AO162:AS162"/>
    <mergeCell ref="AT162:AX162"/>
    <mergeCell ref="AY162:BC162"/>
    <mergeCell ref="BD162:BH162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156:T157"/>
    <mergeCell ref="U156:AD156"/>
    <mergeCell ref="AE156:AN156"/>
    <mergeCell ref="AO156:AX156"/>
    <mergeCell ref="AY156:BH156"/>
    <mergeCell ref="BI156:BR156"/>
    <mergeCell ref="U157:Y157"/>
    <mergeCell ref="Z157:AD157"/>
    <mergeCell ref="AE157:AI157"/>
    <mergeCell ref="AJ157:AN157"/>
    <mergeCell ref="A172:C174"/>
    <mergeCell ref="D172:V174"/>
    <mergeCell ref="W172:AH172"/>
    <mergeCell ref="AI172:AT172"/>
    <mergeCell ref="AU172:AZ172"/>
    <mergeCell ref="BA172:BF172"/>
    <mergeCell ref="A171:BL171"/>
    <mergeCell ref="AT161:AX161"/>
    <mergeCell ref="AY161:BC161"/>
    <mergeCell ref="BD161:BH161"/>
    <mergeCell ref="BI161:BM161"/>
    <mergeCell ref="A160:T160"/>
    <mergeCell ref="U160:Y160"/>
    <mergeCell ref="Z160:AD160"/>
    <mergeCell ref="AE160:AI160"/>
    <mergeCell ref="AJ160:AN160"/>
    <mergeCell ref="AO160:AS160"/>
    <mergeCell ref="AF175:AH175"/>
    <mergeCell ref="BJ173:BL174"/>
    <mergeCell ref="W174:Y174"/>
    <mergeCell ref="Z174:AB174"/>
    <mergeCell ref="AC174:AE174"/>
    <mergeCell ref="AF174:AH174"/>
    <mergeCell ref="AI174:AK174"/>
    <mergeCell ref="AL174:AN174"/>
    <mergeCell ref="AO174:AQ174"/>
    <mergeCell ref="AR174:AT174"/>
    <mergeCell ref="BG172:BL172"/>
    <mergeCell ref="W173:AB173"/>
    <mergeCell ref="AC173:AH173"/>
    <mergeCell ref="AI173:AN173"/>
    <mergeCell ref="AO173:AT173"/>
    <mergeCell ref="AU173:AW174"/>
    <mergeCell ref="AX173:AZ174"/>
    <mergeCell ref="BA173:BC174"/>
    <mergeCell ref="BD173:BF174"/>
    <mergeCell ref="BG173:BI174"/>
    <mergeCell ref="D177:V177"/>
    <mergeCell ref="W177:Y177"/>
    <mergeCell ref="Z177:AB177"/>
    <mergeCell ref="AC177:AE177"/>
    <mergeCell ref="AF177:AH177"/>
    <mergeCell ref="AI176:AK176"/>
    <mergeCell ref="AL176:AN176"/>
    <mergeCell ref="AO176:AQ176"/>
    <mergeCell ref="AR176:AT176"/>
    <mergeCell ref="AU176:AW176"/>
    <mergeCell ref="AX176:AZ176"/>
    <mergeCell ref="BA175:BC175"/>
    <mergeCell ref="BD175:BF175"/>
    <mergeCell ref="BG175:BI175"/>
    <mergeCell ref="BJ175:BL175"/>
    <mergeCell ref="A176:C176"/>
    <mergeCell ref="D176:V176"/>
    <mergeCell ref="W176:Y176"/>
    <mergeCell ref="Z176:AB176"/>
    <mergeCell ref="AC176:AE176"/>
    <mergeCell ref="AF176:AH176"/>
    <mergeCell ref="AI175:AK175"/>
    <mergeCell ref="AL175:AN175"/>
    <mergeCell ref="AO175:AQ175"/>
    <mergeCell ref="AR175:AT175"/>
    <mergeCell ref="AU175:AW175"/>
    <mergeCell ref="AX175:AZ175"/>
    <mergeCell ref="A175:C175"/>
    <mergeCell ref="D175:V175"/>
    <mergeCell ref="W175:Y175"/>
    <mergeCell ref="Z175:AB175"/>
    <mergeCell ref="AC175:AE175"/>
    <mergeCell ref="AP187:AT187"/>
    <mergeCell ref="AU187:AY187"/>
    <mergeCell ref="AZ187:BD187"/>
    <mergeCell ref="BE187:BI187"/>
    <mergeCell ref="BJ187:BN187"/>
    <mergeCell ref="BO187:BS187"/>
    <mergeCell ref="A185:BS185"/>
    <mergeCell ref="A186:F187"/>
    <mergeCell ref="G186:S187"/>
    <mergeCell ref="T186:Z187"/>
    <mergeCell ref="AA186:AO186"/>
    <mergeCell ref="AP186:BD186"/>
    <mergeCell ref="BE186:BS186"/>
    <mergeCell ref="AA187:AE187"/>
    <mergeCell ref="AF187:AJ187"/>
    <mergeCell ref="AK187:AO187"/>
    <mergeCell ref="BA177:BC177"/>
    <mergeCell ref="BD177:BF177"/>
    <mergeCell ref="BG177:BI177"/>
    <mergeCell ref="BJ177:BL177"/>
    <mergeCell ref="A183:BL183"/>
    <mergeCell ref="A184:BS184"/>
    <mergeCell ref="AF178:AH178"/>
    <mergeCell ref="AI178:AK178"/>
    <mergeCell ref="AL178:AN178"/>
    <mergeCell ref="AO178:AQ178"/>
    <mergeCell ref="AI177:AK177"/>
    <mergeCell ref="AL177:AN177"/>
    <mergeCell ref="AO177:AQ177"/>
    <mergeCell ref="AR177:AT177"/>
    <mergeCell ref="AU177:AW177"/>
    <mergeCell ref="AX177:AZ177"/>
    <mergeCell ref="AP189:AT189"/>
    <mergeCell ref="AU189:AY189"/>
    <mergeCell ref="AZ189:BD189"/>
    <mergeCell ref="BE189:BI189"/>
    <mergeCell ref="BJ189:BN189"/>
    <mergeCell ref="BO189:BS189"/>
    <mergeCell ref="A189:F189"/>
    <mergeCell ref="G189:S189"/>
    <mergeCell ref="T189:Z189"/>
    <mergeCell ref="AA189:AE189"/>
    <mergeCell ref="AF189:AJ189"/>
    <mergeCell ref="AK189:AO189"/>
    <mergeCell ref="AP188:AT188"/>
    <mergeCell ref="AU188:AY188"/>
    <mergeCell ref="AZ188:BD188"/>
    <mergeCell ref="BE188:BI188"/>
    <mergeCell ref="BJ188:BN188"/>
    <mergeCell ref="BO188:BS188"/>
    <mergeCell ref="A188:F188"/>
    <mergeCell ref="G188:S188"/>
    <mergeCell ref="T188:Z188"/>
    <mergeCell ref="AA188:AE188"/>
    <mergeCell ref="AF188:AJ188"/>
    <mergeCell ref="AK188:AO188"/>
    <mergeCell ref="A192:BL192"/>
    <mergeCell ref="A193:BD193"/>
    <mergeCell ref="A194:F195"/>
    <mergeCell ref="G194:S195"/>
    <mergeCell ref="T194:Z195"/>
    <mergeCell ref="AA194:AO194"/>
    <mergeCell ref="AP194:BD194"/>
    <mergeCell ref="AA195:AE195"/>
    <mergeCell ref="AF195:AJ195"/>
    <mergeCell ref="AK195:AO195"/>
    <mergeCell ref="AP190:AT190"/>
    <mergeCell ref="AU190:AY190"/>
    <mergeCell ref="AZ190:BD190"/>
    <mergeCell ref="BE190:BI190"/>
    <mergeCell ref="BJ190:BN190"/>
    <mergeCell ref="BO190:BS190"/>
    <mergeCell ref="A190:F190"/>
    <mergeCell ref="G190:S190"/>
    <mergeCell ref="T190:Z190"/>
    <mergeCell ref="AA190:AE190"/>
    <mergeCell ref="AF190:AJ190"/>
    <mergeCell ref="AK190:AO190"/>
    <mergeCell ref="AU196:AY196"/>
    <mergeCell ref="AZ196:BD196"/>
    <mergeCell ref="A197:F197"/>
    <mergeCell ref="G197:S197"/>
    <mergeCell ref="T197:Z197"/>
    <mergeCell ref="AA197:AE197"/>
    <mergeCell ref="AF197:AJ197"/>
    <mergeCell ref="AK197:AO197"/>
    <mergeCell ref="AP197:AT197"/>
    <mergeCell ref="AU197:AY197"/>
    <mergeCell ref="AP195:AT195"/>
    <mergeCell ref="AU195:AY195"/>
    <mergeCell ref="AZ195:BD195"/>
    <mergeCell ref="A196:F196"/>
    <mergeCell ref="G196:S196"/>
    <mergeCell ref="T196:Z196"/>
    <mergeCell ref="AA196:AE196"/>
    <mergeCell ref="AF196:AJ196"/>
    <mergeCell ref="AK196:AO196"/>
    <mergeCell ref="AP196:AT196"/>
    <mergeCell ref="A201:BL201"/>
    <mergeCell ref="A202:BM202"/>
    <mergeCell ref="A203:M204"/>
    <mergeCell ref="N203:U204"/>
    <mergeCell ref="V203:Z204"/>
    <mergeCell ref="AA203:AI203"/>
    <mergeCell ref="AJ203:AR203"/>
    <mergeCell ref="AS203:BA203"/>
    <mergeCell ref="BB203:BJ203"/>
    <mergeCell ref="BK203:BS203"/>
    <mergeCell ref="AZ197:BD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Z198:BD198"/>
    <mergeCell ref="BP205:BS205"/>
    <mergeCell ref="A206:M206"/>
    <mergeCell ref="N206:U206"/>
    <mergeCell ref="V206:Z206"/>
    <mergeCell ref="AA206:AE206"/>
    <mergeCell ref="AF206:AI206"/>
    <mergeCell ref="AJ206:AN206"/>
    <mergeCell ref="AO206:AR206"/>
    <mergeCell ref="AS206:AW206"/>
    <mergeCell ref="AX206:BA206"/>
    <mergeCell ref="AO205:AR205"/>
    <mergeCell ref="AS205:AW205"/>
    <mergeCell ref="AX205:BA205"/>
    <mergeCell ref="BB205:BF205"/>
    <mergeCell ref="BG205:BJ205"/>
    <mergeCell ref="BK205:BO205"/>
    <mergeCell ref="BB204:BF204"/>
    <mergeCell ref="BG204:BJ204"/>
    <mergeCell ref="BK204:BO204"/>
    <mergeCell ref="BP204:BS204"/>
    <mergeCell ref="A205:M205"/>
    <mergeCell ref="N205:U205"/>
    <mergeCell ref="V205:Z205"/>
    <mergeCell ref="AA205:AE205"/>
    <mergeCell ref="AF205:AI205"/>
    <mergeCell ref="AJ205:AN205"/>
    <mergeCell ref="AA204:AE204"/>
    <mergeCell ref="AF204:AI204"/>
    <mergeCell ref="AJ204:AN204"/>
    <mergeCell ref="AO204:AR204"/>
    <mergeCell ref="AS204:AW204"/>
    <mergeCell ref="AX204:BA204"/>
    <mergeCell ref="BP207:BS207"/>
    <mergeCell ref="A210:BL210"/>
    <mergeCell ref="A211:BL211"/>
    <mergeCell ref="A214:BL214"/>
    <mergeCell ref="A215:BL215"/>
    <mergeCell ref="A216:BL216"/>
    <mergeCell ref="AO207:AR207"/>
    <mergeCell ref="AS207:AW207"/>
    <mergeCell ref="AX207:BA207"/>
    <mergeCell ref="BB207:BF207"/>
    <mergeCell ref="BG207:BJ207"/>
    <mergeCell ref="BK207:BO207"/>
    <mergeCell ref="BB206:BF206"/>
    <mergeCell ref="BG206:BJ206"/>
    <mergeCell ref="BK206:BO206"/>
    <mergeCell ref="BP206:BS206"/>
    <mergeCell ref="A207:M207"/>
    <mergeCell ref="N207:U207"/>
    <mergeCell ref="V207:Z207"/>
    <mergeCell ref="AA207:AE207"/>
    <mergeCell ref="AF207:AI207"/>
    <mergeCell ref="AJ207:AN207"/>
    <mergeCell ref="BG219:BL219"/>
    <mergeCell ref="A220:F220"/>
    <mergeCell ref="G220:S220"/>
    <mergeCell ref="T220:Y220"/>
    <mergeCell ref="Z220:AD220"/>
    <mergeCell ref="AE220:AJ220"/>
    <mergeCell ref="AQ217:AV218"/>
    <mergeCell ref="AW217:BF217"/>
    <mergeCell ref="BG217:BL218"/>
    <mergeCell ref="AW218:BA218"/>
    <mergeCell ref="BB218:BF218"/>
    <mergeCell ref="A219:F219"/>
    <mergeCell ref="G219:S219"/>
    <mergeCell ref="T219:Y219"/>
    <mergeCell ref="Z219:AD219"/>
    <mergeCell ref="AE219:AJ219"/>
    <mergeCell ref="A217:F218"/>
    <mergeCell ref="G217:S218"/>
    <mergeCell ref="T217:Y218"/>
    <mergeCell ref="Z217:AD218"/>
    <mergeCell ref="AE217:AJ218"/>
    <mergeCell ref="AK217:AP218"/>
    <mergeCell ref="A233:BL233"/>
    <mergeCell ref="BG222:BL222"/>
    <mergeCell ref="A223:F223"/>
    <mergeCell ref="G223:S223"/>
    <mergeCell ref="T223:Y223"/>
    <mergeCell ref="AK220:AP220"/>
    <mergeCell ref="AQ220:AV220"/>
    <mergeCell ref="AW220:BA220"/>
    <mergeCell ref="BB220:BF220"/>
    <mergeCell ref="BG220:BL220"/>
    <mergeCell ref="A221:F221"/>
    <mergeCell ref="G221:S221"/>
    <mergeCell ref="T221:Y221"/>
    <mergeCell ref="Z221:AD221"/>
    <mergeCell ref="AE221:AJ221"/>
    <mergeCell ref="A222:F222"/>
    <mergeCell ref="G222:S222"/>
    <mergeCell ref="T222:Y222"/>
    <mergeCell ref="Z222:AD222"/>
    <mergeCell ref="AE222:AJ222"/>
    <mergeCell ref="AK222:AP222"/>
    <mergeCell ref="AQ222:AV222"/>
    <mergeCell ref="AW222:BA222"/>
    <mergeCell ref="BB222:BF222"/>
    <mergeCell ref="BG224:BL224"/>
    <mergeCell ref="A225:F225"/>
    <mergeCell ref="G225:S225"/>
    <mergeCell ref="AT236:AW237"/>
    <mergeCell ref="AX236:BG236"/>
    <mergeCell ref="BH236:BL237"/>
    <mergeCell ref="Z237:AD237"/>
    <mergeCell ref="AE237:AI237"/>
    <mergeCell ref="AX237:BB237"/>
    <mergeCell ref="BC237:BG237"/>
    <mergeCell ref="A234:BL234"/>
    <mergeCell ref="A235:F237"/>
    <mergeCell ref="G235:P237"/>
    <mergeCell ref="Q235:AN235"/>
    <mergeCell ref="AO235:BL235"/>
    <mergeCell ref="Q236:U237"/>
    <mergeCell ref="V236:Y237"/>
    <mergeCell ref="Z236:AI236"/>
    <mergeCell ref="AJ236:AN237"/>
    <mergeCell ref="AO236:AS237"/>
    <mergeCell ref="AJ239:AN239"/>
    <mergeCell ref="AO239:AS239"/>
    <mergeCell ref="AT239:AW239"/>
    <mergeCell ref="AX239:BB239"/>
    <mergeCell ref="BC239:BG239"/>
    <mergeCell ref="BH239:BL239"/>
    <mergeCell ref="A239:F239"/>
    <mergeCell ref="G239:P239"/>
    <mergeCell ref="Q239:U239"/>
    <mergeCell ref="V239:Y239"/>
    <mergeCell ref="Z239:AD239"/>
    <mergeCell ref="AE239:AI239"/>
    <mergeCell ref="AJ238:AN238"/>
    <mergeCell ref="AO238:AS238"/>
    <mergeCell ref="AT238:AW238"/>
    <mergeCell ref="AX238:BB238"/>
    <mergeCell ref="BC238:BG238"/>
    <mergeCell ref="BH238:BL238"/>
    <mergeCell ref="A238:F238"/>
    <mergeCell ref="G238:P238"/>
    <mergeCell ref="Q238:U238"/>
    <mergeCell ref="V238:Y238"/>
    <mergeCell ref="Z238:AD238"/>
    <mergeCell ref="AE238:AI238"/>
    <mergeCell ref="A253:BL253"/>
    <mergeCell ref="A254:BL254"/>
    <mergeCell ref="A255:F256"/>
    <mergeCell ref="G255:S256"/>
    <mergeCell ref="T255:Y256"/>
    <mergeCell ref="Z255:AD256"/>
    <mergeCell ref="AE255:AJ256"/>
    <mergeCell ref="AK255:AP256"/>
    <mergeCell ref="AQ255:AV256"/>
    <mergeCell ref="AW255:BD256"/>
    <mergeCell ref="AJ240:AN240"/>
    <mergeCell ref="AO240:AS240"/>
    <mergeCell ref="AT240:AW240"/>
    <mergeCell ref="AX240:BB240"/>
    <mergeCell ref="BC240:BG240"/>
    <mergeCell ref="BH240:BL240"/>
    <mergeCell ref="A240:F240"/>
    <mergeCell ref="G240:P240"/>
    <mergeCell ref="Q240:U240"/>
    <mergeCell ref="V240:Y240"/>
    <mergeCell ref="Z240:AD240"/>
    <mergeCell ref="AE240:AI240"/>
    <mergeCell ref="AO242:AS242"/>
    <mergeCell ref="AT242:AW242"/>
    <mergeCell ref="AX242:BB242"/>
    <mergeCell ref="BC242:BG242"/>
    <mergeCell ref="BH242:BL242"/>
    <mergeCell ref="A243:F243"/>
    <mergeCell ref="G243:P243"/>
    <mergeCell ref="Q243:U243"/>
    <mergeCell ref="V243:Y243"/>
    <mergeCell ref="Z243:AD243"/>
    <mergeCell ref="AQ258:AV258"/>
    <mergeCell ref="AW258:BD258"/>
    <mergeCell ref="BE258:BL258"/>
    <mergeCell ref="A259:F259"/>
    <mergeCell ref="G259:S259"/>
    <mergeCell ref="T259:Y259"/>
    <mergeCell ref="Z259:AD259"/>
    <mergeCell ref="AE259:AJ259"/>
    <mergeCell ref="AK259:AP259"/>
    <mergeCell ref="AQ259:AV259"/>
    <mergeCell ref="A258:F258"/>
    <mergeCell ref="G258:S258"/>
    <mergeCell ref="T258:Y258"/>
    <mergeCell ref="Z258:AD258"/>
    <mergeCell ref="AE258:AJ258"/>
    <mergeCell ref="AK258:AP258"/>
    <mergeCell ref="BE255:BL256"/>
    <mergeCell ref="A257:F257"/>
    <mergeCell ref="G257:S257"/>
    <mergeCell ref="T257:Y257"/>
    <mergeCell ref="Z257:AD257"/>
    <mergeCell ref="AE257:AJ257"/>
    <mergeCell ref="AK257:AP257"/>
    <mergeCell ref="AQ257:AV257"/>
    <mergeCell ref="AW257:BD257"/>
    <mergeCell ref="BE257:BL257"/>
    <mergeCell ref="A284:AA284"/>
    <mergeCell ref="AH284:AP284"/>
    <mergeCell ref="AU284:BF284"/>
    <mergeCell ref="AH285:AP285"/>
    <mergeCell ref="AU285:BF285"/>
    <mergeCell ref="A31:D31"/>
    <mergeCell ref="E31:T31"/>
    <mergeCell ref="U31:Y31"/>
    <mergeCell ref="Z31:AD31"/>
    <mergeCell ref="AE31:AH31"/>
    <mergeCell ref="A277:BL277"/>
    <mergeCell ref="A281:AA281"/>
    <mergeCell ref="AH281:AP281"/>
    <mergeCell ref="AU281:BF281"/>
    <mergeCell ref="AH282:AP282"/>
    <mergeCell ref="AU282:BF282"/>
    <mergeCell ref="AW259:BD259"/>
    <mergeCell ref="BE259:BL259"/>
    <mergeCell ref="A271:BL271"/>
    <mergeCell ref="A272:BL272"/>
    <mergeCell ref="A275:BL275"/>
    <mergeCell ref="A276:BL276"/>
    <mergeCell ref="AS33:AW33"/>
    <mergeCell ref="AX33:BA33"/>
    <mergeCell ref="BB33:BF33"/>
    <mergeCell ref="BG33:BK33"/>
    <mergeCell ref="BL33:BP33"/>
    <mergeCell ref="BL32:BP32"/>
    <mergeCell ref="AM43:AQ43"/>
    <mergeCell ref="AR43:AV43"/>
    <mergeCell ref="AW43:BA43"/>
    <mergeCell ref="BB43:BF43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U65:BY65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A82:D82"/>
    <mergeCell ref="E82:W82"/>
    <mergeCell ref="X82:AB82"/>
    <mergeCell ref="AC82:AG82"/>
    <mergeCell ref="AH82:AL82"/>
    <mergeCell ref="BL65:BP65"/>
    <mergeCell ref="BQ65:BT65"/>
    <mergeCell ref="AR81:AV81"/>
    <mergeCell ref="AW81:BA81"/>
    <mergeCell ref="BB81:BF81"/>
    <mergeCell ref="BG81:BK81"/>
    <mergeCell ref="AH78:AL78"/>
    <mergeCell ref="AM78:AQ78"/>
    <mergeCell ref="AR78:AV78"/>
    <mergeCell ref="AW78:BA78"/>
    <mergeCell ref="BB78:BF78"/>
    <mergeCell ref="BG78:BK78"/>
    <mergeCell ref="BQ73:BT73"/>
    <mergeCell ref="AX72:BA72"/>
    <mergeCell ref="BB72:BF72"/>
    <mergeCell ref="BG72:BK72"/>
    <mergeCell ref="BL72:BP72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Q111:BT111"/>
    <mergeCell ref="BU111:BY111"/>
    <mergeCell ref="A111:C111"/>
    <mergeCell ref="D111:T111"/>
    <mergeCell ref="U111:Y111"/>
    <mergeCell ref="Z111:AD111"/>
    <mergeCell ref="AE111:AH111"/>
    <mergeCell ref="AI111:AM111"/>
    <mergeCell ref="AN111:AR111"/>
    <mergeCell ref="AS111:AW111"/>
    <mergeCell ref="AX111:BA111"/>
    <mergeCell ref="BG92:BK92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Q110:BT110"/>
    <mergeCell ref="BU110:BY110"/>
    <mergeCell ref="AX109:BA109"/>
    <mergeCell ref="BB109:BF109"/>
    <mergeCell ref="BG109:BK109"/>
    <mergeCell ref="BL109:BP109"/>
    <mergeCell ref="BQ109:BT109"/>
    <mergeCell ref="BU109:BY109"/>
    <mergeCell ref="BQ108:BT108"/>
    <mergeCell ref="BU108:BY108"/>
    <mergeCell ref="AU130:AY130"/>
    <mergeCell ref="AZ130:BD130"/>
    <mergeCell ref="BE130:BI130"/>
    <mergeCell ref="BJ130:BN130"/>
    <mergeCell ref="BO130:BS130"/>
    <mergeCell ref="BT130:BX130"/>
    <mergeCell ref="A130:C130"/>
    <mergeCell ref="D130:P130"/>
    <mergeCell ref="Q130:U130"/>
    <mergeCell ref="V130:AE130"/>
    <mergeCell ref="AF130:AJ130"/>
    <mergeCell ref="AK130:AO130"/>
    <mergeCell ref="AP130:AT130"/>
    <mergeCell ref="A120:C120"/>
    <mergeCell ref="D120:T120"/>
    <mergeCell ref="U120:Y120"/>
    <mergeCell ref="Z120:AD120"/>
    <mergeCell ref="AE120:AI120"/>
    <mergeCell ref="AJ120:AN120"/>
    <mergeCell ref="AO120:AS120"/>
    <mergeCell ref="BT129:BX129"/>
    <mergeCell ref="BT128:BX128"/>
    <mergeCell ref="BT127:BX127"/>
    <mergeCell ref="AP127:AT127"/>
    <mergeCell ref="AU127:AY127"/>
    <mergeCell ref="AZ127:BD127"/>
    <mergeCell ref="BE127:BI127"/>
    <mergeCell ref="BJ127:BN127"/>
    <mergeCell ref="BO127:BS127"/>
    <mergeCell ref="A127:C127"/>
    <mergeCell ref="D127:P127"/>
    <mergeCell ref="Q127:U127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A145:C145"/>
    <mergeCell ref="D145:P145"/>
    <mergeCell ref="Q145:U145"/>
    <mergeCell ref="V145:AE145"/>
    <mergeCell ref="AF145:AJ145"/>
    <mergeCell ref="AK145:AO145"/>
    <mergeCell ref="BT137:BX137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AP144:AT144"/>
    <mergeCell ref="AU144:AY144"/>
    <mergeCell ref="AZ144:BD144"/>
    <mergeCell ref="BE144:BI144"/>
    <mergeCell ref="AP141:AT141"/>
    <mergeCell ref="AU141:AY141"/>
    <mergeCell ref="AZ141:BD141"/>
    <mergeCell ref="BE141:BI141"/>
    <mergeCell ref="A139:BL13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146:C146"/>
    <mergeCell ref="D146:P146"/>
    <mergeCell ref="Q146:U146"/>
    <mergeCell ref="V146:AE146"/>
    <mergeCell ref="AF146:AJ146"/>
    <mergeCell ref="AK146:AO146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161:T161"/>
    <mergeCell ref="U161:Y161"/>
    <mergeCell ref="Z161:AD161"/>
    <mergeCell ref="AE161:AI161"/>
    <mergeCell ref="AJ161:AN161"/>
    <mergeCell ref="AO161:AS161"/>
    <mergeCell ref="AP152:AT152"/>
    <mergeCell ref="AU152:AY152"/>
    <mergeCell ref="AZ152:BD152"/>
    <mergeCell ref="BE152:BI152"/>
    <mergeCell ref="AT160:AX160"/>
    <mergeCell ref="AY160:BC160"/>
    <mergeCell ref="BD160:BH160"/>
    <mergeCell ref="BI160:BM160"/>
    <mergeCell ref="BN160:BR160"/>
    <mergeCell ref="AT158:AX158"/>
    <mergeCell ref="AY158:BC158"/>
    <mergeCell ref="BD158:BH158"/>
    <mergeCell ref="BI158:BM158"/>
    <mergeCell ref="BN158:BR158"/>
    <mergeCell ref="A158:T158"/>
    <mergeCell ref="U158:Y158"/>
    <mergeCell ref="AO159:AS159"/>
    <mergeCell ref="AT159:AX159"/>
    <mergeCell ref="AY159:BC159"/>
    <mergeCell ref="BD159:BH159"/>
    <mergeCell ref="BI159:BM159"/>
    <mergeCell ref="BN159:BR159"/>
    <mergeCell ref="A159:T159"/>
    <mergeCell ref="U159:Y159"/>
    <mergeCell ref="Z159:AD159"/>
    <mergeCell ref="AE159:AI159"/>
    <mergeCell ref="BD163:BH163"/>
    <mergeCell ref="BI163:BM163"/>
    <mergeCell ref="BN163:BR163"/>
    <mergeCell ref="A164:T164"/>
    <mergeCell ref="U164:Y164"/>
    <mergeCell ref="Z164:AD164"/>
    <mergeCell ref="AE164:AI164"/>
    <mergeCell ref="AJ164:AN164"/>
    <mergeCell ref="AO164:AS164"/>
    <mergeCell ref="AT164:AX164"/>
    <mergeCell ref="BI162:BM162"/>
    <mergeCell ref="BN162:BR162"/>
    <mergeCell ref="A163:T163"/>
    <mergeCell ref="U163:Y163"/>
    <mergeCell ref="Z163:AD163"/>
    <mergeCell ref="AE163:AI163"/>
    <mergeCell ref="AJ163:AN163"/>
    <mergeCell ref="AO163:AS163"/>
    <mergeCell ref="AT163:AX163"/>
    <mergeCell ref="AY163:BC163"/>
    <mergeCell ref="AO166:AS166"/>
    <mergeCell ref="AT166:AX166"/>
    <mergeCell ref="AY166:BC166"/>
    <mergeCell ref="BD166:BH166"/>
    <mergeCell ref="BI166:BM166"/>
    <mergeCell ref="BN166:BR166"/>
    <mergeCell ref="AT165:AX165"/>
    <mergeCell ref="AY165:BC165"/>
    <mergeCell ref="BD165:BH165"/>
    <mergeCell ref="BI165:BM165"/>
    <mergeCell ref="BN165:BR165"/>
    <mergeCell ref="A166:T166"/>
    <mergeCell ref="U166:Y166"/>
    <mergeCell ref="Z166:AD166"/>
    <mergeCell ref="AE166:AI166"/>
    <mergeCell ref="AJ166:AN166"/>
    <mergeCell ref="AY164:BC164"/>
    <mergeCell ref="BD164:BH164"/>
    <mergeCell ref="BI164:BM164"/>
    <mergeCell ref="BN164:BR164"/>
    <mergeCell ref="A165:T165"/>
    <mergeCell ref="U165:Y165"/>
    <mergeCell ref="Z165:AD165"/>
    <mergeCell ref="AE165:AI165"/>
    <mergeCell ref="AJ165:AN165"/>
    <mergeCell ref="AO165:AS165"/>
    <mergeCell ref="A178:C178"/>
    <mergeCell ref="D178:V178"/>
    <mergeCell ref="W178:Y178"/>
    <mergeCell ref="Z178:AB178"/>
    <mergeCell ref="AC178:AE178"/>
    <mergeCell ref="AO168:AS168"/>
    <mergeCell ref="AT168:AX168"/>
    <mergeCell ref="AY168:BC168"/>
    <mergeCell ref="BD168:BH168"/>
    <mergeCell ref="BI168:BM168"/>
    <mergeCell ref="BN168:BR168"/>
    <mergeCell ref="AT167:AX167"/>
    <mergeCell ref="AY167:BC167"/>
    <mergeCell ref="BD167:BH167"/>
    <mergeCell ref="BI167:BM167"/>
    <mergeCell ref="BN167:BR167"/>
    <mergeCell ref="A168:T168"/>
    <mergeCell ref="U168:Y168"/>
    <mergeCell ref="Z168:AD168"/>
    <mergeCell ref="AE168:AI168"/>
    <mergeCell ref="AJ168:AN168"/>
    <mergeCell ref="A167:T167"/>
    <mergeCell ref="U167:Y167"/>
    <mergeCell ref="Z167:AD167"/>
    <mergeCell ref="AE167:AI167"/>
    <mergeCell ref="AJ167:AN167"/>
    <mergeCell ref="AO167:AS167"/>
    <mergeCell ref="BA176:BC176"/>
    <mergeCell ref="BD176:BF176"/>
    <mergeCell ref="BG176:BI176"/>
    <mergeCell ref="BJ176:BL176"/>
    <mergeCell ref="A177:C177"/>
    <mergeCell ref="BJ179:BL179"/>
    <mergeCell ref="A180:C180"/>
    <mergeCell ref="D180:V180"/>
    <mergeCell ref="W180:Y180"/>
    <mergeCell ref="Z180:AB180"/>
    <mergeCell ref="AC180:AE180"/>
    <mergeCell ref="AF180:AH180"/>
    <mergeCell ref="AI180:AK180"/>
    <mergeCell ref="AL180:AN180"/>
    <mergeCell ref="AO180:AQ180"/>
    <mergeCell ref="AR179:AT179"/>
    <mergeCell ref="AU179:AW179"/>
    <mergeCell ref="AX179:AZ179"/>
    <mergeCell ref="BA179:BC179"/>
    <mergeCell ref="BD179:BF179"/>
    <mergeCell ref="BG179:BI179"/>
    <mergeCell ref="BJ178:BL178"/>
    <mergeCell ref="A179:C179"/>
    <mergeCell ref="D179:V179"/>
    <mergeCell ref="W179:Y179"/>
    <mergeCell ref="Z179:AB179"/>
    <mergeCell ref="AC179:AE179"/>
    <mergeCell ref="AF179:AH179"/>
    <mergeCell ref="AI179:AK179"/>
    <mergeCell ref="AL179:AN179"/>
    <mergeCell ref="AO179:AQ179"/>
    <mergeCell ref="AR178:AT178"/>
    <mergeCell ref="AU178:AW178"/>
    <mergeCell ref="AX178:AZ178"/>
    <mergeCell ref="BA178:BC178"/>
    <mergeCell ref="BD178:BF178"/>
    <mergeCell ref="BG178:BI178"/>
    <mergeCell ref="BG223:BL223"/>
    <mergeCell ref="A224:F224"/>
    <mergeCell ref="G224:S224"/>
    <mergeCell ref="T224:Y224"/>
    <mergeCell ref="Z224:AD224"/>
    <mergeCell ref="AE224:AJ224"/>
    <mergeCell ref="AK224:AP224"/>
    <mergeCell ref="AQ224:AV224"/>
    <mergeCell ref="AW224:BA224"/>
    <mergeCell ref="BB224:BF224"/>
    <mergeCell ref="Z223:AD223"/>
    <mergeCell ref="AE223:AJ223"/>
    <mergeCell ref="AK223:AP223"/>
    <mergeCell ref="AQ223:AV223"/>
    <mergeCell ref="AW223:BA223"/>
    <mergeCell ref="BB223:BF223"/>
    <mergeCell ref="BJ180:BL180"/>
    <mergeCell ref="AR180:AT180"/>
    <mergeCell ref="AU180:AW180"/>
    <mergeCell ref="AX180:AZ180"/>
    <mergeCell ref="BA180:BC180"/>
    <mergeCell ref="BD180:BF180"/>
    <mergeCell ref="BG180:BI180"/>
    <mergeCell ref="AK221:AP221"/>
    <mergeCell ref="AQ221:AV221"/>
    <mergeCell ref="AW221:BA221"/>
    <mergeCell ref="BB221:BF221"/>
    <mergeCell ref="BG221:BL221"/>
    <mergeCell ref="AK219:AP219"/>
    <mergeCell ref="AQ219:AV219"/>
    <mergeCell ref="AW219:BA219"/>
    <mergeCell ref="BB219:BF219"/>
    <mergeCell ref="BG226:BL226"/>
    <mergeCell ref="A227:F227"/>
    <mergeCell ref="G227:S227"/>
    <mergeCell ref="T227:Y227"/>
    <mergeCell ref="Z227:AD227"/>
    <mergeCell ref="AE227:AJ227"/>
    <mergeCell ref="AK227:AP227"/>
    <mergeCell ref="AQ227:AV227"/>
    <mergeCell ref="AW227:BA227"/>
    <mergeCell ref="BB227:BF227"/>
    <mergeCell ref="BG225:BL225"/>
    <mergeCell ref="A226:F226"/>
    <mergeCell ref="G226:S226"/>
    <mergeCell ref="T226:Y226"/>
    <mergeCell ref="Z226:AD226"/>
    <mergeCell ref="AE226:AJ226"/>
    <mergeCell ref="AK226:AP226"/>
    <mergeCell ref="AQ226:AV226"/>
    <mergeCell ref="AW226:BA226"/>
    <mergeCell ref="BB226:BF226"/>
    <mergeCell ref="T225:Y225"/>
    <mergeCell ref="Z225:AD225"/>
    <mergeCell ref="AE225:AJ225"/>
    <mergeCell ref="AK225:AP225"/>
    <mergeCell ref="AQ225:AV225"/>
    <mergeCell ref="AW225:BA225"/>
    <mergeCell ref="BB225:BF225"/>
    <mergeCell ref="BG228:BL228"/>
    <mergeCell ref="A229:F229"/>
    <mergeCell ref="G229:S229"/>
    <mergeCell ref="T229:Y229"/>
    <mergeCell ref="Z229:AD229"/>
    <mergeCell ref="AE229:AJ229"/>
    <mergeCell ref="AK229:AP229"/>
    <mergeCell ref="AQ229:AV229"/>
    <mergeCell ref="AW229:BA229"/>
    <mergeCell ref="BB229:BF229"/>
    <mergeCell ref="BG227:BL227"/>
    <mergeCell ref="A228:F228"/>
    <mergeCell ref="G228:S228"/>
    <mergeCell ref="T228:Y228"/>
    <mergeCell ref="Z228:AD228"/>
    <mergeCell ref="AE228:AJ228"/>
    <mergeCell ref="AK228:AP228"/>
    <mergeCell ref="AQ228:AV228"/>
    <mergeCell ref="AW228:BA228"/>
    <mergeCell ref="BB228:BF228"/>
    <mergeCell ref="BG231:BL231"/>
    <mergeCell ref="BG230:BL230"/>
    <mergeCell ref="A231:F231"/>
    <mergeCell ref="G231:S231"/>
    <mergeCell ref="T231:Y231"/>
    <mergeCell ref="Z231:AD231"/>
    <mergeCell ref="AE231:AJ231"/>
    <mergeCell ref="AK231:AP231"/>
    <mergeCell ref="AQ231:AV231"/>
    <mergeCell ref="AW231:BA231"/>
    <mergeCell ref="BB231:BF231"/>
    <mergeCell ref="BG229:BL229"/>
    <mergeCell ref="A230:F230"/>
    <mergeCell ref="G230:S230"/>
    <mergeCell ref="T230:Y230"/>
    <mergeCell ref="Z230:AD230"/>
    <mergeCell ref="AE230:AJ230"/>
    <mergeCell ref="AK230:AP230"/>
    <mergeCell ref="AQ230:AV230"/>
    <mergeCell ref="AW230:BA230"/>
    <mergeCell ref="BB230:BF230"/>
    <mergeCell ref="AX241:BB241"/>
    <mergeCell ref="BC241:BG241"/>
    <mergeCell ref="BH241:BL241"/>
    <mergeCell ref="A242:F242"/>
    <mergeCell ref="G242:P242"/>
    <mergeCell ref="Q242:U242"/>
    <mergeCell ref="V242:Y242"/>
    <mergeCell ref="Z242:AD242"/>
    <mergeCell ref="AE242:AI242"/>
    <mergeCell ref="AJ242:AN242"/>
    <mergeCell ref="A241:F241"/>
    <mergeCell ref="G241:P241"/>
    <mergeCell ref="Q241:U241"/>
    <mergeCell ref="V241:Y241"/>
    <mergeCell ref="Z241:AD241"/>
    <mergeCell ref="AE241:AI241"/>
    <mergeCell ref="AJ241:AN241"/>
    <mergeCell ref="AO241:AS241"/>
    <mergeCell ref="AT241:AW241"/>
    <mergeCell ref="AX244:BB244"/>
    <mergeCell ref="BC244:BG244"/>
    <mergeCell ref="BH244:BL244"/>
    <mergeCell ref="A245:F245"/>
    <mergeCell ref="G245:P245"/>
    <mergeCell ref="Q245:U245"/>
    <mergeCell ref="V245:Y245"/>
    <mergeCell ref="Z245:AD245"/>
    <mergeCell ref="AE245:AI245"/>
    <mergeCell ref="AJ245:AN245"/>
    <mergeCell ref="BH243:BL243"/>
    <mergeCell ref="A244:F244"/>
    <mergeCell ref="G244:P244"/>
    <mergeCell ref="Q244:U244"/>
    <mergeCell ref="V244:Y244"/>
    <mergeCell ref="Z244:AD244"/>
    <mergeCell ref="AE244:AI244"/>
    <mergeCell ref="AJ244:AN244"/>
    <mergeCell ref="AO244:AS244"/>
    <mergeCell ref="AT244:AW244"/>
    <mergeCell ref="AE243:AI243"/>
    <mergeCell ref="AJ243:AN243"/>
    <mergeCell ref="AO243:AS243"/>
    <mergeCell ref="AT243:AW243"/>
    <mergeCell ref="AX243:BB243"/>
    <mergeCell ref="BC243:BG243"/>
    <mergeCell ref="BH246:BL246"/>
    <mergeCell ref="A247:F247"/>
    <mergeCell ref="G247:P247"/>
    <mergeCell ref="Q247:U247"/>
    <mergeCell ref="V247:Y247"/>
    <mergeCell ref="Z247:AD247"/>
    <mergeCell ref="AE247:AI247"/>
    <mergeCell ref="AJ247:AN247"/>
    <mergeCell ref="AO247:AS247"/>
    <mergeCell ref="AT247:AW247"/>
    <mergeCell ref="AE246:AI246"/>
    <mergeCell ref="AJ246:AN246"/>
    <mergeCell ref="AO246:AS246"/>
    <mergeCell ref="AT246:AW246"/>
    <mergeCell ref="AX246:BB246"/>
    <mergeCell ref="BC246:BG246"/>
    <mergeCell ref="AO245:AS245"/>
    <mergeCell ref="AT245:AW245"/>
    <mergeCell ref="AX245:BB245"/>
    <mergeCell ref="BC245:BG245"/>
    <mergeCell ref="BH245:BL245"/>
    <mergeCell ref="A246:F246"/>
    <mergeCell ref="G246:P246"/>
    <mergeCell ref="Q246:U246"/>
    <mergeCell ref="V246:Y246"/>
    <mergeCell ref="Z246:AD246"/>
    <mergeCell ref="AO248:AS248"/>
    <mergeCell ref="AT248:AW248"/>
    <mergeCell ref="AX248:BB248"/>
    <mergeCell ref="BC248:BG248"/>
    <mergeCell ref="BH248:BL248"/>
    <mergeCell ref="A249:F249"/>
    <mergeCell ref="G249:P249"/>
    <mergeCell ref="Q249:U249"/>
    <mergeCell ref="V249:Y249"/>
    <mergeCell ref="Z249:AD249"/>
    <mergeCell ref="AX247:BB247"/>
    <mergeCell ref="BC247:BG247"/>
    <mergeCell ref="BH247:BL247"/>
    <mergeCell ref="A248:F248"/>
    <mergeCell ref="G248:P248"/>
    <mergeCell ref="Q248:U248"/>
    <mergeCell ref="V248:Y248"/>
    <mergeCell ref="Z248:AD248"/>
    <mergeCell ref="AE248:AI248"/>
    <mergeCell ref="AJ248:AN248"/>
    <mergeCell ref="AO251:AS251"/>
    <mergeCell ref="AT251:AW251"/>
    <mergeCell ref="AX251:BB251"/>
    <mergeCell ref="BC251:BG251"/>
    <mergeCell ref="BH251:BL251"/>
    <mergeCell ref="AX250:BB250"/>
    <mergeCell ref="BC250:BG250"/>
    <mergeCell ref="BH250:BL250"/>
    <mergeCell ref="A251:F251"/>
    <mergeCell ref="G251:P251"/>
    <mergeCell ref="Q251:U251"/>
    <mergeCell ref="V251:Y251"/>
    <mergeCell ref="Z251:AD251"/>
    <mergeCell ref="AE251:AI251"/>
    <mergeCell ref="AJ251:AN251"/>
    <mergeCell ref="BH249:BL249"/>
    <mergeCell ref="A250:F250"/>
    <mergeCell ref="G250:P250"/>
    <mergeCell ref="Q250:U250"/>
    <mergeCell ref="V250:Y250"/>
    <mergeCell ref="Z250:AD250"/>
    <mergeCell ref="AE250:AI250"/>
    <mergeCell ref="AJ250:AN250"/>
    <mergeCell ref="AO250:AS250"/>
    <mergeCell ref="AT250:AW250"/>
    <mergeCell ref="AE249:AI249"/>
    <mergeCell ref="AJ249:AN249"/>
    <mergeCell ref="AO249:AS249"/>
    <mergeCell ref="AT249:AW249"/>
    <mergeCell ref="AX249:BB249"/>
    <mergeCell ref="BC249:BG249"/>
    <mergeCell ref="AE261:AJ261"/>
    <mergeCell ref="AK261:AP261"/>
    <mergeCell ref="AQ261:AV261"/>
    <mergeCell ref="AW261:BD261"/>
    <mergeCell ref="BE261:BL261"/>
    <mergeCell ref="A262:F262"/>
    <mergeCell ref="G262:S262"/>
    <mergeCell ref="T262:Y262"/>
    <mergeCell ref="Z262:AD262"/>
    <mergeCell ref="AE262:AJ262"/>
    <mergeCell ref="A260:F260"/>
    <mergeCell ref="G260:S260"/>
    <mergeCell ref="T260:Y260"/>
    <mergeCell ref="Z260:AD260"/>
    <mergeCell ref="AE260:AJ260"/>
    <mergeCell ref="AK260:AP260"/>
    <mergeCell ref="AQ260:AV260"/>
    <mergeCell ref="AW260:BD260"/>
    <mergeCell ref="BE260:BL260"/>
    <mergeCell ref="A261:F261"/>
    <mergeCell ref="G261:S261"/>
    <mergeCell ref="T261:Y261"/>
    <mergeCell ref="Z261:AD261"/>
    <mergeCell ref="AQ263:AV263"/>
    <mergeCell ref="AW263:BD263"/>
    <mergeCell ref="BE263:BL263"/>
    <mergeCell ref="A264:F264"/>
    <mergeCell ref="G264:S264"/>
    <mergeCell ref="T264:Y264"/>
    <mergeCell ref="Z264:AD264"/>
    <mergeCell ref="AE264:AJ264"/>
    <mergeCell ref="AK264:AP264"/>
    <mergeCell ref="AQ264:AV264"/>
    <mergeCell ref="AK262:AP262"/>
    <mergeCell ref="AQ262:AV262"/>
    <mergeCell ref="AW262:BD262"/>
    <mergeCell ref="BE262:BL262"/>
    <mergeCell ref="A263:F263"/>
    <mergeCell ref="G263:S263"/>
    <mergeCell ref="T263:Y263"/>
    <mergeCell ref="Z263:AD263"/>
    <mergeCell ref="AE263:AJ263"/>
    <mergeCell ref="AK263:AP263"/>
    <mergeCell ref="BE265:BL265"/>
    <mergeCell ref="A266:F266"/>
    <mergeCell ref="G266:S266"/>
    <mergeCell ref="T266:Y266"/>
    <mergeCell ref="Z266:AD266"/>
    <mergeCell ref="AE266:AJ266"/>
    <mergeCell ref="AK266:AP266"/>
    <mergeCell ref="AQ266:AV266"/>
    <mergeCell ref="AW266:BD266"/>
    <mergeCell ref="BE266:BL266"/>
    <mergeCell ref="AW264:BD264"/>
    <mergeCell ref="BE264:BL264"/>
    <mergeCell ref="A265:F265"/>
    <mergeCell ref="G265:S265"/>
    <mergeCell ref="T265:Y265"/>
    <mergeCell ref="Z265:AD265"/>
    <mergeCell ref="AE265:AJ265"/>
    <mergeCell ref="AK265:AP265"/>
    <mergeCell ref="AQ265:AV265"/>
    <mergeCell ref="AW265:BD265"/>
    <mergeCell ref="BE269:BL269"/>
    <mergeCell ref="AW268:BD268"/>
    <mergeCell ref="BE268:BL268"/>
    <mergeCell ref="A269:F269"/>
    <mergeCell ref="G269:S269"/>
    <mergeCell ref="T269:Y269"/>
    <mergeCell ref="Z269:AD269"/>
    <mergeCell ref="AE269:AJ269"/>
    <mergeCell ref="AK269:AP269"/>
    <mergeCell ref="AQ269:AV269"/>
    <mergeCell ref="AW269:BD269"/>
    <mergeCell ref="AQ267:AV267"/>
    <mergeCell ref="AW267:BD267"/>
    <mergeCell ref="BE267:BL267"/>
    <mergeCell ref="A268:F268"/>
    <mergeCell ref="G268:S268"/>
    <mergeCell ref="T268:Y268"/>
    <mergeCell ref="Z268:AD268"/>
    <mergeCell ref="AE268:AJ268"/>
    <mergeCell ref="AK268:AP268"/>
    <mergeCell ref="AQ268:AV268"/>
    <mergeCell ref="A267:F267"/>
    <mergeCell ref="G267:S267"/>
    <mergeCell ref="T267:Y267"/>
    <mergeCell ref="Z267:AD267"/>
    <mergeCell ref="AE267:AJ267"/>
    <mergeCell ref="AK267:AP267"/>
  </mergeCells>
  <conditionalFormatting sqref="A110 A177 A119">
    <cfRule type="cellIs" dxfId="533" priority="45" stopIfTrue="1" operator="equal">
      <formula>A109</formula>
    </cfRule>
  </conditionalFormatting>
  <conditionalFormatting sqref="A129:C129 A144:C144">
    <cfRule type="cellIs" dxfId="532" priority="46" stopIfTrue="1" operator="equal">
      <formula>A128</formula>
    </cfRule>
    <cfRule type="cellIs" dxfId="531" priority="47" stopIfTrue="1" operator="equal">
      <formula>0</formula>
    </cfRule>
  </conditionalFormatting>
  <conditionalFormatting sqref="A111">
    <cfRule type="cellIs" dxfId="530" priority="44" stopIfTrue="1" operator="equal">
      <formula>A110</formula>
    </cfRule>
  </conditionalFormatting>
  <conditionalFormatting sqref="A121">
    <cfRule type="cellIs" dxfId="529" priority="49" stopIfTrue="1" operator="equal">
      <formula>A119</formula>
    </cfRule>
  </conditionalFormatting>
  <conditionalFormatting sqref="A120">
    <cfRule type="cellIs" dxfId="528" priority="42" stopIfTrue="1" operator="equal">
      <formula>A119</formula>
    </cfRule>
  </conditionalFormatting>
  <conditionalFormatting sqref="A178">
    <cfRule type="cellIs" dxfId="527" priority="4" stopIfTrue="1" operator="equal">
      <formula>A177</formula>
    </cfRule>
  </conditionalFormatting>
  <conditionalFormatting sqref="A130:C130">
    <cfRule type="cellIs" dxfId="526" priority="39" stopIfTrue="1" operator="equal">
      <formula>A129</formula>
    </cfRule>
    <cfRule type="cellIs" dxfId="525" priority="40" stopIfTrue="1" operator="equal">
      <formula>0</formula>
    </cfRule>
  </conditionalFormatting>
  <conditionalFormatting sqref="A131:C131">
    <cfRule type="cellIs" dxfId="524" priority="37" stopIfTrue="1" operator="equal">
      <formula>A130</formula>
    </cfRule>
    <cfRule type="cellIs" dxfId="523" priority="38" stopIfTrue="1" operator="equal">
      <formula>0</formula>
    </cfRule>
  </conditionalFormatting>
  <conditionalFormatting sqref="A132:C132">
    <cfRule type="cellIs" dxfId="522" priority="35" stopIfTrue="1" operator="equal">
      <formula>A131</formula>
    </cfRule>
    <cfRule type="cellIs" dxfId="521" priority="36" stopIfTrue="1" operator="equal">
      <formula>0</formula>
    </cfRule>
  </conditionalFormatting>
  <conditionalFormatting sqref="A133:C133">
    <cfRule type="cellIs" dxfId="520" priority="33" stopIfTrue="1" operator="equal">
      <formula>A132</formula>
    </cfRule>
    <cfRule type="cellIs" dxfId="519" priority="34" stopIfTrue="1" operator="equal">
      <formula>0</formula>
    </cfRule>
  </conditionalFormatting>
  <conditionalFormatting sqref="A134:C134">
    <cfRule type="cellIs" dxfId="518" priority="31" stopIfTrue="1" operator="equal">
      <formula>A133</formula>
    </cfRule>
    <cfRule type="cellIs" dxfId="517" priority="32" stopIfTrue="1" operator="equal">
      <formula>0</formula>
    </cfRule>
  </conditionalFormatting>
  <conditionalFormatting sqref="A135:C135">
    <cfRule type="cellIs" dxfId="516" priority="29" stopIfTrue="1" operator="equal">
      <formula>A134</formula>
    </cfRule>
    <cfRule type="cellIs" dxfId="515" priority="30" stopIfTrue="1" operator="equal">
      <formula>0</formula>
    </cfRule>
  </conditionalFormatting>
  <conditionalFormatting sqref="A136:C136">
    <cfRule type="cellIs" dxfId="514" priority="27" stopIfTrue="1" operator="equal">
      <formula>A135</formula>
    </cfRule>
    <cfRule type="cellIs" dxfId="513" priority="28" stopIfTrue="1" operator="equal">
      <formula>0</formula>
    </cfRule>
  </conditionalFormatting>
  <conditionalFormatting sqref="A137:C137">
    <cfRule type="cellIs" dxfId="512" priority="25" stopIfTrue="1" operator="equal">
      <formula>A136</formula>
    </cfRule>
    <cfRule type="cellIs" dxfId="511" priority="26" stopIfTrue="1" operator="equal">
      <formula>0</formula>
    </cfRule>
  </conditionalFormatting>
  <conditionalFormatting sqref="A145:C145">
    <cfRule type="cellIs" dxfId="510" priority="21" stopIfTrue="1" operator="equal">
      <formula>A144</formula>
    </cfRule>
    <cfRule type="cellIs" dxfId="509" priority="22" stopIfTrue="1" operator="equal">
      <formula>0</formula>
    </cfRule>
  </conditionalFormatting>
  <conditionalFormatting sqref="A146:C146">
    <cfRule type="cellIs" dxfId="508" priority="19" stopIfTrue="1" operator="equal">
      <formula>A145</formula>
    </cfRule>
    <cfRule type="cellIs" dxfId="507" priority="20" stopIfTrue="1" operator="equal">
      <formula>0</formula>
    </cfRule>
  </conditionalFormatting>
  <conditionalFormatting sqref="A147:C147">
    <cfRule type="cellIs" dxfId="506" priority="17" stopIfTrue="1" operator="equal">
      <formula>A146</formula>
    </cfRule>
    <cfRule type="cellIs" dxfId="505" priority="18" stopIfTrue="1" operator="equal">
      <formula>0</formula>
    </cfRule>
  </conditionalFormatting>
  <conditionalFormatting sqref="A148:C148">
    <cfRule type="cellIs" dxfId="504" priority="15" stopIfTrue="1" operator="equal">
      <formula>A147</formula>
    </cfRule>
    <cfRule type="cellIs" dxfId="503" priority="16" stopIfTrue="1" operator="equal">
      <formula>0</formula>
    </cfRule>
  </conditionalFormatting>
  <conditionalFormatting sqref="A149:C149">
    <cfRule type="cellIs" dxfId="502" priority="13" stopIfTrue="1" operator="equal">
      <formula>A148</formula>
    </cfRule>
    <cfRule type="cellIs" dxfId="501" priority="14" stopIfTrue="1" operator="equal">
      <formula>0</formula>
    </cfRule>
  </conditionalFormatting>
  <conditionalFormatting sqref="A150:C150">
    <cfRule type="cellIs" dxfId="500" priority="11" stopIfTrue="1" operator="equal">
      <formula>A149</formula>
    </cfRule>
    <cfRule type="cellIs" dxfId="499" priority="12" stopIfTrue="1" operator="equal">
      <formula>0</formula>
    </cfRule>
  </conditionalFormatting>
  <conditionalFormatting sqref="A151:C151">
    <cfRule type="cellIs" dxfId="498" priority="9" stopIfTrue="1" operator="equal">
      <formula>A150</formula>
    </cfRule>
    <cfRule type="cellIs" dxfId="497" priority="10" stopIfTrue="1" operator="equal">
      <formula>0</formula>
    </cfRule>
  </conditionalFormatting>
  <conditionalFormatting sqref="A152:C152">
    <cfRule type="cellIs" dxfId="496" priority="7" stopIfTrue="1" operator="equal">
      <formula>A151</formula>
    </cfRule>
    <cfRule type="cellIs" dxfId="495" priority="8" stopIfTrue="1" operator="equal">
      <formula>0</formula>
    </cfRule>
  </conditionalFormatting>
  <conditionalFormatting sqref="A179">
    <cfRule type="cellIs" dxfId="494" priority="3" stopIfTrue="1" operator="equal">
      <formula>A178</formula>
    </cfRule>
  </conditionalFormatting>
  <conditionalFormatting sqref="A180">
    <cfRule type="cellIs" dxfId="493" priority="2" stopIfTrue="1" operator="equal">
      <formula>A179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4"/>
  <sheetViews>
    <sheetView topLeftCell="A68" zoomScaleNormal="100" workbookViewId="0">
      <selection activeCell="D86" sqref="D86:T86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415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416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402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417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413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414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218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202127.93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202127.93</v>
      </c>
      <c r="AJ30" s="60"/>
      <c r="AK30" s="60"/>
      <c r="AL30" s="60"/>
      <c r="AM30" s="61"/>
      <c r="AN30" s="59">
        <v>250000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250000</v>
      </c>
      <c r="BC30" s="60"/>
      <c r="BD30" s="60"/>
      <c r="BE30" s="60"/>
      <c r="BF30" s="61"/>
      <c r="BG30" s="59">
        <v>498000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498000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202127.93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202127.93</v>
      </c>
      <c r="AJ31" s="53"/>
      <c r="AK31" s="53"/>
      <c r="AL31" s="53"/>
      <c r="AM31" s="54"/>
      <c r="AN31" s="52">
        <v>250000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250000</v>
      </c>
      <c r="BC31" s="53"/>
      <c r="BD31" s="53"/>
      <c r="BE31" s="53"/>
      <c r="BF31" s="54"/>
      <c r="BG31" s="52">
        <v>498000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498000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524394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524394</v>
      </c>
      <c r="AN39" s="60"/>
      <c r="AO39" s="60"/>
      <c r="AP39" s="60"/>
      <c r="AQ39" s="61"/>
      <c r="AR39" s="59">
        <v>550614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550614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524394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524394</v>
      </c>
      <c r="AN40" s="53"/>
      <c r="AO40" s="53"/>
      <c r="AP40" s="53"/>
      <c r="AQ40" s="54"/>
      <c r="AR40" s="52">
        <v>550614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550614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2240</v>
      </c>
      <c r="B50" s="41"/>
      <c r="C50" s="41"/>
      <c r="D50" s="63"/>
      <c r="E50" s="35" t="s">
        <v>179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202127.93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202127.93</v>
      </c>
      <c r="AJ50" s="60"/>
      <c r="AK50" s="60"/>
      <c r="AL50" s="60"/>
      <c r="AM50" s="61"/>
      <c r="AN50" s="59">
        <v>250000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250000</v>
      </c>
      <c r="BC50" s="60"/>
      <c r="BD50" s="60"/>
      <c r="BE50" s="60"/>
      <c r="BF50" s="61"/>
      <c r="BG50" s="59">
        <v>498000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498000</v>
      </c>
      <c r="BV50" s="60"/>
      <c r="BW50" s="60"/>
      <c r="BX50" s="60"/>
      <c r="BY50" s="61"/>
      <c r="CA50" s="25" t="s">
        <v>26</v>
      </c>
    </row>
    <row r="51" spans="1:79" s="6" customFormat="1" ht="12.75" customHeight="1" x14ac:dyDescent="0.25">
      <c r="A51" s="42"/>
      <c r="B51" s="43"/>
      <c r="C51" s="43"/>
      <c r="D51" s="58"/>
      <c r="E51" s="29" t="s">
        <v>147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1"/>
      <c r="U51" s="52">
        <v>202127.93</v>
      </c>
      <c r="V51" s="53"/>
      <c r="W51" s="53"/>
      <c r="X51" s="53"/>
      <c r="Y51" s="54"/>
      <c r="Z51" s="52">
        <v>0</v>
      </c>
      <c r="AA51" s="53"/>
      <c r="AB51" s="53"/>
      <c r="AC51" s="53"/>
      <c r="AD51" s="54"/>
      <c r="AE51" s="52">
        <v>0</v>
      </c>
      <c r="AF51" s="53"/>
      <c r="AG51" s="53"/>
      <c r="AH51" s="54"/>
      <c r="AI51" s="52">
        <f>IF(ISNUMBER(U51),U51,0)+IF(ISNUMBER(Z51),Z51,0)</f>
        <v>202127.93</v>
      </c>
      <c r="AJ51" s="53"/>
      <c r="AK51" s="53"/>
      <c r="AL51" s="53"/>
      <c r="AM51" s="54"/>
      <c r="AN51" s="52">
        <v>250000</v>
      </c>
      <c r="AO51" s="53"/>
      <c r="AP51" s="53"/>
      <c r="AQ51" s="53"/>
      <c r="AR51" s="54"/>
      <c r="AS51" s="52">
        <v>0</v>
      </c>
      <c r="AT51" s="53"/>
      <c r="AU51" s="53"/>
      <c r="AV51" s="53"/>
      <c r="AW51" s="54"/>
      <c r="AX51" s="52">
        <v>0</v>
      </c>
      <c r="AY51" s="53"/>
      <c r="AZ51" s="53"/>
      <c r="BA51" s="54"/>
      <c r="BB51" s="52">
        <f>IF(ISNUMBER(AN51),AN51,0)+IF(ISNUMBER(AS51),AS51,0)</f>
        <v>250000</v>
      </c>
      <c r="BC51" s="53"/>
      <c r="BD51" s="53"/>
      <c r="BE51" s="53"/>
      <c r="BF51" s="54"/>
      <c r="BG51" s="52">
        <v>498000</v>
      </c>
      <c r="BH51" s="53"/>
      <c r="BI51" s="53"/>
      <c r="BJ51" s="53"/>
      <c r="BK51" s="54"/>
      <c r="BL51" s="52">
        <v>0</v>
      </c>
      <c r="BM51" s="53"/>
      <c r="BN51" s="53"/>
      <c r="BO51" s="53"/>
      <c r="BP51" s="54"/>
      <c r="BQ51" s="52">
        <v>0</v>
      </c>
      <c r="BR51" s="53"/>
      <c r="BS51" s="53"/>
      <c r="BT51" s="54"/>
      <c r="BU51" s="52">
        <f>IF(ISNUMBER(BG51),BG51,0)+IF(ISNUMBER(BL51),BL51,0)</f>
        <v>498000</v>
      </c>
      <c r="BV51" s="53"/>
      <c r="BW51" s="53"/>
      <c r="BX51" s="53"/>
      <c r="BY51" s="54"/>
    </row>
    <row r="53" spans="1:79" ht="14.25" customHeight="1" x14ac:dyDescent="0.25">
      <c r="A53" s="51" t="s">
        <v>241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5">
      <c r="A54" s="93" t="s">
        <v>228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</row>
    <row r="55" spans="1:79" ht="23.1" customHeight="1" x14ac:dyDescent="0.25">
      <c r="A55" s="110" t="s">
        <v>119</v>
      </c>
      <c r="B55" s="111"/>
      <c r="C55" s="111"/>
      <c r="D55" s="111"/>
      <c r="E55" s="112"/>
      <c r="F55" s="44" t="s">
        <v>19</v>
      </c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5" t="s">
        <v>229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7"/>
      <c r="AN55" s="45" t="s">
        <v>232</v>
      </c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7"/>
      <c r="BG55" s="45" t="s">
        <v>239</v>
      </c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7"/>
    </row>
    <row r="56" spans="1:79" ht="51.75" customHeight="1" x14ac:dyDescent="0.25">
      <c r="A56" s="113"/>
      <c r="B56" s="114"/>
      <c r="C56" s="114"/>
      <c r="D56" s="114"/>
      <c r="E56" s="115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4</v>
      </c>
      <c r="V56" s="46"/>
      <c r="W56" s="46"/>
      <c r="X56" s="46"/>
      <c r="Y56" s="47"/>
      <c r="Z56" s="45" t="s">
        <v>3</v>
      </c>
      <c r="AA56" s="46"/>
      <c r="AB56" s="46"/>
      <c r="AC56" s="46"/>
      <c r="AD56" s="47"/>
      <c r="AE56" s="64" t="s">
        <v>116</v>
      </c>
      <c r="AF56" s="65"/>
      <c r="AG56" s="65"/>
      <c r="AH56" s="66"/>
      <c r="AI56" s="45" t="s">
        <v>5</v>
      </c>
      <c r="AJ56" s="46"/>
      <c r="AK56" s="46"/>
      <c r="AL56" s="46"/>
      <c r="AM56" s="47"/>
      <c r="AN56" s="45" t="s">
        <v>4</v>
      </c>
      <c r="AO56" s="46"/>
      <c r="AP56" s="46"/>
      <c r="AQ56" s="46"/>
      <c r="AR56" s="47"/>
      <c r="AS56" s="45" t="s">
        <v>3</v>
      </c>
      <c r="AT56" s="46"/>
      <c r="AU56" s="46"/>
      <c r="AV56" s="46"/>
      <c r="AW56" s="47"/>
      <c r="AX56" s="64" t="s">
        <v>116</v>
      </c>
      <c r="AY56" s="65"/>
      <c r="AZ56" s="65"/>
      <c r="BA56" s="66"/>
      <c r="BB56" s="45" t="s">
        <v>96</v>
      </c>
      <c r="BC56" s="46"/>
      <c r="BD56" s="46"/>
      <c r="BE56" s="46"/>
      <c r="BF56" s="47"/>
      <c r="BG56" s="45" t="s">
        <v>4</v>
      </c>
      <c r="BH56" s="46"/>
      <c r="BI56" s="46"/>
      <c r="BJ56" s="46"/>
      <c r="BK56" s="47"/>
      <c r="BL56" s="45" t="s">
        <v>3</v>
      </c>
      <c r="BM56" s="46"/>
      <c r="BN56" s="46"/>
      <c r="BO56" s="46"/>
      <c r="BP56" s="47"/>
      <c r="BQ56" s="64" t="s">
        <v>116</v>
      </c>
      <c r="BR56" s="65"/>
      <c r="BS56" s="65"/>
      <c r="BT56" s="66"/>
      <c r="BU56" s="44" t="s">
        <v>97</v>
      </c>
      <c r="BV56" s="44"/>
      <c r="BW56" s="44"/>
      <c r="BX56" s="44"/>
      <c r="BY56" s="44"/>
    </row>
    <row r="57" spans="1:79" ht="15" customHeight="1" x14ac:dyDescent="0.25">
      <c r="A57" s="45">
        <v>1</v>
      </c>
      <c r="B57" s="46"/>
      <c r="C57" s="46"/>
      <c r="D57" s="46"/>
      <c r="E57" s="47"/>
      <c r="F57" s="45">
        <v>2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7"/>
      <c r="U57" s="45">
        <v>3</v>
      </c>
      <c r="V57" s="46"/>
      <c r="W57" s="46"/>
      <c r="X57" s="46"/>
      <c r="Y57" s="47"/>
      <c r="Z57" s="45">
        <v>4</v>
      </c>
      <c r="AA57" s="46"/>
      <c r="AB57" s="46"/>
      <c r="AC57" s="46"/>
      <c r="AD57" s="47"/>
      <c r="AE57" s="45">
        <v>5</v>
      </c>
      <c r="AF57" s="46"/>
      <c r="AG57" s="46"/>
      <c r="AH57" s="47"/>
      <c r="AI57" s="45">
        <v>6</v>
      </c>
      <c r="AJ57" s="46"/>
      <c r="AK57" s="46"/>
      <c r="AL57" s="46"/>
      <c r="AM57" s="47"/>
      <c r="AN57" s="45">
        <v>7</v>
      </c>
      <c r="AO57" s="46"/>
      <c r="AP57" s="46"/>
      <c r="AQ57" s="46"/>
      <c r="AR57" s="47"/>
      <c r="AS57" s="45">
        <v>8</v>
      </c>
      <c r="AT57" s="46"/>
      <c r="AU57" s="46"/>
      <c r="AV57" s="46"/>
      <c r="AW57" s="47"/>
      <c r="AX57" s="45">
        <v>9</v>
      </c>
      <c r="AY57" s="46"/>
      <c r="AZ57" s="46"/>
      <c r="BA57" s="47"/>
      <c r="BB57" s="45">
        <v>10</v>
      </c>
      <c r="BC57" s="46"/>
      <c r="BD57" s="46"/>
      <c r="BE57" s="46"/>
      <c r="BF57" s="47"/>
      <c r="BG57" s="45">
        <v>11</v>
      </c>
      <c r="BH57" s="46"/>
      <c r="BI57" s="46"/>
      <c r="BJ57" s="46"/>
      <c r="BK57" s="47"/>
      <c r="BL57" s="45">
        <v>12</v>
      </c>
      <c r="BM57" s="46"/>
      <c r="BN57" s="46"/>
      <c r="BO57" s="46"/>
      <c r="BP57" s="47"/>
      <c r="BQ57" s="45">
        <v>13</v>
      </c>
      <c r="BR57" s="46"/>
      <c r="BS57" s="46"/>
      <c r="BT57" s="47"/>
      <c r="BU57" s="44">
        <v>14</v>
      </c>
      <c r="BV57" s="44"/>
      <c r="BW57" s="44"/>
      <c r="BX57" s="44"/>
      <c r="BY57" s="44"/>
    </row>
    <row r="58" spans="1:79" s="1" customFormat="1" ht="13.5" hidden="1" customHeight="1" x14ac:dyDescent="0.25">
      <c r="A58" s="67" t="s">
        <v>64</v>
      </c>
      <c r="B58" s="68"/>
      <c r="C58" s="68"/>
      <c r="D58" s="68"/>
      <c r="E58" s="69"/>
      <c r="F58" s="67" t="s">
        <v>57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9"/>
      <c r="U58" s="67" t="s">
        <v>65</v>
      </c>
      <c r="V58" s="68"/>
      <c r="W58" s="68"/>
      <c r="X58" s="68"/>
      <c r="Y58" s="69"/>
      <c r="Z58" s="67" t="s">
        <v>66</v>
      </c>
      <c r="AA58" s="68"/>
      <c r="AB58" s="68"/>
      <c r="AC58" s="68"/>
      <c r="AD58" s="69"/>
      <c r="AE58" s="67" t="s">
        <v>91</v>
      </c>
      <c r="AF58" s="68"/>
      <c r="AG58" s="68"/>
      <c r="AH58" s="69"/>
      <c r="AI58" s="70" t="s">
        <v>170</v>
      </c>
      <c r="AJ58" s="71"/>
      <c r="AK58" s="71"/>
      <c r="AL58" s="71"/>
      <c r="AM58" s="72"/>
      <c r="AN58" s="67" t="s">
        <v>67</v>
      </c>
      <c r="AO58" s="68"/>
      <c r="AP58" s="68"/>
      <c r="AQ58" s="68"/>
      <c r="AR58" s="69"/>
      <c r="AS58" s="67" t="s">
        <v>68</v>
      </c>
      <c r="AT58" s="68"/>
      <c r="AU58" s="68"/>
      <c r="AV58" s="68"/>
      <c r="AW58" s="69"/>
      <c r="AX58" s="67" t="s">
        <v>92</v>
      </c>
      <c r="AY58" s="68"/>
      <c r="AZ58" s="68"/>
      <c r="BA58" s="69"/>
      <c r="BB58" s="70" t="s">
        <v>170</v>
      </c>
      <c r="BC58" s="71"/>
      <c r="BD58" s="71"/>
      <c r="BE58" s="71"/>
      <c r="BF58" s="72"/>
      <c r="BG58" s="67" t="s">
        <v>58</v>
      </c>
      <c r="BH58" s="68"/>
      <c r="BI58" s="68"/>
      <c r="BJ58" s="68"/>
      <c r="BK58" s="69"/>
      <c r="BL58" s="67" t="s">
        <v>59</v>
      </c>
      <c r="BM58" s="68"/>
      <c r="BN58" s="68"/>
      <c r="BO58" s="68"/>
      <c r="BP58" s="69"/>
      <c r="BQ58" s="67" t="s">
        <v>93</v>
      </c>
      <c r="BR58" s="68"/>
      <c r="BS58" s="68"/>
      <c r="BT58" s="69"/>
      <c r="BU58" s="56" t="s">
        <v>170</v>
      </c>
      <c r="BV58" s="56"/>
      <c r="BW58" s="56"/>
      <c r="BX58" s="56"/>
      <c r="BY58" s="56"/>
      <c r="CA58" t="s">
        <v>27</v>
      </c>
    </row>
    <row r="59" spans="1:79" s="6" customFormat="1" ht="12.75" customHeight="1" x14ac:dyDescent="0.25">
      <c r="A59" s="42"/>
      <c r="B59" s="43"/>
      <c r="C59" s="43"/>
      <c r="D59" s="43"/>
      <c r="E59" s="58"/>
      <c r="F59" s="42" t="s">
        <v>147</v>
      </c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58"/>
      <c r="U59" s="52"/>
      <c r="V59" s="53"/>
      <c r="W59" s="53"/>
      <c r="X59" s="53"/>
      <c r="Y59" s="54"/>
      <c r="Z59" s="52"/>
      <c r="AA59" s="53"/>
      <c r="AB59" s="53"/>
      <c r="AC59" s="53"/>
      <c r="AD59" s="54"/>
      <c r="AE59" s="52"/>
      <c r="AF59" s="53"/>
      <c r="AG59" s="53"/>
      <c r="AH59" s="54"/>
      <c r="AI59" s="52">
        <f>IF(ISNUMBER(U59),U59,0)+IF(ISNUMBER(Z59),Z59,0)</f>
        <v>0</v>
      </c>
      <c r="AJ59" s="53"/>
      <c r="AK59" s="53"/>
      <c r="AL59" s="53"/>
      <c r="AM59" s="54"/>
      <c r="AN59" s="52"/>
      <c r="AO59" s="53"/>
      <c r="AP59" s="53"/>
      <c r="AQ59" s="53"/>
      <c r="AR59" s="54"/>
      <c r="AS59" s="52"/>
      <c r="AT59" s="53"/>
      <c r="AU59" s="53"/>
      <c r="AV59" s="53"/>
      <c r="AW59" s="54"/>
      <c r="AX59" s="52"/>
      <c r="AY59" s="53"/>
      <c r="AZ59" s="53"/>
      <c r="BA59" s="54"/>
      <c r="BB59" s="52">
        <f>IF(ISNUMBER(AN59),AN59,0)+IF(ISNUMBER(AS59),AS59,0)</f>
        <v>0</v>
      </c>
      <c r="BC59" s="53"/>
      <c r="BD59" s="53"/>
      <c r="BE59" s="53"/>
      <c r="BF59" s="54"/>
      <c r="BG59" s="52"/>
      <c r="BH59" s="53"/>
      <c r="BI59" s="53"/>
      <c r="BJ59" s="53"/>
      <c r="BK59" s="54"/>
      <c r="BL59" s="52"/>
      <c r="BM59" s="53"/>
      <c r="BN59" s="53"/>
      <c r="BO59" s="53"/>
      <c r="BP59" s="54"/>
      <c r="BQ59" s="52"/>
      <c r="BR59" s="53"/>
      <c r="BS59" s="53"/>
      <c r="BT59" s="54"/>
      <c r="BU59" s="52">
        <f>IF(ISNUMBER(BG59),BG59,0)+IF(ISNUMBER(BL59),BL59,0)</f>
        <v>0</v>
      </c>
      <c r="BV59" s="53"/>
      <c r="BW59" s="53"/>
      <c r="BX59" s="53"/>
      <c r="BY59" s="54"/>
      <c r="CA59" s="6" t="s">
        <v>28</v>
      </c>
    </row>
    <row r="61" spans="1:79" ht="14.25" customHeight="1" x14ac:dyDescent="0.25">
      <c r="A61" s="51" t="s">
        <v>256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customHeight="1" x14ac:dyDescent="0.25">
      <c r="A62" s="93" t="s">
        <v>228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</row>
    <row r="63" spans="1:79" ht="23.1" customHeight="1" x14ac:dyDescent="0.25">
      <c r="A63" s="110" t="s">
        <v>118</v>
      </c>
      <c r="B63" s="111"/>
      <c r="C63" s="111"/>
      <c r="D63" s="112"/>
      <c r="E63" s="95" t="s">
        <v>19</v>
      </c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7"/>
      <c r="X63" s="45" t="s">
        <v>250</v>
      </c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7"/>
      <c r="AR63" s="44" t="s">
        <v>255</v>
      </c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48.75" customHeight="1" x14ac:dyDescent="0.25">
      <c r="A64" s="113"/>
      <c r="B64" s="114"/>
      <c r="C64" s="114"/>
      <c r="D64" s="115"/>
      <c r="E64" s="98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95" t="s">
        <v>4</v>
      </c>
      <c r="Y64" s="96"/>
      <c r="Z64" s="96"/>
      <c r="AA64" s="96"/>
      <c r="AB64" s="97"/>
      <c r="AC64" s="95" t="s">
        <v>3</v>
      </c>
      <c r="AD64" s="96"/>
      <c r="AE64" s="96"/>
      <c r="AF64" s="96"/>
      <c r="AG64" s="97"/>
      <c r="AH64" s="64" t="s">
        <v>116</v>
      </c>
      <c r="AI64" s="65"/>
      <c r="AJ64" s="65"/>
      <c r="AK64" s="65"/>
      <c r="AL64" s="66"/>
      <c r="AM64" s="45" t="s">
        <v>5</v>
      </c>
      <c r="AN64" s="46"/>
      <c r="AO64" s="46"/>
      <c r="AP64" s="46"/>
      <c r="AQ64" s="47"/>
      <c r="AR64" s="45" t="s">
        <v>4</v>
      </c>
      <c r="AS64" s="46"/>
      <c r="AT64" s="46"/>
      <c r="AU64" s="46"/>
      <c r="AV64" s="47"/>
      <c r="AW64" s="45" t="s">
        <v>3</v>
      </c>
      <c r="AX64" s="46"/>
      <c r="AY64" s="46"/>
      <c r="AZ64" s="46"/>
      <c r="BA64" s="47"/>
      <c r="BB64" s="64" t="s">
        <v>116</v>
      </c>
      <c r="BC64" s="65"/>
      <c r="BD64" s="65"/>
      <c r="BE64" s="65"/>
      <c r="BF64" s="66"/>
      <c r="BG64" s="45" t="s">
        <v>96</v>
      </c>
      <c r="BH64" s="46"/>
      <c r="BI64" s="46"/>
      <c r="BJ64" s="46"/>
      <c r="BK64" s="47"/>
    </row>
    <row r="65" spans="1:79" ht="12.75" customHeight="1" x14ac:dyDescent="0.25">
      <c r="A65" s="45">
        <v>1</v>
      </c>
      <c r="B65" s="46"/>
      <c r="C65" s="46"/>
      <c r="D65" s="47"/>
      <c r="E65" s="45">
        <v>2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7"/>
      <c r="X65" s="45">
        <v>3</v>
      </c>
      <c r="Y65" s="46"/>
      <c r="Z65" s="46"/>
      <c r="AA65" s="46"/>
      <c r="AB65" s="47"/>
      <c r="AC65" s="45">
        <v>4</v>
      </c>
      <c r="AD65" s="46"/>
      <c r="AE65" s="46"/>
      <c r="AF65" s="46"/>
      <c r="AG65" s="47"/>
      <c r="AH65" s="45">
        <v>5</v>
      </c>
      <c r="AI65" s="46"/>
      <c r="AJ65" s="46"/>
      <c r="AK65" s="46"/>
      <c r="AL65" s="47"/>
      <c r="AM65" s="45">
        <v>6</v>
      </c>
      <c r="AN65" s="46"/>
      <c r="AO65" s="46"/>
      <c r="AP65" s="46"/>
      <c r="AQ65" s="47"/>
      <c r="AR65" s="45">
        <v>7</v>
      </c>
      <c r="AS65" s="46"/>
      <c r="AT65" s="46"/>
      <c r="AU65" s="46"/>
      <c r="AV65" s="47"/>
      <c r="AW65" s="45">
        <v>8</v>
      </c>
      <c r="AX65" s="46"/>
      <c r="AY65" s="46"/>
      <c r="AZ65" s="46"/>
      <c r="BA65" s="47"/>
      <c r="BB65" s="45">
        <v>9</v>
      </c>
      <c r="BC65" s="46"/>
      <c r="BD65" s="46"/>
      <c r="BE65" s="46"/>
      <c r="BF65" s="47"/>
      <c r="BG65" s="45">
        <v>10</v>
      </c>
      <c r="BH65" s="46"/>
      <c r="BI65" s="46"/>
      <c r="BJ65" s="46"/>
      <c r="BK65" s="47"/>
    </row>
    <row r="66" spans="1:79" s="1" customFormat="1" ht="12.75" hidden="1" customHeight="1" x14ac:dyDescent="0.25">
      <c r="A66" s="67" t="s">
        <v>64</v>
      </c>
      <c r="B66" s="68"/>
      <c r="C66" s="68"/>
      <c r="D66" s="69"/>
      <c r="E66" s="67" t="s">
        <v>57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9"/>
      <c r="X66" s="116" t="s">
        <v>60</v>
      </c>
      <c r="Y66" s="117"/>
      <c r="Z66" s="117"/>
      <c r="AA66" s="117"/>
      <c r="AB66" s="118"/>
      <c r="AC66" s="116" t="s">
        <v>61</v>
      </c>
      <c r="AD66" s="117"/>
      <c r="AE66" s="117"/>
      <c r="AF66" s="117"/>
      <c r="AG66" s="118"/>
      <c r="AH66" s="67" t="s">
        <v>94</v>
      </c>
      <c r="AI66" s="68"/>
      <c r="AJ66" s="68"/>
      <c r="AK66" s="68"/>
      <c r="AL66" s="69"/>
      <c r="AM66" s="70" t="s">
        <v>171</v>
      </c>
      <c r="AN66" s="71"/>
      <c r="AO66" s="71"/>
      <c r="AP66" s="71"/>
      <c r="AQ66" s="72"/>
      <c r="AR66" s="67" t="s">
        <v>62</v>
      </c>
      <c r="AS66" s="68"/>
      <c r="AT66" s="68"/>
      <c r="AU66" s="68"/>
      <c r="AV66" s="69"/>
      <c r="AW66" s="67" t="s">
        <v>63</v>
      </c>
      <c r="AX66" s="68"/>
      <c r="AY66" s="68"/>
      <c r="AZ66" s="68"/>
      <c r="BA66" s="69"/>
      <c r="BB66" s="67" t="s">
        <v>95</v>
      </c>
      <c r="BC66" s="68"/>
      <c r="BD66" s="68"/>
      <c r="BE66" s="68"/>
      <c r="BF66" s="69"/>
      <c r="BG66" s="70" t="s">
        <v>171</v>
      </c>
      <c r="BH66" s="71"/>
      <c r="BI66" s="71"/>
      <c r="BJ66" s="71"/>
      <c r="BK66" s="72"/>
      <c r="CA66" t="s">
        <v>29</v>
      </c>
    </row>
    <row r="67" spans="1:79" s="25" customFormat="1" ht="12.75" customHeight="1" x14ac:dyDescent="0.25">
      <c r="A67" s="40">
        <v>2240</v>
      </c>
      <c r="B67" s="41"/>
      <c r="C67" s="41"/>
      <c r="D67" s="63"/>
      <c r="E67" s="35" t="s">
        <v>179</v>
      </c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7"/>
      <c r="X67" s="59">
        <v>524394</v>
      </c>
      <c r="Y67" s="60"/>
      <c r="Z67" s="60"/>
      <c r="AA67" s="60"/>
      <c r="AB67" s="61"/>
      <c r="AC67" s="59">
        <v>0</v>
      </c>
      <c r="AD67" s="60"/>
      <c r="AE67" s="60"/>
      <c r="AF67" s="60"/>
      <c r="AG67" s="61"/>
      <c r="AH67" s="59">
        <v>0</v>
      </c>
      <c r="AI67" s="60"/>
      <c r="AJ67" s="60"/>
      <c r="AK67" s="60"/>
      <c r="AL67" s="61"/>
      <c r="AM67" s="59">
        <f>IF(ISNUMBER(X67),X67,0)+IF(ISNUMBER(AC67),AC67,0)</f>
        <v>524394</v>
      </c>
      <c r="AN67" s="60"/>
      <c r="AO67" s="60"/>
      <c r="AP67" s="60"/>
      <c r="AQ67" s="61"/>
      <c r="AR67" s="59">
        <v>550614</v>
      </c>
      <c r="AS67" s="60"/>
      <c r="AT67" s="60"/>
      <c r="AU67" s="60"/>
      <c r="AV67" s="61"/>
      <c r="AW67" s="59">
        <v>0</v>
      </c>
      <c r="AX67" s="60"/>
      <c r="AY67" s="60"/>
      <c r="AZ67" s="60"/>
      <c r="BA67" s="61"/>
      <c r="BB67" s="59">
        <v>0</v>
      </c>
      <c r="BC67" s="60"/>
      <c r="BD67" s="60"/>
      <c r="BE67" s="60"/>
      <c r="BF67" s="61"/>
      <c r="BG67" s="57">
        <f>IF(ISNUMBER(AR67),AR67,0)+IF(ISNUMBER(AW67),AW67,0)</f>
        <v>550614</v>
      </c>
      <c r="BH67" s="57"/>
      <c r="BI67" s="57"/>
      <c r="BJ67" s="57"/>
      <c r="BK67" s="57"/>
      <c r="CA67" s="25" t="s">
        <v>30</v>
      </c>
    </row>
    <row r="68" spans="1:79" s="6" customFormat="1" ht="12.75" customHeight="1" x14ac:dyDescent="0.25">
      <c r="A68" s="42"/>
      <c r="B68" s="43"/>
      <c r="C68" s="43"/>
      <c r="D68" s="58"/>
      <c r="E68" s="29" t="s">
        <v>147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1"/>
      <c r="X68" s="52">
        <v>524394</v>
      </c>
      <c r="Y68" s="53"/>
      <c r="Z68" s="53"/>
      <c r="AA68" s="53"/>
      <c r="AB68" s="54"/>
      <c r="AC68" s="52">
        <v>0</v>
      </c>
      <c r="AD68" s="53"/>
      <c r="AE68" s="53"/>
      <c r="AF68" s="53"/>
      <c r="AG68" s="54"/>
      <c r="AH68" s="52">
        <v>0</v>
      </c>
      <c r="AI68" s="53"/>
      <c r="AJ68" s="53"/>
      <c r="AK68" s="53"/>
      <c r="AL68" s="54"/>
      <c r="AM68" s="52">
        <f>IF(ISNUMBER(X68),X68,0)+IF(ISNUMBER(AC68),AC68,0)</f>
        <v>524394</v>
      </c>
      <c r="AN68" s="53"/>
      <c r="AO68" s="53"/>
      <c r="AP68" s="53"/>
      <c r="AQ68" s="54"/>
      <c r="AR68" s="52">
        <v>550614</v>
      </c>
      <c r="AS68" s="53"/>
      <c r="AT68" s="53"/>
      <c r="AU68" s="53"/>
      <c r="AV68" s="54"/>
      <c r="AW68" s="52">
        <v>0</v>
      </c>
      <c r="AX68" s="53"/>
      <c r="AY68" s="53"/>
      <c r="AZ68" s="53"/>
      <c r="BA68" s="54"/>
      <c r="BB68" s="52">
        <v>0</v>
      </c>
      <c r="BC68" s="53"/>
      <c r="BD68" s="53"/>
      <c r="BE68" s="53"/>
      <c r="BF68" s="54"/>
      <c r="BG68" s="55">
        <f>IF(ISNUMBER(AR68),AR68,0)+IF(ISNUMBER(AW68),AW68,0)</f>
        <v>550614</v>
      </c>
      <c r="BH68" s="55"/>
      <c r="BI68" s="55"/>
      <c r="BJ68" s="55"/>
      <c r="BK68" s="55"/>
    </row>
    <row r="70" spans="1:79" ht="14.25" customHeight="1" x14ac:dyDescent="0.25">
      <c r="A70" s="51" t="s">
        <v>257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</row>
    <row r="71" spans="1:79" ht="15" customHeight="1" x14ac:dyDescent="0.25">
      <c r="A71" s="93" t="s">
        <v>228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</row>
    <row r="72" spans="1:79" ht="23.1" customHeight="1" x14ac:dyDescent="0.25">
      <c r="A72" s="110" t="s">
        <v>119</v>
      </c>
      <c r="B72" s="111"/>
      <c r="C72" s="111"/>
      <c r="D72" s="111"/>
      <c r="E72" s="112"/>
      <c r="F72" s="95" t="s">
        <v>19</v>
      </c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44" t="s">
        <v>250</v>
      </c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5" t="s">
        <v>255</v>
      </c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7"/>
    </row>
    <row r="73" spans="1:79" ht="53.25" customHeight="1" x14ac:dyDescent="0.25">
      <c r="A73" s="113"/>
      <c r="B73" s="114"/>
      <c r="C73" s="114"/>
      <c r="D73" s="114"/>
      <c r="E73" s="115"/>
      <c r="F73" s="98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45" t="s">
        <v>4</v>
      </c>
      <c r="Y73" s="46"/>
      <c r="Z73" s="46"/>
      <c r="AA73" s="46"/>
      <c r="AB73" s="47"/>
      <c r="AC73" s="45" t="s">
        <v>3</v>
      </c>
      <c r="AD73" s="46"/>
      <c r="AE73" s="46"/>
      <c r="AF73" s="46"/>
      <c r="AG73" s="47"/>
      <c r="AH73" s="64" t="s">
        <v>116</v>
      </c>
      <c r="AI73" s="65"/>
      <c r="AJ73" s="65"/>
      <c r="AK73" s="65"/>
      <c r="AL73" s="66"/>
      <c r="AM73" s="45" t="s">
        <v>5</v>
      </c>
      <c r="AN73" s="46"/>
      <c r="AO73" s="46"/>
      <c r="AP73" s="46"/>
      <c r="AQ73" s="47"/>
      <c r="AR73" s="45" t="s">
        <v>4</v>
      </c>
      <c r="AS73" s="46"/>
      <c r="AT73" s="46"/>
      <c r="AU73" s="46"/>
      <c r="AV73" s="47"/>
      <c r="AW73" s="45" t="s">
        <v>3</v>
      </c>
      <c r="AX73" s="46"/>
      <c r="AY73" s="46"/>
      <c r="AZ73" s="46"/>
      <c r="BA73" s="47"/>
      <c r="BB73" s="85" t="s">
        <v>116</v>
      </c>
      <c r="BC73" s="85"/>
      <c r="BD73" s="85"/>
      <c r="BE73" s="85"/>
      <c r="BF73" s="85"/>
      <c r="BG73" s="45" t="s">
        <v>96</v>
      </c>
      <c r="BH73" s="46"/>
      <c r="BI73" s="46"/>
      <c r="BJ73" s="46"/>
      <c r="BK73" s="47"/>
    </row>
    <row r="74" spans="1:79" ht="15" customHeight="1" x14ac:dyDescent="0.25">
      <c r="A74" s="45">
        <v>1</v>
      </c>
      <c r="B74" s="46"/>
      <c r="C74" s="46"/>
      <c r="D74" s="46"/>
      <c r="E74" s="47"/>
      <c r="F74" s="45">
        <v>2</v>
      </c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7"/>
      <c r="X74" s="45">
        <v>3</v>
      </c>
      <c r="Y74" s="46"/>
      <c r="Z74" s="46"/>
      <c r="AA74" s="46"/>
      <c r="AB74" s="47"/>
      <c r="AC74" s="45">
        <v>4</v>
      </c>
      <c r="AD74" s="46"/>
      <c r="AE74" s="46"/>
      <c r="AF74" s="46"/>
      <c r="AG74" s="47"/>
      <c r="AH74" s="45">
        <v>5</v>
      </c>
      <c r="AI74" s="46"/>
      <c r="AJ74" s="46"/>
      <c r="AK74" s="46"/>
      <c r="AL74" s="47"/>
      <c r="AM74" s="45">
        <v>6</v>
      </c>
      <c r="AN74" s="46"/>
      <c r="AO74" s="46"/>
      <c r="AP74" s="46"/>
      <c r="AQ74" s="47"/>
      <c r="AR74" s="45">
        <v>7</v>
      </c>
      <c r="AS74" s="46"/>
      <c r="AT74" s="46"/>
      <c r="AU74" s="46"/>
      <c r="AV74" s="47"/>
      <c r="AW74" s="45">
        <v>8</v>
      </c>
      <c r="AX74" s="46"/>
      <c r="AY74" s="46"/>
      <c r="AZ74" s="46"/>
      <c r="BA74" s="47"/>
      <c r="BB74" s="45">
        <v>9</v>
      </c>
      <c r="BC74" s="46"/>
      <c r="BD74" s="46"/>
      <c r="BE74" s="46"/>
      <c r="BF74" s="47"/>
      <c r="BG74" s="45">
        <v>10</v>
      </c>
      <c r="BH74" s="46"/>
      <c r="BI74" s="46"/>
      <c r="BJ74" s="46"/>
      <c r="BK74" s="47"/>
    </row>
    <row r="75" spans="1:79" s="1" customFormat="1" ht="15" hidden="1" customHeight="1" x14ac:dyDescent="0.25">
      <c r="A75" s="67" t="s">
        <v>64</v>
      </c>
      <c r="B75" s="68"/>
      <c r="C75" s="68"/>
      <c r="D75" s="68"/>
      <c r="E75" s="69"/>
      <c r="F75" s="67" t="s">
        <v>57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9"/>
      <c r="X75" s="67" t="s">
        <v>60</v>
      </c>
      <c r="Y75" s="68"/>
      <c r="Z75" s="68"/>
      <c r="AA75" s="68"/>
      <c r="AB75" s="69"/>
      <c r="AC75" s="67" t="s">
        <v>61</v>
      </c>
      <c r="AD75" s="68"/>
      <c r="AE75" s="68"/>
      <c r="AF75" s="68"/>
      <c r="AG75" s="69"/>
      <c r="AH75" s="67" t="s">
        <v>94</v>
      </c>
      <c r="AI75" s="68"/>
      <c r="AJ75" s="68"/>
      <c r="AK75" s="68"/>
      <c r="AL75" s="69"/>
      <c r="AM75" s="70" t="s">
        <v>171</v>
      </c>
      <c r="AN75" s="71"/>
      <c r="AO75" s="71"/>
      <c r="AP75" s="71"/>
      <c r="AQ75" s="72"/>
      <c r="AR75" s="67" t="s">
        <v>62</v>
      </c>
      <c r="AS75" s="68"/>
      <c r="AT75" s="68"/>
      <c r="AU75" s="68"/>
      <c r="AV75" s="69"/>
      <c r="AW75" s="67" t="s">
        <v>63</v>
      </c>
      <c r="AX75" s="68"/>
      <c r="AY75" s="68"/>
      <c r="AZ75" s="68"/>
      <c r="BA75" s="69"/>
      <c r="BB75" s="67" t="s">
        <v>95</v>
      </c>
      <c r="BC75" s="68"/>
      <c r="BD75" s="68"/>
      <c r="BE75" s="68"/>
      <c r="BF75" s="69"/>
      <c r="BG75" s="70" t="s">
        <v>171</v>
      </c>
      <c r="BH75" s="71"/>
      <c r="BI75" s="71"/>
      <c r="BJ75" s="71"/>
      <c r="BK75" s="72"/>
      <c r="CA75" t="s">
        <v>31</v>
      </c>
    </row>
    <row r="76" spans="1:79" s="6" customFormat="1" ht="12.75" customHeight="1" x14ac:dyDescent="0.25">
      <c r="A76" s="42"/>
      <c r="B76" s="43"/>
      <c r="C76" s="43"/>
      <c r="D76" s="43"/>
      <c r="E76" s="58"/>
      <c r="F76" s="42" t="s">
        <v>147</v>
      </c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58"/>
      <c r="X76" s="107"/>
      <c r="Y76" s="108"/>
      <c r="Z76" s="108"/>
      <c r="AA76" s="108"/>
      <c r="AB76" s="109"/>
      <c r="AC76" s="107"/>
      <c r="AD76" s="108"/>
      <c r="AE76" s="108"/>
      <c r="AF76" s="108"/>
      <c r="AG76" s="109"/>
      <c r="AH76" s="55"/>
      <c r="AI76" s="55"/>
      <c r="AJ76" s="55"/>
      <c r="AK76" s="55"/>
      <c r="AL76" s="55"/>
      <c r="AM76" s="55">
        <f>IF(ISNUMBER(X76),X76,0)+IF(ISNUMBER(AC76),AC76,0)</f>
        <v>0</v>
      </c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>
        <f>IF(ISNUMBER(AR76),AR76,0)+IF(ISNUMBER(AW76),AW76,0)</f>
        <v>0</v>
      </c>
      <c r="BH76" s="55"/>
      <c r="BI76" s="55"/>
      <c r="BJ76" s="55"/>
      <c r="BK76" s="55"/>
      <c r="CA76" s="6" t="s">
        <v>32</v>
      </c>
    </row>
    <row r="79" spans="1:79" ht="14.25" customHeight="1" x14ac:dyDescent="0.25">
      <c r="A79" s="51" t="s">
        <v>120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</row>
    <row r="80" spans="1:79" ht="14.25" customHeight="1" x14ac:dyDescent="0.25">
      <c r="A80" s="51" t="s">
        <v>242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79" ht="15" customHeight="1" x14ac:dyDescent="0.25">
      <c r="A81" s="93" t="s">
        <v>228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</row>
    <row r="82" spans="1:79" ht="23.1" customHeight="1" x14ac:dyDescent="0.25">
      <c r="A82" s="95" t="s">
        <v>6</v>
      </c>
      <c r="B82" s="96"/>
      <c r="C82" s="96"/>
      <c r="D82" s="95" t="s">
        <v>121</v>
      </c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7"/>
      <c r="U82" s="45" t="s">
        <v>229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7"/>
      <c r="AN82" s="45" t="s">
        <v>232</v>
      </c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7"/>
      <c r="BG82" s="44" t="s">
        <v>239</v>
      </c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</row>
    <row r="83" spans="1:79" ht="52.5" customHeight="1" x14ac:dyDescent="0.25">
      <c r="A83" s="98"/>
      <c r="B83" s="99"/>
      <c r="C83" s="99"/>
      <c r="D83" s="98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100"/>
      <c r="U83" s="45" t="s">
        <v>4</v>
      </c>
      <c r="V83" s="46"/>
      <c r="W83" s="46"/>
      <c r="X83" s="46"/>
      <c r="Y83" s="47"/>
      <c r="Z83" s="45" t="s">
        <v>3</v>
      </c>
      <c r="AA83" s="46"/>
      <c r="AB83" s="46"/>
      <c r="AC83" s="46"/>
      <c r="AD83" s="47"/>
      <c r="AE83" s="64" t="s">
        <v>116</v>
      </c>
      <c r="AF83" s="65"/>
      <c r="AG83" s="65"/>
      <c r="AH83" s="66"/>
      <c r="AI83" s="45" t="s">
        <v>5</v>
      </c>
      <c r="AJ83" s="46"/>
      <c r="AK83" s="46"/>
      <c r="AL83" s="46"/>
      <c r="AM83" s="47"/>
      <c r="AN83" s="45" t="s">
        <v>4</v>
      </c>
      <c r="AO83" s="46"/>
      <c r="AP83" s="46"/>
      <c r="AQ83" s="46"/>
      <c r="AR83" s="47"/>
      <c r="AS83" s="45" t="s">
        <v>3</v>
      </c>
      <c r="AT83" s="46"/>
      <c r="AU83" s="46"/>
      <c r="AV83" s="46"/>
      <c r="AW83" s="47"/>
      <c r="AX83" s="64" t="s">
        <v>116</v>
      </c>
      <c r="AY83" s="65"/>
      <c r="AZ83" s="65"/>
      <c r="BA83" s="66"/>
      <c r="BB83" s="45" t="s">
        <v>96</v>
      </c>
      <c r="BC83" s="46"/>
      <c r="BD83" s="46"/>
      <c r="BE83" s="46"/>
      <c r="BF83" s="47"/>
      <c r="BG83" s="45" t="s">
        <v>4</v>
      </c>
      <c r="BH83" s="46"/>
      <c r="BI83" s="46"/>
      <c r="BJ83" s="46"/>
      <c r="BK83" s="47"/>
      <c r="BL83" s="44" t="s">
        <v>3</v>
      </c>
      <c r="BM83" s="44"/>
      <c r="BN83" s="44"/>
      <c r="BO83" s="44"/>
      <c r="BP83" s="44"/>
      <c r="BQ83" s="85" t="s">
        <v>116</v>
      </c>
      <c r="BR83" s="85"/>
      <c r="BS83" s="85"/>
      <c r="BT83" s="85"/>
      <c r="BU83" s="45" t="s">
        <v>97</v>
      </c>
      <c r="BV83" s="46"/>
      <c r="BW83" s="46"/>
      <c r="BX83" s="46"/>
      <c r="BY83" s="47"/>
    </row>
    <row r="84" spans="1:79" ht="15" customHeight="1" x14ac:dyDescent="0.25">
      <c r="A84" s="45">
        <v>1</v>
      </c>
      <c r="B84" s="46"/>
      <c r="C84" s="46"/>
      <c r="D84" s="45">
        <v>2</v>
      </c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7"/>
      <c r="U84" s="45">
        <v>3</v>
      </c>
      <c r="V84" s="46"/>
      <c r="W84" s="46"/>
      <c r="X84" s="46"/>
      <c r="Y84" s="47"/>
      <c r="Z84" s="45">
        <v>4</v>
      </c>
      <c r="AA84" s="46"/>
      <c r="AB84" s="46"/>
      <c r="AC84" s="46"/>
      <c r="AD84" s="47"/>
      <c r="AE84" s="45">
        <v>5</v>
      </c>
      <c r="AF84" s="46"/>
      <c r="AG84" s="46"/>
      <c r="AH84" s="47"/>
      <c r="AI84" s="45">
        <v>6</v>
      </c>
      <c r="AJ84" s="46"/>
      <c r="AK84" s="46"/>
      <c r="AL84" s="46"/>
      <c r="AM84" s="47"/>
      <c r="AN84" s="45">
        <v>7</v>
      </c>
      <c r="AO84" s="46"/>
      <c r="AP84" s="46"/>
      <c r="AQ84" s="46"/>
      <c r="AR84" s="47"/>
      <c r="AS84" s="45">
        <v>8</v>
      </c>
      <c r="AT84" s="46"/>
      <c r="AU84" s="46"/>
      <c r="AV84" s="46"/>
      <c r="AW84" s="47"/>
      <c r="AX84" s="44">
        <v>9</v>
      </c>
      <c r="AY84" s="44"/>
      <c r="AZ84" s="44"/>
      <c r="BA84" s="44"/>
      <c r="BB84" s="45">
        <v>10</v>
      </c>
      <c r="BC84" s="46"/>
      <c r="BD84" s="46"/>
      <c r="BE84" s="46"/>
      <c r="BF84" s="47"/>
      <c r="BG84" s="45">
        <v>11</v>
      </c>
      <c r="BH84" s="46"/>
      <c r="BI84" s="46"/>
      <c r="BJ84" s="46"/>
      <c r="BK84" s="47"/>
      <c r="BL84" s="44">
        <v>12</v>
      </c>
      <c r="BM84" s="44"/>
      <c r="BN84" s="44"/>
      <c r="BO84" s="44"/>
      <c r="BP84" s="44"/>
      <c r="BQ84" s="45">
        <v>13</v>
      </c>
      <c r="BR84" s="46"/>
      <c r="BS84" s="46"/>
      <c r="BT84" s="47"/>
      <c r="BU84" s="45">
        <v>14</v>
      </c>
      <c r="BV84" s="46"/>
      <c r="BW84" s="46"/>
      <c r="BX84" s="46"/>
      <c r="BY84" s="47"/>
    </row>
    <row r="85" spans="1:79" s="1" customFormat="1" ht="14.25" hidden="1" customHeight="1" x14ac:dyDescent="0.25">
      <c r="A85" s="67" t="s">
        <v>69</v>
      </c>
      <c r="B85" s="68"/>
      <c r="C85" s="68"/>
      <c r="D85" s="67" t="s">
        <v>57</v>
      </c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9"/>
      <c r="U85" s="62" t="s">
        <v>65</v>
      </c>
      <c r="V85" s="62"/>
      <c r="W85" s="62"/>
      <c r="X85" s="62"/>
      <c r="Y85" s="62"/>
      <c r="Z85" s="62" t="s">
        <v>66</v>
      </c>
      <c r="AA85" s="62"/>
      <c r="AB85" s="62"/>
      <c r="AC85" s="62"/>
      <c r="AD85" s="62"/>
      <c r="AE85" s="62" t="s">
        <v>91</v>
      </c>
      <c r="AF85" s="62"/>
      <c r="AG85" s="62"/>
      <c r="AH85" s="62"/>
      <c r="AI85" s="56" t="s">
        <v>170</v>
      </c>
      <c r="AJ85" s="56"/>
      <c r="AK85" s="56"/>
      <c r="AL85" s="56"/>
      <c r="AM85" s="56"/>
      <c r="AN85" s="62" t="s">
        <v>67</v>
      </c>
      <c r="AO85" s="62"/>
      <c r="AP85" s="62"/>
      <c r="AQ85" s="62"/>
      <c r="AR85" s="62"/>
      <c r="AS85" s="62" t="s">
        <v>68</v>
      </c>
      <c r="AT85" s="62"/>
      <c r="AU85" s="62"/>
      <c r="AV85" s="62"/>
      <c r="AW85" s="62"/>
      <c r="AX85" s="62" t="s">
        <v>92</v>
      </c>
      <c r="AY85" s="62"/>
      <c r="AZ85" s="62"/>
      <c r="BA85" s="62"/>
      <c r="BB85" s="56" t="s">
        <v>170</v>
      </c>
      <c r="BC85" s="56"/>
      <c r="BD85" s="56"/>
      <c r="BE85" s="56"/>
      <c r="BF85" s="56"/>
      <c r="BG85" s="62" t="s">
        <v>58</v>
      </c>
      <c r="BH85" s="62"/>
      <c r="BI85" s="62"/>
      <c r="BJ85" s="62"/>
      <c r="BK85" s="62"/>
      <c r="BL85" s="62" t="s">
        <v>59</v>
      </c>
      <c r="BM85" s="62"/>
      <c r="BN85" s="62"/>
      <c r="BO85" s="62"/>
      <c r="BP85" s="62"/>
      <c r="BQ85" s="62" t="s">
        <v>93</v>
      </c>
      <c r="BR85" s="62"/>
      <c r="BS85" s="62"/>
      <c r="BT85" s="62"/>
      <c r="BU85" s="56" t="s">
        <v>170</v>
      </c>
      <c r="BV85" s="56"/>
      <c r="BW85" s="56"/>
      <c r="BX85" s="56"/>
      <c r="BY85" s="56"/>
      <c r="CA85" t="s">
        <v>33</v>
      </c>
    </row>
    <row r="86" spans="1:79" s="25" customFormat="1" ht="25.5" customHeight="1" x14ac:dyDescent="0.25">
      <c r="A86" s="40">
        <v>1</v>
      </c>
      <c r="B86" s="41"/>
      <c r="C86" s="41"/>
      <c r="D86" s="35" t="s">
        <v>404</v>
      </c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7"/>
      <c r="U86" s="59">
        <v>202127.93</v>
      </c>
      <c r="V86" s="60"/>
      <c r="W86" s="60"/>
      <c r="X86" s="60"/>
      <c r="Y86" s="61"/>
      <c r="Z86" s="59">
        <v>0</v>
      </c>
      <c r="AA86" s="60"/>
      <c r="AB86" s="60"/>
      <c r="AC86" s="60"/>
      <c r="AD86" s="61"/>
      <c r="AE86" s="59">
        <v>0</v>
      </c>
      <c r="AF86" s="60"/>
      <c r="AG86" s="60"/>
      <c r="AH86" s="61"/>
      <c r="AI86" s="59">
        <f>IF(ISNUMBER(U86),U86,0)+IF(ISNUMBER(Z86),Z86,0)</f>
        <v>202127.93</v>
      </c>
      <c r="AJ86" s="60"/>
      <c r="AK86" s="60"/>
      <c r="AL86" s="60"/>
      <c r="AM86" s="61"/>
      <c r="AN86" s="59">
        <v>250000</v>
      </c>
      <c r="AO86" s="60"/>
      <c r="AP86" s="60"/>
      <c r="AQ86" s="60"/>
      <c r="AR86" s="61"/>
      <c r="AS86" s="59">
        <v>0</v>
      </c>
      <c r="AT86" s="60"/>
      <c r="AU86" s="60"/>
      <c r="AV86" s="60"/>
      <c r="AW86" s="61"/>
      <c r="AX86" s="59">
        <v>0</v>
      </c>
      <c r="AY86" s="60"/>
      <c r="AZ86" s="60"/>
      <c r="BA86" s="61"/>
      <c r="BB86" s="59">
        <f>IF(ISNUMBER(AN86),AN86,0)+IF(ISNUMBER(AS86),AS86,0)</f>
        <v>250000</v>
      </c>
      <c r="BC86" s="60"/>
      <c r="BD86" s="60"/>
      <c r="BE86" s="60"/>
      <c r="BF86" s="61"/>
      <c r="BG86" s="59">
        <v>498000</v>
      </c>
      <c r="BH86" s="60"/>
      <c r="BI86" s="60"/>
      <c r="BJ86" s="60"/>
      <c r="BK86" s="61"/>
      <c r="BL86" s="59">
        <v>0</v>
      </c>
      <c r="BM86" s="60"/>
      <c r="BN86" s="60"/>
      <c r="BO86" s="60"/>
      <c r="BP86" s="61"/>
      <c r="BQ86" s="59">
        <v>0</v>
      </c>
      <c r="BR86" s="60"/>
      <c r="BS86" s="60"/>
      <c r="BT86" s="61"/>
      <c r="BU86" s="59">
        <f>IF(ISNUMBER(BG86),BG86,0)+IF(ISNUMBER(BL86),BL86,0)</f>
        <v>498000</v>
      </c>
      <c r="BV86" s="60"/>
      <c r="BW86" s="60"/>
      <c r="BX86" s="60"/>
      <c r="BY86" s="61"/>
      <c r="CA86" s="25" t="s">
        <v>34</v>
      </c>
    </row>
    <row r="87" spans="1:79" s="6" customFormat="1" ht="12.75" customHeight="1" x14ac:dyDescent="0.25">
      <c r="A87" s="42"/>
      <c r="B87" s="43"/>
      <c r="C87" s="43"/>
      <c r="D87" s="29" t="s">
        <v>147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1"/>
      <c r="U87" s="52">
        <v>202127.93</v>
      </c>
      <c r="V87" s="53"/>
      <c r="W87" s="53"/>
      <c r="X87" s="53"/>
      <c r="Y87" s="54"/>
      <c r="Z87" s="52">
        <v>0</v>
      </c>
      <c r="AA87" s="53"/>
      <c r="AB87" s="53"/>
      <c r="AC87" s="53"/>
      <c r="AD87" s="54"/>
      <c r="AE87" s="52">
        <v>0</v>
      </c>
      <c r="AF87" s="53"/>
      <c r="AG87" s="53"/>
      <c r="AH87" s="54"/>
      <c r="AI87" s="52">
        <f>IF(ISNUMBER(U87),U87,0)+IF(ISNUMBER(Z87),Z87,0)</f>
        <v>202127.93</v>
      </c>
      <c r="AJ87" s="53"/>
      <c r="AK87" s="53"/>
      <c r="AL87" s="53"/>
      <c r="AM87" s="54"/>
      <c r="AN87" s="52">
        <v>250000</v>
      </c>
      <c r="AO87" s="53"/>
      <c r="AP87" s="53"/>
      <c r="AQ87" s="53"/>
      <c r="AR87" s="54"/>
      <c r="AS87" s="52">
        <v>0</v>
      </c>
      <c r="AT87" s="53"/>
      <c r="AU87" s="53"/>
      <c r="AV87" s="53"/>
      <c r="AW87" s="54"/>
      <c r="AX87" s="52">
        <v>0</v>
      </c>
      <c r="AY87" s="53"/>
      <c r="AZ87" s="53"/>
      <c r="BA87" s="54"/>
      <c r="BB87" s="52">
        <f>IF(ISNUMBER(AN87),AN87,0)+IF(ISNUMBER(AS87),AS87,0)</f>
        <v>250000</v>
      </c>
      <c r="BC87" s="53"/>
      <c r="BD87" s="53"/>
      <c r="BE87" s="53"/>
      <c r="BF87" s="54"/>
      <c r="BG87" s="52">
        <v>498000</v>
      </c>
      <c r="BH87" s="53"/>
      <c r="BI87" s="53"/>
      <c r="BJ87" s="53"/>
      <c r="BK87" s="54"/>
      <c r="BL87" s="52">
        <v>0</v>
      </c>
      <c r="BM87" s="53"/>
      <c r="BN87" s="53"/>
      <c r="BO87" s="53"/>
      <c r="BP87" s="54"/>
      <c r="BQ87" s="52">
        <v>0</v>
      </c>
      <c r="BR87" s="53"/>
      <c r="BS87" s="53"/>
      <c r="BT87" s="54"/>
      <c r="BU87" s="52">
        <f>IF(ISNUMBER(BG87),BG87,0)+IF(ISNUMBER(BL87),BL87,0)</f>
        <v>498000</v>
      </c>
      <c r="BV87" s="53"/>
      <c r="BW87" s="53"/>
      <c r="BX87" s="53"/>
      <c r="BY87" s="54"/>
    </row>
    <row r="89" spans="1:79" ht="14.25" customHeight="1" x14ac:dyDescent="0.25">
      <c r="A89" s="51" t="s">
        <v>258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</row>
    <row r="90" spans="1:79" ht="15" customHeight="1" x14ac:dyDescent="0.25">
      <c r="A90" s="94" t="s">
        <v>228</v>
      </c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</row>
    <row r="91" spans="1:79" ht="23.1" customHeight="1" x14ac:dyDescent="0.25">
      <c r="A91" s="95" t="s">
        <v>6</v>
      </c>
      <c r="B91" s="96"/>
      <c r="C91" s="96"/>
      <c r="D91" s="95" t="s">
        <v>121</v>
      </c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7"/>
      <c r="U91" s="44" t="s">
        <v>250</v>
      </c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 t="s">
        <v>255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</row>
    <row r="92" spans="1:79" ht="54" customHeight="1" x14ac:dyDescent="0.25">
      <c r="A92" s="98"/>
      <c r="B92" s="99"/>
      <c r="C92" s="99"/>
      <c r="D92" s="98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0"/>
      <c r="U92" s="45" t="s">
        <v>4</v>
      </c>
      <c r="V92" s="46"/>
      <c r="W92" s="46"/>
      <c r="X92" s="46"/>
      <c r="Y92" s="47"/>
      <c r="Z92" s="45" t="s">
        <v>3</v>
      </c>
      <c r="AA92" s="46"/>
      <c r="AB92" s="46"/>
      <c r="AC92" s="46"/>
      <c r="AD92" s="47"/>
      <c r="AE92" s="64" t="s">
        <v>116</v>
      </c>
      <c r="AF92" s="65"/>
      <c r="AG92" s="65"/>
      <c r="AH92" s="65"/>
      <c r="AI92" s="66"/>
      <c r="AJ92" s="45" t="s">
        <v>5</v>
      </c>
      <c r="AK92" s="46"/>
      <c r="AL92" s="46"/>
      <c r="AM92" s="46"/>
      <c r="AN92" s="47"/>
      <c r="AO92" s="45" t="s">
        <v>4</v>
      </c>
      <c r="AP92" s="46"/>
      <c r="AQ92" s="46"/>
      <c r="AR92" s="46"/>
      <c r="AS92" s="47"/>
      <c r="AT92" s="45" t="s">
        <v>3</v>
      </c>
      <c r="AU92" s="46"/>
      <c r="AV92" s="46"/>
      <c r="AW92" s="46"/>
      <c r="AX92" s="47"/>
      <c r="AY92" s="64" t="s">
        <v>116</v>
      </c>
      <c r="AZ92" s="65"/>
      <c r="BA92" s="65"/>
      <c r="BB92" s="65"/>
      <c r="BC92" s="66"/>
      <c r="BD92" s="44" t="s">
        <v>96</v>
      </c>
      <c r="BE92" s="44"/>
      <c r="BF92" s="44"/>
      <c r="BG92" s="44"/>
      <c r="BH92" s="44"/>
    </row>
    <row r="93" spans="1:79" ht="15" customHeight="1" x14ac:dyDescent="0.25">
      <c r="A93" s="45" t="s">
        <v>169</v>
      </c>
      <c r="B93" s="46"/>
      <c r="C93" s="46"/>
      <c r="D93" s="45">
        <v>2</v>
      </c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7"/>
      <c r="U93" s="45">
        <v>3</v>
      </c>
      <c r="V93" s="46"/>
      <c r="W93" s="46"/>
      <c r="X93" s="46"/>
      <c r="Y93" s="47"/>
      <c r="Z93" s="45">
        <v>4</v>
      </c>
      <c r="AA93" s="46"/>
      <c r="AB93" s="46"/>
      <c r="AC93" s="46"/>
      <c r="AD93" s="47"/>
      <c r="AE93" s="45">
        <v>5</v>
      </c>
      <c r="AF93" s="46"/>
      <c r="AG93" s="46"/>
      <c r="AH93" s="46"/>
      <c r="AI93" s="47"/>
      <c r="AJ93" s="45">
        <v>6</v>
      </c>
      <c r="AK93" s="46"/>
      <c r="AL93" s="46"/>
      <c r="AM93" s="46"/>
      <c r="AN93" s="47"/>
      <c r="AO93" s="45">
        <v>7</v>
      </c>
      <c r="AP93" s="46"/>
      <c r="AQ93" s="46"/>
      <c r="AR93" s="46"/>
      <c r="AS93" s="47"/>
      <c r="AT93" s="45">
        <v>8</v>
      </c>
      <c r="AU93" s="46"/>
      <c r="AV93" s="46"/>
      <c r="AW93" s="46"/>
      <c r="AX93" s="47"/>
      <c r="AY93" s="45">
        <v>9</v>
      </c>
      <c r="AZ93" s="46"/>
      <c r="BA93" s="46"/>
      <c r="BB93" s="46"/>
      <c r="BC93" s="47"/>
      <c r="BD93" s="45">
        <v>10</v>
      </c>
      <c r="BE93" s="46"/>
      <c r="BF93" s="46"/>
      <c r="BG93" s="46"/>
      <c r="BH93" s="47"/>
    </row>
    <row r="94" spans="1:79" s="1" customFormat="1" ht="12.75" hidden="1" customHeight="1" x14ac:dyDescent="0.25">
      <c r="A94" s="67" t="s">
        <v>69</v>
      </c>
      <c r="B94" s="68"/>
      <c r="C94" s="68"/>
      <c r="D94" s="67" t="s">
        <v>57</v>
      </c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9"/>
      <c r="U94" s="67" t="s">
        <v>60</v>
      </c>
      <c r="V94" s="68"/>
      <c r="W94" s="68"/>
      <c r="X94" s="68"/>
      <c r="Y94" s="69"/>
      <c r="Z94" s="67" t="s">
        <v>61</v>
      </c>
      <c r="AA94" s="68"/>
      <c r="AB94" s="68"/>
      <c r="AC94" s="68"/>
      <c r="AD94" s="69"/>
      <c r="AE94" s="67" t="s">
        <v>94</v>
      </c>
      <c r="AF94" s="68"/>
      <c r="AG94" s="68"/>
      <c r="AH94" s="68"/>
      <c r="AI94" s="69"/>
      <c r="AJ94" s="70" t="s">
        <v>171</v>
      </c>
      <c r="AK94" s="71"/>
      <c r="AL94" s="71"/>
      <c r="AM94" s="71"/>
      <c r="AN94" s="72"/>
      <c r="AO94" s="67" t="s">
        <v>62</v>
      </c>
      <c r="AP94" s="68"/>
      <c r="AQ94" s="68"/>
      <c r="AR94" s="68"/>
      <c r="AS94" s="69"/>
      <c r="AT94" s="67" t="s">
        <v>63</v>
      </c>
      <c r="AU94" s="68"/>
      <c r="AV94" s="68"/>
      <c r="AW94" s="68"/>
      <c r="AX94" s="69"/>
      <c r="AY94" s="67" t="s">
        <v>95</v>
      </c>
      <c r="AZ94" s="68"/>
      <c r="BA94" s="68"/>
      <c r="BB94" s="68"/>
      <c r="BC94" s="69"/>
      <c r="BD94" s="56" t="s">
        <v>171</v>
      </c>
      <c r="BE94" s="56"/>
      <c r="BF94" s="56"/>
      <c r="BG94" s="56"/>
      <c r="BH94" s="56"/>
      <c r="CA94" s="1" t="s">
        <v>35</v>
      </c>
    </row>
    <row r="95" spans="1:79" s="25" customFormat="1" ht="25.5" customHeight="1" x14ac:dyDescent="0.25">
      <c r="A95" s="40">
        <v>1</v>
      </c>
      <c r="B95" s="41"/>
      <c r="C95" s="41"/>
      <c r="D95" s="35" t="s">
        <v>404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9">
        <v>524394</v>
      </c>
      <c r="V95" s="60"/>
      <c r="W95" s="60"/>
      <c r="X95" s="60"/>
      <c r="Y95" s="61"/>
      <c r="Z95" s="59">
        <v>0</v>
      </c>
      <c r="AA95" s="60"/>
      <c r="AB95" s="60"/>
      <c r="AC95" s="60"/>
      <c r="AD95" s="61"/>
      <c r="AE95" s="57">
        <v>0</v>
      </c>
      <c r="AF95" s="57"/>
      <c r="AG95" s="57"/>
      <c r="AH95" s="57"/>
      <c r="AI95" s="57"/>
      <c r="AJ95" s="34">
        <f>IF(ISNUMBER(U95),U95,0)+IF(ISNUMBER(Z95),Z95,0)</f>
        <v>524394</v>
      </c>
      <c r="AK95" s="34"/>
      <c r="AL95" s="34"/>
      <c r="AM95" s="34"/>
      <c r="AN95" s="34"/>
      <c r="AO95" s="57">
        <v>550614</v>
      </c>
      <c r="AP95" s="57"/>
      <c r="AQ95" s="57"/>
      <c r="AR95" s="57"/>
      <c r="AS95" s="57"/>
      <c r="AT95" s="34">
        <v>0</v>
      </c>
      <c r="AU95" s="34"/>
      <c r="AV95" s="34"/>
      <c r="AW95" s="34"/>
      <c r="AX95" s="34"/>
      <c r="AY95" s="57">
        <v>0</v>
      </c>
      <c r="AZ95" s="57"/>
      <c r="BA95" s="57"/>
      <c r="BB95" s="57"/>
      <c r="BC95" s="57"/>
      <c r="BD95" s="34">
        <f>IF(ISNUMBER(AO95),AO95,0)+IF(ISNUMBER(AT95),AT95,0)</f>
        <v>550614</v>
      </c>
      <c r="BE95" s="34"/>
      <c r="BF95" s="34"/>
      <c r="BG95" s="34"/>
      <c r="BH95" s="34"/>
      <c r="CA95" s="25" t="s">
        <v>36</v>
      </c>
    </row>
    <row r="96" spans="1:79" s="6" customFormat="1" ht="12.75" customHeight="1" x14ac:dyDescent="0.25">
      <c r="A96" s="42"/>
      <c r="B96" s="43"/>
      <c r="C96" s="43"/>
      <c r="D96" s="29" t="s">
        <v>147</v>
      </c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1"/>
      <c r="U96" s="52">
        <v>524394</v>
      </c>
      <c r="V96" s="53"/>
      <c r="W96" s="53"/>
      <c r="X96" s="53"/>
      <c r="Y96" s="54"/>
      <c r="Z96" s="52">
        <v>0</v>
      </c>
      <c r="AA96" s="53"/>
      <c r="AB96" s="53"/>
      <c r="AC96" s="53"/>
      <c r="AD96" s="54"/>
      <c r="AE96" s="55">
        <v>0</v>
      </c>
      <c r="AF96" s="55"/>
      <c r="AG96" s="55"/>
      <c r="AH96" s="55"/>
      <c r="AI96" s="55"/>
      <c r="AJ96" s="28">
        <f>IF(ISNUMBER(U96),U96,0)+IF(ISNUMBER(Z96),Z96,0)</f>
        <v>524394</v>
      </c>
      <c r="AK96" s="28"/>
      <c r="AL96" s="28"/>
      <c r="AM96" s="28"/>
      <c r="AN96" s="28"/>
      <c r="AO96" s="55">
        <v>550614</v>
      </c>
      <c r="AP96" s="55"/>
      <c r="AQ96" s="55"/>
      <c r="AR96" s="55"/>
      <c r="AS96" s="55"/>
      <c r="AT96" s="28">
        <v>0</v>
      </c>
      <c r="AU96" s="28"/>
      <c r="AV96" s="28"/>
      <c r="AW96" s="28"/>
      <c r="AX96" s="28"/>
      <c r="AY96" s="55">
        <v>0</v>
      </c>
      <c r="AZ96" s="55"/>
      <c r="BA96" s="55"/>
      <c r="BB96" s="55"/>
      <c r="BC96" s="55"/>
      <c r="BD96" s="28">
        <f>IF(ISNUMBER(AO96),AO96,0)+IF(ISNUMBER(AT96),AT96,0)</f>
        <v>550614</v>
      </c>
      <c r="BE96" s="28"/>
      <c r="BF96" s="28"/>
      <c r="BG96" s="28"/>
      <c r="BH96" s="28"/>
    </row>
    <row r="97" spans="1:79" s="5" customFormat="1" ht="12.75" customHeight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5">
      <c r="A99" s="51" t="s">
        <v>152</v>
      </c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</row>
    <row r="100" spans="1:79" ht="14.25" customHeight="1" x14ac:dyDescent="0.25">
      <c r="A100" s="51" t="s">
        <v>243</v>
      </c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</row>
    <row r="101" spans="1:79" ht="23.1" customHeight="1" x14ac:dyDescent="0.25">
      <c r="A101" s="95" t="s">
        <v>6</v>
      </c>
      <c r="B101" s="96"/>
      <c r="C101" s="96"/>
      <c r="D101" s="44" t="s">
        <v>9</v>
      </c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 t="s">
        <v>8</v>
      </c>
      <c r="R101" s="44"/>
      <c r="S101" s="44"/>
      <c r="T101" s="44"/>
      <c r="U101" s="44"/>
      <c r="V101" s="44" t="s">
        <v>7</v>
      </c>
      <c r="W101" s="44"/>
      <c r="X101" s="44"/>
      <c r="Y101" s="44"/>
      <c r="Z101" s="44"/>
      <c r="AA101" s="44"/>
      <c r="AB101" s="44"/>
      <c r="AC101" s="44"/>
      <c r="AD101" s="44"/>
      <c r="AE101" s="44"/>
      <c r="AF101" s="45" t="s">
        <v>229</v>
      </c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7"/>
      <c r="AU101" s="45" t="s">
        <v>232</v>
      </c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7"/>
      <c r="BJ101" s="45" t="s">
        <v>239</v>
      </c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7"/>
    </row>
    <row r="102" spans="1:79" ht="32.25" customHeight="1" x14ac:dyDescent="0.25">
      <c r="A102" s="98"/>
      <c r="B102" s="99"/>
      <c r="C102" s="99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 t="s">
        <v>4</v>
      </c>
      <c r="AG102" s="44"/>
      <c r="AH102" s="44"/>
      <c r="AI102" s="44"/>
      <c r="AJ102" s="44"/>
      <c r="AK102" s="44" t="s">
        <v>3</v>
      </c>
      <c r="AL102" s="44"/>
      <c r="AM102" s="44"/>
      <c r="AN102" s="44"/>
      <c r="AO102" s="44"/>
      <c r="AP102" s="44" t="s">
        <v>123</v>
      </c>
      <c r="AQ102" s="44"/>
      <c r="AR102" s="44"/>
      <c r="AS102" s="44"/>
      <c r="AT102" s="44"/>
      <c r="AU102" s="44" t="s">
        <v>4</v>
      </c>
      <c r="AV102" s="44"/>
      <c r="AW102" s="44"/>
      <c r="AX102" s="44"/>
      <c r="AY102" s="44"/>
      <c r="AZ102" s="44" t="s">
        <v>3</v>
      </c>
      <c r="BA102" s="44"/>
      <c r="BB102" s="44"/>
      <c r="BC102" s="44"/>
      <c r="BD102" s="44"/>
      <c r="BE102" s="44" t="s">
        <v>90</v>
      </c>
      <c r="BF102" s="44"/>
      <c r="BG102" s="44"/>
      <c r="BH102" s="44"/>
      <c r="BI102" s="44"/>
      <c r="BJ102" s="44" t="s">
        <v>4</v>
      </c>
      <c r="BK102" s="44"/>
      <c r="BL102" s="44"/>
      <c r="BM102" s="44"/>
      <c r="BN102" s="44"/>
      <c r="BO102" s="44" t="s">
        <v>3</v>
      </c>
      <c r="BP102" s="44"/>
      <c r="BQ102" s="44"/>
      <c r="BR102" s="44"/>
      <c r="BS102" s="44"/>
      <c r="BT102" s="44" t="s">
        <v>97</v>
      </c>
      <c r="BU102" s="44"/>
      <c r="BV102" s="44"/>
      <c r="BW102" s="44"/>
      <c r="BX102" s="44"/>
    </row>
    <row r="103" spans="1:79" ht="15" customHeight="1" x14ac:dyDescent="0.25">
      <c r="A103" s="45">
        <v>1</v>
      </c>
      <c r="B103" s="46"/>
      <c r="C103" s="46"/>
      <c r="D103" s="44">
        <v>2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>
        <v>3</v>
      </c>
      <c r="R103" s="44"/>
      <c r="S103" s="44"/>
      <c r="T103" s="44"/>
      <c r="U103" s="44"/>
      <c r="V103" s="44">
        <v>4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4">
        <v>5</v>
      </c>
      <c r="AG103" s="44"/>
      <c r="AH103" s="44"/>
      <c r="AI103" s="44"/>
      <c r="AJ103" s="44"/>
      <c r="AK103" s="44">
        <v>6</v>
      </c>
      <c r="AL103" s="44"/>
      <c r="AM103" s="44"/>
      <c r="AN103" s="44"/>
      <c r="AO103" s="44"/>
      <c r="AP103" s="44">
        <v>7</v>
      </c>
      <c r="AQ103" s="44"/>
      <c r="AR103" s="44"/>
      <c r="AS103" s="44"/>
      <c r="AT103" s="44"/>
      <c r="AU103" s="44">
        <v>8</v>
      </c>
      <c r="AV103" s="44"/>
      <c r="AW103" s="44"/>
      <c r="AX103" s="44"/>
      <c r="AY103" s="44"/>
      <c r="AZ103" s="44">
        <v>9</v>
      </c>
      <c r="BA103" s="44"/>
      <c r="BB103" s="44"/>
      <c r="BC103" s="44"/>
      <c r="BD103" s="44"/>
      <c r="BE103" s="44">
        <v>10</v>
      </c>
      <c r="BF103" s="44"/>
      <c r="BG103" s="44"/>
      <c r="BH103" s="44"/>
      <c r="BI103" s="44"/>
      <c r="BJ103" s="44">
        <v>11</v>
      </c>
      <c r="BK103" s="44"/>
      <c r="BL103" s="44"/>
      <c r="BM103" s="44"/>
      <c r="BN103" s="44"/>
      <c r="BO103" s="44">
        <v>12</v>
      </c>
      <c r="BP103" s="44"/>
      <c r="BQ103" s="44"/>
      <c r="BR103" s="44"/>
      <c r="BS103" s="44"/>
      <c r="BT103" s="44">
        <v>13</v>
      </c>
      <c r="BU103" s="44"/>
      <c r="BV103" s="44"/>
      <c r="BW103" s="44"/>
      <c r="BX103" s="44"/>
    </row>
    <row r="104" spans="1:79" ht="10.5" hidden="1" customHeight="1" x14ac:dyDescent="0.25">
      <c r="A104" s="67" t="s">
        <v>154</v>
      </c>
      <c r="B104" s="68"/>
      <c r="C104" s="68"/>
      <c r="D104" s="44" t="s">
        <v>57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 t="s">
        <v>70</v>
      </c>
      <c r="R104" s="44"/>
      <c r="S104" s="44"/>
      <c r="T104" s="44"/>
      <c r="U104" s="44"/>
      <c r="V104" s="44" t="s">
        <v>71</v>
      </c>
      <c r="W104" s="44"/>
      <c r="X104" s="44"/>
      <c r="Y104" s="44"/>
      <c r="Z104" s="44"/>
      <c r="AA104" s="44"/>
      <c r="AB104" s="44"/>
      <c r="AC104" s="44"/>
      <c r="AD104" s="44"/>
      <c r="AE104" s="44"/>
      <c r="AF104" s="62" t="s">
        <v>111</v>
      </c>
      <c r="AG104" s="62"/>
      <c r="AH104" s="62"/>
      <c r="AI104" s="62"/>
      <c r="AJ104" s="62"/>
      <c r="AK104" s="82" t="s">
        <v>112</v>
      </c>
      <c r="AL104" s="82"/>
      <c r="AM104" s="82"/>
      <c r="AN104" s="82"/>
      <c r="AO104" s="82"/>
      <c r="AP104" s="56" t="s">
        <v>122</v>
      </c>
      <c r="AQ104" s="56"/>
      <c r="AR104" s="56"/>
      <c r="AS104" s="56"/>
      <c r="AT104" s="56"/>
      <c r="AU104" s="62" t="s">
        <v>113</v>
      </c>
      <c r="AV104" s="62"/>
      <c r="AW104" s="62"/>
      <c r="AX104" s="62"/>
      <c r="AY104" s="62"/>
      <c r="AZ104" s="82" t="s">
        <v>114</v>
      </c>
      <c r="BA104" s="82"/>
      <c r="BB104" s="82"/>
      <c r="BC104" s="82"/>
      <c r="BD104" s="82"/>
      <c r="BE104" s="56" t="s">
        <v>122</v>
      </c>
      <c r="BF104" s="56"/>
      <c r="BG104" s="56"/>
      <c r="BH104" s="56"/>
      <c r="BI104" s="56"/>
      <c r="BJ104" s="62" t="s">
        <v>105</v>
      </c>
      <c r="BK104" s="62"/>
      <c r="BL104" s="62"/>
      <c r="BM104" s="62"/>
      <c r="BN104" s="62"/>
      <c r="BO104" s="82" t="s">
        <v>106</v>
      </c>
      <c r="BP104" s="82"/>
      <c r="BQ104" s="82"/>
      <c r="BR104" s="82"/>
      <c r="BS104" s="82"/>
      <c r="BT104" s="56" t="s">
        <v>122</v>
      </c>
      <c r="BU104" s="56"/>
      <c r="BV104" s="56"/>
      <c r="BW104" s="56"/>
      <c r="BX104" s="56"/>
      <c r="CA104" t="s">
        <v>37</v>
      </c>
    </row>
    <row r="105" spans="1:79" s="6" customFormat="1" ht="15" customHeight="1" x14ac:dyDescent="0.25">
      <c r="A105" s="42">
        <v>0</v>
      </c>
      <c r="B105" s="43"/>
      <c r="C105" s="43"/>
      <c r="D105" s="50" t="s">
        <v>188</v>
      </c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CA105" s="6" t="s">
        <v>38</v>
      </c>
    </row>
    <row r="106" spans="1:79" s="25" customFormat="1" ht="15" customHeight="1" x14ac:dyDescent="0.25">
      <c r="A106" s="40">
        <v>0</v>
      </c>
      <c r="B106" s="41"/>
      <c r="C106" s="41"/>
      <c r="D106" s="48" t="s">
        <v>405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7"/>
      <c r="Q106" s="44" t="s">
        <v>274</v>
      </c>
      <c r="R106" s="44"/>
      <c r="S106" s="44"/>
      <c r="T106" s="44"/>
      <c r="U106" s="44"/>
      <c r="V106" s="44" t="s">
        <v>291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38">
        <v>202128</v>
      </c>
      <c r="AG106" s="38"/>
      <c r="AH106" s="38"/>
      <c r="AI106" s="38"/>
      <c r="AJ106" s="38"/>
      <c r="AK106" s="38">
        <v>0</v>
      </c>
      <c r="AL106" s="38"/>
      <c r="AM106" s="38"/>
      <c r="AN106" s="38"/>
      <c r="AO106" s="38"/>
      <c r="AP106" s="38">
        <v>202128</v>
      </c>
      <c r="AQ106" s="38"/>
      <c r="AR106" s="38"/>
      <c r="AS106" s="38"/>
      <c r="AT106" s="38"/>
      <c r="AU106" s="38">
        <v>250000</v>
      </c>
      <c r="AV106" s="38"/>
      <c r="AW106" s="38"/>
      <c r="AX106" s="38"/>
      <c r="AY106" s="38"/>
      <c r="AZ106" s="38">
        <v>0</v>
      </c>
      <c r="BA106" s="38"/>
      <c r="BB106" s="38"/>
      <c r="BC106" s="38"/>
      <c r="BD106" s="38"/>
      <c r="BE106" s="38">
        <v>250000</v>
      </c>
      <c r="BF106" s="38"/>
      <c r="BG106" s="38"/>
      <c r="BH106" s="38"/>
      <c r="BI106" s="38"/>
      <c r="BJ106" s="38">
        <v>498000</v>
      </c>
      <c r="BK106" s="38"/>
      <c r="BL106" s="38"/>
      <c r="BM106" s="38"/>
      <c r="BN106" s="38"/>
      <c r="BO106" s="38">
        <v>0</v>
      </c>
      <c r="BP106" s="38"/>
      <c r="BQ106" s="38"/>
      <c r="BR106" s="38"/>
      <c r="BS106" s="38"/>
      <c r="BT106" s="38">
        <v>498000</v>
      </c>
      <c r="BU106" s="38"/>
      <c r="BV106" s="38"/>
      <c r="BW106" s="38"/>
      <c r="BX106" s="38"/>
    </row>
    <row r="107" spans="1:79" s="6" customFormat="1" ht="15" customHeight="1" x14ac:dyDescent="0.25">
      <c r="A107" s="42">
        <v>0</v>
      </c>
      <c r="B107" s="43"/>
      <c r="C107" s="43"/>
      <c r="D107" s="49" t="s">
        <v>192</v>
      </c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1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</row>
    <row r="108" spans="1:79" s="25" customFormat="1" ht="42.75" customHeight="1" x14ac:dyDescent="0.25">
      <c r="A108" s="40">
        <v>0</v>
      </c>
      <c r="B108" s="41"/>
      <c r="C108" s="41"/>
      <c r="D108" s="48" t="s">
        <v>406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407</v>
      </c>
      <c r="R108" s="44"/>
      <c r="S108" s="44"/>
      <c r="T108" s="44"/>
      <c r="U108" s="44"/>
      <c r="V108" s="48" t="s">
        <v>408</v>
      </c>
      <c r="W108" s="36"/>
      <c r="X108" s="36"/>
      <c r="Y108" s="36"/>
      <c r="Z108" s="36"/>
      <c r="AA108" s="36"/>
      <c r="AB108" s="36"/>
      <c r="AC108" s="36"/>
      <c r="AD108" s="36"/>
      <c r="AE108" s="37"/>
      <c r="AF108" s="38">
        <v>1.2330000000000001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1.2330000000000001</v>
      </c>
      <c r="AQ108" s="38"/>
      <c r="AR108" s="38"/>
      <c r="AS108" s="38"/>
      <c r="AT108" s="38"/>
      <c r="AU108" s="38">
        <v>1.2330000000000001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1.2330000000000001</v>
      </c>
      <c r="BF108" s="38"/>
      <c r="BG108" s="38"/>
      <c r="BH108" s="38"/>
      <c r="BI108" s="38"/>
      <c r="BJ108" s="38">
        <v>0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0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197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49"/>
      <c r="W109" s="30"/>
      <c r="X109" s="30"/>
      <c r="Y109" s="30"/>
      <c r="Z109" s="30"/>
      <c r="AA109" s="30"/>
      <c r="AB109" s="30"/>
      <c r="AC109" s="30"/>
      <c r="AD109" s="30"/>
      <c r="AE109" s="31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28.5" customHeight="1" x14ac:dyDescent="0.25">
      <c r="A110" s="40">
        <v>0</v>
      </c>
      <c r="B110" s="41"/>
      <c r="C110" s="41"/>
      <c r="D110" s="48" t="s">
        <v>409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203</v>
      </c>
      <c r="R110" s="44"/>
      <c r="S110" s="44"/>
      <c r="T110" s="44"/>
      <c r="U110" s="44"/>
      <c r="V110" s="48" t="s">
        <v>201</v>
      </c>
      <c r="W110" s="36"/>
      <c r="X110" s="36"/>
      <c r="Y110" s="36"/>
      <c r="Z110" s="36"/>
      <c r="AA110" s="36"/>
      <c r="AB110" s="36"/>
      <c r="AC110" s="36"/>
      <c r="AD110" s="36"/>
      <c r="AE110" s="37"/>
      <c r="AF110" s="38">
        <v>91.05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91.05</v>
      </c>
      <c r="AQ110" s="38"/>
      <c r="AR110" s="38"/>
      <c r="AS110" s="38"/>
      <c r="AT110" s="38"/>
      <c r="AU110" s="38">
        <v>170.6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170.6</v>
      </c>
      <c r="BF110" s="38"/>
      <c r="BG110" s="38"/>
      <c r="BH110" s="38"/>
      <c r="BI110" s="38"/>
      <c r="BJ110" s="38">
        <v>0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0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277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49"/>
      <c r="W111" s="30"/>
      <c r="X111" s="30"/>
      <c r="Y111" s="30"/>
      <c r="Z111" s="30"/>
      <c r="AA111" s="30"/>
      <c r="AB111" s="30"/>
      <c r="AC111" s="30"/>
      <c r="AD111" s="30"/>
      <c r="AE111" s="31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42.75" customHeight="1" x14ac:dyDescent="0.25">
      <c r="A112" s="40">
        <v>0</v>
      </c>
      <c r="B112" s="41"/>
      <c r="C112" s="41"/>
      <c r="D112" s="48" t="s">
        <v>410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279</v>
      </c>
      <c r="R112" s="44"/>
      <c r="S112" s="44"/>
      <c r="T112" s="44"/>
      <c r="U112" s="44"/>
      <c r="V112" s="48" t="s">
        <v>201</v>
      </c>
      <c r="W112" s="36"/>
      <c r="X112" s="36"/>
      <c r="Y112" s="36"/>
      <c r="Z112" s="36"/>
      <c r="AA112" s="36"/>
      <c r="AB112" s="36"/>
      <c r="AC112" s="36"/>
      <c r="AD112" s="36"/>
      <c r="AE112" s="37"/>
      <c r="AF112" s="38">
        <v>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0</v>
      </c>
      <c r="AQ112" s="38"/>
      <c r="AR112" s="38"/>
      <c r="AS112" s="38"/>
      <c r="AT112" s="38"/>
      <c r="AU112" s="38">
        <v>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0</v>
      </c>
      <c r="BF112" s="38"/>
      <c r="BG112" s="38"/>
      <c r="BH112" s="38"/>
      <c r="BI112" s="38"/>
      <c r="BJ112" s="38">
        <v>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0</v>
      </c>
      <c r="BU112" s="38"/>
      <c r="BV112" s="38"/>
      <c r="BW112" s="38"/>
      <c r="BX112" s="38"/>
    </row>
    <row r="114" spans="1:79" ht="14.25" customHeight="1" x14ac:dyDescent="0.25">
      <c r="A114" s="51" t="s">
        <v>259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</row>
    <row r="115" spans="1:79" ht="23.1" customHeight="1" x14ac:dyDescent="0.25">
      <c r="A115" s="95" t="s">
        <v>6</v>
      </c>
      <c r="B115" s="96"/>
      <c r="C115" s="96"/>
      <c r="D115" s="44" t="s">
        <v>9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 t="s">
        <v>8</v>
      </c>
      <c r="R115" s="44"/>
      <c r="S115" s="44"/>
      <c r="T115" s="44"/>
      <c r="U115" s="44"/>
      <c r="V115" s="44" t="s">
        <v>7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5" t="s">
        <v>250</v>
      </c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7"/>
      <c r="AU115" s="45" t="s">
        <v>255</v>
      </c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7"/>
    </row>
    <row r="116" spans="1:79" ht="28.5" customHeight="1" x14ac:dyDescent="0.25">
      <c r="A116" s="98"/>
      <c r="B116" s="99"/>
      <c r="C116" s="99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 t="s">
        <v>4</v>
      </c>
      <c r="AG116" s="44"/>
      <c r="AH116" s="44"/>
      <c r="AI116" s="44"/>
      <c r="AJ116" s="44"/>
      <c r="AK116" s="44" t="s">
        <v>3</v>
      </c>
      <c r="AL116" s="44"/>
      <c r="AM116" s="44"/>
      <c r="AN116" s="44"/>
      <c r="AO116" s="44"/>
      <c r="AP116" s="44" t="s">
        <v>123</v>
      </c>
      <c r="AQ116" s="44"/>
      <c r="AR116" s="44"/>
      <c r="AS116" s="44"/>
      <c r="AT116" s="44"/>
      <c r="AU116" s="44" t="s">
        <v>4</v>
      </c>
      <c r="AV116" s="44"/>
      <c r="AW116" s="44"/>
      <c r="AX116" s="44"/>
      <c r="AY116" s="44"/>
      <c r="AZ116" s="44" t="s">
        <v>3</v>
      </c>
      <c r="BA116" s="44"/>
      <c r="BB116" s="44"/>
      <c r="BC116" s="44"/>
      <c r="BD116" s="44"/>
      <c r="BE116" s="44" t="s">
        <v>90</v>
      </c>
      <c r="BF116" s="44"/>
      <c r="BG116" s="44"/>
      <c r="BH116" s="44"/>
      <c r="BI116" s="44"/>
    </row>
    <row r="117" spans="1:79" ht="15" customHeight="1" x14ac:dyDescent="0.25">
      <c r="A117" s="45">
        <v>1</v>
      </c>
      <c r="B117" s="46"/>
      <c r="C117" s="46"/>
      <c r="D117" s="44">
        <v>2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>
        <v>3</v>
      </c>
      <c r="R117" s="44"/>
      <c r="S117" s="44"/>
      <c r="T117" s="44"/>
      <c r="U117" s="44"/>
      <c r="V117" s="44">
        <v>4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4">
        <v>5</v>
      </c>
      <c r="AG117" s="44"/>
      <c r="AH117" s="44"/>
      <c r="AI117" s="44"/>
      <c r="AJ117" s="44"/>
      <c r="AK117" s="44">
        <v>6</v>
      </c>
      <c r="AL117" s="44"/>
      <c r="AM117" s="44"/>
      <c r="AN117" s="44"/>
      <c r="AO117" s="44"/>
      <c r="AP117" s="44">
        <v>7</v>
      </c>
      <c r="AQ117" s="44"/>
      <c r="AR117" s="44"/>
      <c r="AS117" s="44"/>
      <c r="AT117" s="44"/>
      <c r="AU117" s="44">
        <v>8</v>
      </c>
      <c r="AV117" s="44"/>
      <c r="AW117" s="44"/>
      <c r="AX117" s="44"/>
      <c r="AY117" s="44"/>
      <c r="AZ117" s="44">
        <v>9</v>
      </c>
      <c r="BA117" s="44"/>
      <c r="BB117" s="44"/>
      <c r="BC117" s="44"/>
      <c r="BD117" s="44"/>
      <c r="BE117" s="44">
        <v>10</v>
      </c>
      <c r="BF117" s="44"/>
      <c r="BG117" s="44"/>
      <c r="BH117" s="44"/>
      <c r="BI117" s="44"/>
    </row>
    <row r="118" spans="1:79" ht="15.75" hidden="1" customHeight="1" x14ac:dyDescent="0.25">
      <c r="A118" s="67" t="s">
        <v>154</v>
      </c>
      <c r="B118" s="68"/>
      <c r="C118" s="68"/>
      <c r="D118" s="44" t="s">
        <v>57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 t="s">
        <v>70</v>
      </c>
      <c r="R118" s="44"/>
      <c r="S118" s="44"/>
      <c r="T118" s="44"/>
      <c r="U118" s="44"/>
      <c r="V118" s="44" t="s">
        <v>71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62" t="s">
        <v>107</v>
      </c>
      <c r="AG118" s="62"/>
      <c r="AH118" s="62"/>
      <c r="AI118" s="62"/>
      <c r="AJ118" s="62"/>
      <c r="AK118" s="82" t="s">
        <v>108</v>
      </c>
      <c r="AL118" s="82"/>
      <c r="AM118" s="82"/>
      <c r="AN118" s="82"/>
      <c r="AO118" s="82"/>
      <c r="AP118" s="56" t="s">
        <v>122</v>
      </c>
      <c r="AQ118" s="56"/>
      <c r="AR118" s="56"/>
      <c r="AS118" s="56"/>
      <c r="AT118" s="56"/>
      <c r="AU118" s="62" t="s">
        <v>109</v>
      </c>
      <c r="AV118" s="62"/>
      <c r="AW118" s="62"/>
      <c r="AX118" s="62"/>
      <c r="AY118" s="62"/>
      <c r="AZ118" s="82" t="s">
        <v>110</v>
      </c>
      <c r="BA118" s="82"/>
      <c r="BB118" s="82"/>
      <c r="BC118" s="82"/>
      <c r="BD118" s="82"/>
      <c r="BE118" s="56" t="s">
        <v>122</v>
      </c>
      <c r="BF118" s="56"/>
      <c r="BG118" s="56"/>
      <c r="BH118" s="56"/>
      <c r="BI118" s="56"/>
      <c r="CA118" t="s">
        <v>39</v>
      </c>
    </row>
    <row r="119" spans="1:79" s="6" customFormat="1" ht="13.8" x14ac:dyDescent="0.25">
      <c r="A119" s="42">
        <v>0</v>
      </c>
      <c r="B119" s="43"/>
      <c r="C119" s="43"/>
      <c r="D119" s="50" t="s">
        <v>188</v>
      </c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CA119" s="6" t="s">
        <v>40</v>
      </c>
    </row>
    <row r="120" spans="1:79" s="25" customFormat="1" ht="14.25" customHeight="1" x14ac:dyDescent="0.25">
      <c r="A120" s="40">
        <v>0</v>
      </c>
      <c r="B120" s="41"/>
      <c r="C120" s="41"/>
      <c r="D120" s="48" t="s">
        <v>405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4" t="s">
        <v>274</v>
      </c>
      <c r="R120" s="44"/>
      <c r="S120" s="44"/>
      <c r="T120" s="44"/>
      <c r="U120" s="44"/>
      <c r="V120" s="44" t="s">
        <v>291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524394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524394</v>
      </c>
      <c r="AQ120" s="38"/>
      <c r="AR120" s="38"/>
      <c r="AS120" s="38"/>
      <c r="AT120" s="38"/>
      <c r="AU120" s="38">
        <v>550614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550614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49" t="s">
        <v>192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42.75" customHeight="1" x14ac:dyDescent="0.25">
      <c r="A122" s="40">
        <v>0</v>
      </c>
      <c r="B122" s="41"/>
      <c r="C122" s="41"/>
      <c r="D122" s="48" t="s">
        <v>406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407</v>
      </c>
      <c r="R122" s="44"/>
      <c r="S122" s="44"/>
      <c r="T122" s="44"/>
      <c r="U122" s="44"/>
      <c r="V122" s="48" t="s">
        <v>408</v>
      </c>
      <c r="W122" s="36"/>
      <c r="X122" s="36"/>
      <c r="Y122" s="36"/>
      <c r="Z122" s="36"/>
      <c r="AA122" s="36"/>
      <c r="AB122" s="36"/>
      <c r="AC122" s="36"/>
      <c r="AD122" s="36"/>
      <c r="AE122" s="37"/>
      <c r="AF122" s="38">
        <v>0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0</v>
      </c>
      <c r="AQ122" s="38"/>
      <c r="AR122" s="38"/>
      <c r="AS122" s="38"/>
      <c r="AT122" s="38"/>
      <c r="AU122" s="38">
        <v>0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0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197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49"/>
      <c r="W123" s="30"/>
      <c r="X123" s="30"/>
      <c r="Y123" s="30"/>
      <c r="Z123" s="30"/>
      <c r="AA123" s="30"/>
      <c r="AB123" s="30"/>
      <c r="AC123" s="30"/>
      <c r="AD123" s="30"/>
      <c r="AE123" s="31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28.5" customHeight="1" x14ac:dyDescent="0.25">
      <c r="A124" s="40">
        <v>0</v>
      </c>
      <c r="B124" s="41"/>
      <c r="C124" s="41"/>
      <c r="D124" s="48" t="s">
        <v>409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203</v>
      </c>
      <c r="R124" s="44"/>
      <c r="S124" s="44"/>
      <c r="T124" s="44"/>
      <c r="U124" s="44"/>
      <c r="V124" s="48" t="s">
        <v>201</v>
      </c>
      <c r="W124" s="36"/>
      <c r="X124" s="36"/>
      <c r="Y124" s="36"/>
      <c r="Z124" s="36"/>
      <c r="AA124" s="36"/>
      <c r="AB124" s="36"/>
      <c r="AC124" s="36"/>
      <c r="AD124" s="36"/>
      <c r="AE124" s="37"/>
      <c r="AF124" s="38">
        <v>0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0</v>
      </c>
      <c r="AQ124" s="38"/>
      <c r="AR124" s="38"/>
      <c r="AS124" s="38"/>
      <c r="AT124" s="38"/>
      <c r="AU124" s="38">
        <v>0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0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277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49"/>
      <c r="W125" s="30"/>
      <c r="X125" s="30"/>
      <c r="Y125" s="30"/>
      <c r="Z125" s="30"/>
      <c r="AA125" s="30"/>
      <c r="AB125" s="30"/>
      <c r="AC125" s="30"/>
      <c r="AD125" s="30"/>
      <c r="AE125" s="31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42.75" customHeight="1" x14ac:dyDescent="0.25">
      <c r="A126" s="40">
        <v>0</v>
      </c>
      <c r="B126" s="41"/>
      <c r="C126" s="41"/>
      <c r="D126" s="48" t="s">
        <v>410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279</v>
      </c>
      <c r="R126" s="44"/>
      <c r="S126" s="44"/>
      <c r="T126" s="44"/>
      <c r="U126" s="44"/>
      <c r="V126" s="48" t="s">
        <v>201</v>
      </c>
      <c r="W126" s="36"/>
      <c r="X126" s="36"/>
      <c r="Y126" s="36"/>
      <c r="Z126" s="36"/>
      <c r="AA126" s="36"/>
      <c r="AB126" s="36"/>
      <c r="AC126" s="36"/>
      <c r="AD126" s="36"/>
      <c r="AE126" s="37"/>
      <c r="AF126" s="38">
        <v>100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100</v>
      </c>
      <c r="AQ126" s="38"/>
      <c r="AR126" s="38"/>
      <c r="AS126" s="38"/>
      <c r="AT126" s="38"/>
      <c r="AU126" s="38">
        <v>100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100</v>
      </c>
      <c r="BF126" s="38"/>
      <c r="BG126" s="38"/>
      <c r="BH126" s="38"/>
      <c r="BI126" s="38"/>
    </row>
    <row r="128" spans="1:79" ht="14.25" customHeight="1" x14ac:dyDescent="0.25">
      <c r="A128" s="51" t="s">
        <v>124</v>
      </c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</row>
    <row r="129" spans="1:79" ht="15" customHeight="1" x14ac:dyDescent="0.25">
      <c r="A129" s="93" t="s">
        <v>228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3"/>
      <c r="BN129" s="93"/>
      <c r="BO129" s="93"/>
      <c r="BP129" s="93"/>
      <c r="BQ129" s="93"/>
      <c r="BR129" s="93"/>
    </row>
    <row r="130" spans="1:79" ht="12.9" customHeight="1" x14ac:dyDescent="0.25">
      <c r="A130" s="95" t="s">
        <v>19</v>
      </c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7"/>
      <c r="U130" s="44" t="s">
        <v>229</v>
      </c>
      <c r="V130" s="44"/>
      <c r="W130" s="44"/>
      <c r="X130" s="44"/>
      <c r="Y130" s="44"/>
      <c r="Z130" s="44"/>
      <c r="AA130" s="44"/>
      <c r="AB130" s="44"/>
      <c r="AC130" s="44"/>
      <c r="AD130" s="44"/>
      <c r="AE130" s="44" t="s">
        <v>232</v>
      </c>
      <c r="AF130" s="44"/>
      <c r="AG130" s="44"/>
      <c r="AH130" s="44"/>
      <c r="AI130" s="44"/>
      <c r="AJ130" s="44"/>
      <c r="AK130" s="44"/>
      <c r="AL130" s="44"/>
      <c r="AM130" s="44"/>
      <c r="AN130" s="44"/>
      <c r="AO130" s="44" t="s">
        <v>239</v>
      </c>
      <c r="AP130" s="44"/>
      <c r="AQ130" s="44"/>
      <c r="AR130" s="44"/>
      <c r="AS130" s="44"/>
      <c r="AT130" s="44"/>
      <c r="AU130" s="44"/>
      <c r="AV130" s="44"/>
      <c r="AW130" s="44"/>
      <c r="AX130" s="44"/>
      <c r="AY130" s="44" t="s">
        <v>250</v>
      </c>
      <c r="AZ130" s="44"/>
      <c r="BA130" s="44"/>
      <c r="BB130" s="44"/>
      <c r="BC130" s="44"/>
      <c r="BD130" s="44"/>
      <c r="BE130" s="44"/>
      <c r="BF130" s="44"/>
      <c r="BG130" s="44"/>
      <c r="BH130" s="44"/>
      <c r="BI130" s="44" t="s">
        <v>255</v>
      </c>
      <c r="BJ130" s="44"/>
      <c r="BK130" s="44"/>
      <c r="BL130" s="44"/>
      <c r="BM130" s="44"/>
      <c r="BN130" s="44"/>
      <c r="BO130" s="44"/>
      <c r="BP130" s="44"/>
      <c r="BQ130" s="44"/>
      <c r="BR130" s="44"/>
    </row>
    <row r="131" spans="1:79" ht="30" customHeight="1" x14ac:dyDescent="0.25">
      <c r="A131" s="98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100"/>
      <c r="U131" s="44" t="s">
        <v>4</v>
      </c>
      <c r="V131" s="44"/>
      <c r="W131" s="44"/>
      <c r="X131" s="44"/>
      <c r="Y131" s="44"/>
      <c r="Z131" s="44" t="s">
        <v>3</v>
      </c>
      <c r="AA131" s="44"/>
      <c r="AB131" s="44"/>
      <c r="AC131" s="44"/>
      <c r="AD131" s="44"/>
      <c r="AE131" s="44" t="s">
        <v>4</v>
      </c>
      <c r="AF131" s="44"/>
      <c r="AG131" s="44"/>
      <c r="AH131" s="44"/>
      <c r="AI131" s="44"/>
      <c r="AJ131" s="44" t="s">
        <v>3</v>
      </c>
      <c r="AK131" s="44"/>
      <c r="AL131" s="44"/>
      <c r="AM131" s="44"/>
      <c r="AN131" s="44"/>
      <c r="AO131" s="44" t="s">
        <v>4</v>
      </c>
      <c r="AP131" s="44"/>
      <c r="AQ131" s="44"/>
      <c r="AR131" s="44"/>
      <c r="AS131" s="44"/>
      <c r="AT131" s="44" t="s">
        <v>3</v>
      </c>
      <c r="AU131" s="44"/>
      <c r="AV131" s="44"/>
      <c r="AW131" s="44"/>
      <c r="AX131" s="44"/>
      <c r="AY131" s="44" t="s">
        <v>4</v>
      </c>
      <c r="AZ131" s="44"/>
      <c r="BA131" s="44"/>
      <c r="BB131" s="44"/>
      <c r="BC131" s="44"/>
      <c r="BD131" s="44" t="s">
        <v>3</v>
      </c>
      <c r="BE131" s="44"/>
      <c r="BF131" s="44"/>
      <c r="BG131" s="44"/>
      <c r="BH131" s="44"/>
      <c r="BI131" s="44" t="s">
        <v>4</v>
      </c>
      <c r="BJ131" s="44"/>
      <c r="BK131" s="44"/>
      <c r="BL131" s="44"/>
      <c r="BM131" s="44"/>
      <c r="BN131" s="44" t="s">
        <v>3</v>
      </c>
      <c r="BO131" s="44"/>
      <c r="BP131" s="44"/>
      <c r="BQ131" s="44"/>
      <c r="BR131" s="44"/>
    </row>
    <row r="132" spans="1:79" ht="15" customHeight="1" x14ac:dyDescent="0.25">
      <c r="A132" s="45">
        <v>1</v>
      </c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7"/>
      <c r="U132" s="44">
        <v>2</v>
      </c>
      <c r="V132" s="44"/>
      <c r="W132" s="44"/>
      <c r="X132" s="44"/>
      <c r="Y132" s="44"/>
      <c r="Z132" s="44">
        <v>3</v>
      </c>
      <c r="AA132" s="44"/>
      <c r="AB132" s="44"/>
      <c r="AC132" s="44"/>
      <c r="AD132" s="44"/>
      <c r="AE132" s="44">
        <v>4</v>
      </c>
      <c r="AF132" s="44"/>
      <c r="AG132" s="44"/>
      <c r="AH132" s="44"/>
      <c r="AI132" s="44"/>
      <c r="AJ132" s="44">
        <v>5</v>
      </c>
      <c r="AK132" s="44"/>
      <c r="AL132" s="44"/>
      <c r="AM132" s="44"/>
      <c r="AN132" s="44"/>
      <c r="AO132" s="44">
        <v>6</v>
      </c>
      <c r="AP132" s="44"/>
      <c r="AQ132" s="44"/>
      <c r="AR132" s="44"/>
      <c r="AS132" s="44"/>
      <c r="AT132" s="44">
        <v>7</v>
      </c>
      <c r="AU132" s="44"/>
      <c r="AV132" s="44"/>
      <c r="AW132" s="44"/>
      <c r="AX132" s="44"/>
      <c r="AY132" s="44">
        <v>8</v>
      </c>
      <c r="AZ132" s="44"/>
      <c r="BA132" s="44"/>
      <c r="BB132" s="44"/>
      <c r="BC132" s="44"/>
      <c r="BD132" s="44">
        <v>9</v>
      </c>
      <c r="BE132" s="44"/>
      <c r="BF132" s="44"/>
      <c r="BG132" s="44"/>
      <c r="BH132" s="44"/>
      <c r="BI132" s="44">
        <v>10</v>
      </c>
      <c r="BJ132" s="44"/>
      <c r="BK132" s="44"/>
      <c r="BL132" s="44"/>
      <c r="BM132" s="44"/>
      <c r="BN132" s="44">
        <v>11</v>
      </c>
      <c r="BO132" s="44"/>
      <c r="BP132" s="44"/>
      <c r="BQ132" s="44"/>
      <c r="BR132" s="44"/>
    </row>
    <row r="133" spans="1:79" s="1" customFormat="1" ht="15.75" hidden="1" customHeight="1" x14ac:dyDescent="0.25">
      <c r="A133" s="67" t="s">
        <v>57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9"/>
      <c r="U133" s="62" t="s">
        <v>65</v>
      </c>
      <c r="V133" s="62"/>
      <c r="W133" s="62"/>
      <c r="X133" s="62"/>
      <c r="Y133" s="62"/>
      <c r="Z133" s="82" t="s">
        <v>66</v>
      </c>
      <c r="AA133" s="82"/>
      <c r="AB133" s="82"/>
      <c r="AC133" s="82"/>
      <c r="AD133" s="82"/>
      <c r="AE133" s="62" t="s">
        <v>67</v>
      </c>
      <c r="AF133" s="62"/>
      <c r="AG133" s="62"/>
      <c r="AH133" s="62"/>
      <c r="AI133" s="62"/>
      <c r="AJ133" s="82" t="s">
        <v>68</v>
      </c>
      <c r="AK133" s="82"/>
      <c r="AL133" s="82"/>
      <c r="AM133" s="82"/>
      <c r="AN133" s="82"/>
      <c r="AO133" s="62" t="s">
        <v>58</v>
      </c>
      <c r="AP133" s="62"/>
      <c r="AQ133" s="62"/>
      <c r="AR133" s="62"/>
      <c r="AS133" s="62"/>
      <c r="AT133" s="82" t="s">
        <v>59</v>
      </c>
      <c r="AU133" s="82"/>
      <c r="AV133" s="82"/>
      <c r="AW133" s="82"/>
      <c r="AX133" s="82"/>
      <c r="AY133" s="62" t="s">
        <v>60</v>
      </c>
      <c r="AZ133" s="62"/>
      <c r="BA133" s="62"/>
      <c r="BB133" s="62"/>
      <c r="BC133" s="62"/>
      <c r="BD133" s="82" t="s">
        <v>61</v>
      </c>
      <c r="BE133" s="82"/>
      <c r="BF133" s="82"/>
      <c r="BG133" s="82"/>
      <c r="BH133" s="82"/>
      <c r="BI133" s="62" t="s">
        <v>62</v>
      </c>
      <c r="BJ133" s="62"/>
      <c r="BK133" s="62"/>
      <c r="BL133" s="62"/>
      <c r="BM133" s="62"/>
      <c r="BN133" s="82" t="s">
        <v>63</v>
      </c>
      <c r="BO133" s="82"/>
      <c r="BP133" s="82"/>
      <c r="BQ133" s="82"/>
      <c r="BR133" s="82"/>
      <c r="CA133" t="s">
        <v>41</v>
      </c>
    </row>
    <row r="134" spans="1:79" s="6" customFormat="1" ht="12.75" customHeight="1" x14ac:dyDescent="0.25">
      <c r="A134" s="42" t="s">
        <v>147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58"/>
      <c r="U134" s="32">
        <v>0</v>
      </c>
      <c r="V134" s="32"/>
      <c r="W134" s="32"/>
      <c r="X134" s="32"/>
      <c r="Y134" s="32"/>
      <c r="Z134" s="32">
        <v>0</v>
      </c>
      <c r="AA134" s="32"/>
      <c r="AB134" s="32"/>
      <c r="AC134" s="32"/>
      <c r="AD134" s="32"/>
      <c r="AE134" s="32">
        <v>0</v>
      </c>
      <c r="AF134" s="32"/>
      <c r="AG134" s="32"/>
      <c r="AH134" s="32"/>
      <c r="AI134" s="32"/>
      <c r="AJ134" s="32">
        <v>0</v>
      </c>
      <c r="AK134" s="32"/>
      <c r="AL134" s="32"/>
      <c r="AM134" s="32"/>
      <c r="AN134" s="32"/>
      <c r="AO134" s="32">
        <v>0</v>
      </c>
      <c r="AP134" s="32"/>
      <c r="AQ134" s="32"/>
      <c r="AR134" s="32"/>
      <c r="AS134" s="32"/>
      <c r="AT134" s="32">
        <v>0</v>
      </c>
      <c r="AU134" s="32"/>
      <c r="AV134" s="32"/>
      <c r="AW134" s="32"/>
      <c r="AX134" s="32"/>
      <c r="AY134" s="32">
        <v>0</v>
      </c>
      <c r="AZ134" s="32"/>
      <c r="BA134" s="32"/>
      <c r="BB134" s="32"/>
      <c r="BC134" s="32"/>
      <c r="BD134" s="32">
        <v>0</v>
      </c>
      <c r="BE134" s="32"/>
      <c r="BF134" s="32"/>
      <c r="BG134" s="32"/>
      <c r="BH134" s="32"/>
      <c r="BI134" s="32">
        <v>0</v>
      </c>
      <c r="BJ134" s="32"/>
      <c r="BK134" s="32"/>
      <c r="BL134" s="32"/>
      <c r="BM134" s="32"/>
      <c r="BN134" s="32">
        <v>0</v>
      </c>
      <c r="BO134" s="32"/>
      <c r="BP134" s="32"/>
      <c r="BQ134" s="32"/>
      <c r="BR134" s="32"/>
      <c r="CA134" s="6" t="s">
        <v>42</v>
      </c>
    </row>
    <row r="135" spans="1:79" s="25" customFormat="1" ht="38.25" customHeight="1" x14ac:dyDescent="0.25">
      <c r="A135" s="35" t="s">
        <v>211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7"/>
      <c r="U135" s="33" t="s">
        <v>173</v>
      </c>
      <c r="V135" s="33"/>
      <c r="W135" s="33"/>
      <c r="X135" s="33"/>
      <c r="Y135" s="33"/>
      <c r="Z135" s="33">
        <v>0</v>
      </c>
      <c r="AA135" s="33"/>
      <c r="AB135" s="33"/>
      <c r="AC135" s="33"/>
      <c r="AD135" s="33"/>
      <c r="AE135" s="33" t="s">
        <v>173</v>
      </c>
      <c r="AF135" s="33"/>
      <c r="AG135" s="33"/>
      <c r="AH135" s="33"/>
      <c r="AI135" s="33"/>
      <c r="AJ135" s="33">
        <v>0</v>
      </c>
      <c r="AK135" s="33"/>
      <c r="AL135" s="33"/>
      <c r="AM135" s="33"/>
      <c r="AN135" s="33"/>
      <c r="AO135" s="33" t="s">
        <v>173</v>
      </c>
      <c r="AP135" s="33"/>
      <c r="AQ135" s="33"/>
      <c r="AR135" s="33"/>
      <c r="AS135" s="33"/>
      <c r="AT135" s="33">
        <v>0</v>
      </c>
      <c r="AU135" s="33"/>
      <c r="AV135" s="33"/>
      <c r="AW135" s="33"/>
      <c r="AX135" s="33"/>
      <c r="AY135" s="33" t="s">
        <v>173</v>
      </c>
      <c r="AZ135" s="33"/>
      <c r="BA135" s="33"/>
      <c r="BB135" s="33"/>
      <c r="BC135" s="33"/>
      <c r="BD135" s="33">
        <v>0</v>
      </c>
      <c r="BE135" s="33"/>
      <c r="BF135" s="33"/>
      <c r="BG135" s="33"/>
      <c r="BH135" s="33"/>
      <c r="BI135" s="33" t="s">
        <v>173</v>
      </c>
      <c r="BJ135" s="33"/>
      <c r="BK135" s="33"/>
      <c r="BL135" s="33"/>
      <c r="BM135" s="33"/>
      <c r="BN135" s="33">
        <v>0</v>
      </c>
      <c r="BO135" s="33"/>
      <c r="BP135" s="33"/>
      <c r="BQ135" s="33"/>
      <c r="BR135" s="33"/>
    </row>
    <row r="138" spans="1:79" ht="14.25" customHeight="1" x14ac:dyDescent="0.25">
      <c r="A138" s="51" t="s">
        <v>125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</row>
    <row r="139" spans="1:79" ht="15" customHeight="1" x14ac:dyDescent="0.25">
      <c r="A139" s="95" t="s">
        <v>6</v>
      </c>
      <c r="B139" s="96"/>
      <c r="C139" s="96"/>
      <c r="D139" s="95" t="s">
        <v>10</v>
      </c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7"/>
      <c r="W139" s="44" t="s">
        <v>229</v>
      </c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 t="s">
        <v>233</v>
      </c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 t="s">
        <v>244</v>
      </c>
      <c r="AV139" s="44"/>
      <c r="AW139" s="44"/>
      <c r="AX139" s="44"/>
      <c r="AY139" s="44"/>
      <c r="AZ139" s="44"/>
      <c r="BA139" s="44" t="s">
        <v>251</v>
      </c>
      <c r="BB139" s="44"/>
      <c r="BC139" s="44"/>
      <c r="BD139" s="44"/>
      <c r="BE139" s="44"/>
      <c r="BF139" s="44"/>
      <c r="BG139" s="44" t="s">
        <v>260</v>
      </c>
      <c r="BH139" s="44"/>
      <c r="BI139" s="44"/>
      <c r="BJ139" s="44"/>
      <c r="BK139" s="44"/>
      <c r="BL139" s="44"/>
    </row>
    <row r="140" spans="1:79" ht="15" customHeight="1" x14ac:dyDescent="0.25">
      <c r="A140" s="104"/>
      <c r="B140" s="105"/>
      <c r="C140" s="105"/>
      <c r="D140" s="104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6"/>
      <c r="W140" s="44" t="s">
        <v>4</v>
      </c>
      <c r="X140" s="44"/>
      <c r="Y140" s="44"/>
      <c r="Z140" s="44"/>
      <c r="AA140" s="44"/>
      <c r="AB140" s="44"/>
      <c r="AC140" s="44" t="s">
        <v>3</v>
      </c>
      <c r="AD140" s="44"/>
      <c r="AE140" s="44"/>
      <c r="AF140" s="44"/>
      <c r="AG140" s="44"/>
      <c r="AH140" s="44"/>
      <c r="AI140" s="44" t="s">
        <v>4</v>
      </c>
      <c r="AJ140" s="44"/>
      <c r="AK140" s="44"/>
      <c r="AL140" s="44"/>
      <c r="AM140" s="44"/>
      <c r="AN140" s="44"/>
      <c r="AO140" s="44" t="s">
        <v>3</v>
      </c>
      <c r="AP140" s="44"/>
      <c r="AQ140" s="44"/>
      <c r="AR140" s="44"/>
      <c r="AS140" s="44"/>
      <c r="AT140" s="44"/>
      <c r="AU140" s="85" t="s">
        <v>4</v>
      </c>
      <c r="AV140" s="85"/>
      <c r="AW140" s="85"/>
      <c r="AX140" s="85" t="s">
        <v>3</v>
      </c>
      <c r="AY140" s="85"/>
      <c r="AZ140" s="85"/>
      <c r="BA140" s="85" t="s">
        <v>4</v>
      </c>
      <c r="BB140" s="85"/>
      <c r="BC140" s="85"/>
      <c r="BD140" s="85" t="s">
        <v>3</v>
      </c>
      <c r="BE140" s="85"/>
      <c r="BF140" s="85"/>
      <c r="BG140" s="85" t="s">
        <v>4</v>
      </c>
      <c r="BH140" s="85"/>
      <c r="BI140" s="85"/>
      <c r="BJ140" s="85" t="s">
        <v>3</v>
      </c>
      <c r="BK140" s="85"/>
      <c r="BL140" s="85"/>
    </row>
    <row r="141" spans="1:79" ht="57" customHeight="1" x14ac:dyDescent="0.25">
      <c r="A141" s="98"/>
      <c r="B141" s="99"/>
      <c r="C141" s="99"/>
      <c r="D141" s="98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100"/>
      <c r="W141" s="44" t="s">
        <v>12</v>
      </c>
      <c r="X141" s="44"/>
      <c r="Y141" s="44"/>
      <c r="Z141" s="44" t="s">
        <v>11</v>
      </c>
      <c r="AA141" s="44"/>
      <c r="AB141" s="44"/>
      <c r="AC141" s="44" t="s">
        <v>12</v>
      </c>
      <c r="AD141" s="44"/>
      <c r="AE141" s="44"/>
      <c r="AF141" s="44" t="s">
        <v>11</v>
      </c>
      <c r="AG141" s="44"/>
      <c r="AH141" s="44"/>
      <c r="AI141" s="44" t="s">
        <v>12</v>
      </c>
      <c r="AJ141" s="44"/>
      <c r="AK141" s="44"/>
      <c r="AL141" s="44" t="s">
        <v>11</v>
      </c>
      <c r="AM141" s="44"/>
      <c r="AN141" s="44"/>
      <c r="AO141" s="44" t="s">
        <v>12</v>
      </c>
      <c r="AP141" s="44"/>
      <c r="AQ141" s="44"/>
      <c r="AR141" s="44" t="s">
        <v>11</v>
      </c>
      <c r="AS141" s="44"/>
      <c r="AT141" s="44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  <c r="BK141" s="85"/>
      <c r="BL141" s="85"/>
    </row>
    <row r="142" spans="1:79" ht="15" customHeight="1" x14ac:dyDescent="0.25">
      <c r="A142" s="45">
        <v>1</v>
      </c>
      <c r="B142" s="46"/>
      <c r="C142" s="46"/>
      <c r="D142" s="45">
        <v>2</v>
      </c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7"/>
      <c r="W142" s="44">
        <v>3</v>
      </c>
      <c r="X142" s="44"/>
      <c r="Y142" s="44"/>
      <c r="Z142" s="44">
        <v>4</v>
      </c>
      <c r="AA142" s="44"/>
      <c r="AB142" s="44"/>
      <c r="AC142" s="44">
        <v>5</v>
      </c>
      <c r="AD142" s="44"/>
      <c r="AE142" s="44"/>
      <c r="AF142" s="44">
        <v>6</v>
      </c>
      <c r="AG142" s="44"/>
      <c r="AH142" s="44"/>
      <c r="AI142" s="44">
        <v>7</v>
      </c>
      <c r="AJ142" s="44"/>
      <c r="AK142" s="44"/>
      <c r="AL142" s="44">
        <v>8</v>
      </c>
      <c r="AM142" s="44"/>
      <c r="AN142" s="44"/>
      <c r="AO142" s="44">
        <v>9</v>
      </c>
      <c r="AP142" s="44"/>
      <c r="AQ142" s="44"/>
      <c r="AR142" s="44">
        <v>10</v>
      </c>
      <c r="AS142" s="44"/>
      <c r="AT142" s="44"/>
      <c r="AU142" s="44">
        <v>11</v>
      </c>
      <c r="AV142" s="44"/>
      <c r="AW142" s="44"/>
      <c r="AX142" s="44">
        <v>12</v>
      </c>
      <c r="AY142" s="44"/>
      <c r="AZ142" s="44"/>
      <c r="BA142" s="44">
        <v>13</v>
      </c>
      <c r="BB142" s="44"/>
      <c r="BC142" s="44"/>
      <c r="BD142" s="44">
        <v>14</v>
      </c>
      <c r="BE142" s="44"/>
      <c r="BF142" s="44"/>
      <c r="BG142" s="44">
        <v>15</v>
      </c>
      <c r="BH142" s="44"/>
      <c r="BI142" s="44"/>
      <c r="BJ142" s="44">
        <v>16</v>
      </c>
      <c r="BK142" s="44"/>
      <c r="BL142" s="44"/>
    </row>
    <row r="143" spans="1:79" s="1" customFormat="1" ht="12.75" hidden="1" customHeight="1" x14ac:dyDescent="0.25">
      <c r="A143" s="67" t="s">
        <v>69</v>
      </c>
      <c r="B143" s="68"/>
      <c r="C143" s="68"/>
      <c r="D143" s="67" t="s">
        <v>57</v>
      </c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9"/>
      <c r="W143" s="62" t="s">
        <v>72</v>
      </c>
      <c r="X143" s="62"/>
      <c r="Y143" s="62"/>
      <c r="Z143" s="62" t="s">
        <v>73</v>
      </c>
      <c r="AA143" s="62"/>
      <c r="AB143" s="62"/>
      <c r="AC143" s="82" t="s">
        <v>74</v>
      </c>
      <c r="AD143" s="82"/>
      <c r="AE143" s="82"/>
      <c r="AF143" s="82" t="s">
        <v>75</v>
      </c>
      <c r="AG143" s="82"/>
      <c r="AH143" s="82"/>
      <c r="AI143" s="62" t="s">
        <v>76</v>
      </c>
      <c r="AJ143" s="62"/>
      <c r="AK143" s="62"/>
      <c r="AL143" s="62" t="s">
        <v>77</v>
      </c>
      <c r="AM143" s="62"/>
      <c r="AN143" s="62"/>
      <c r="AO143" s="82" t="s">
        <v>104</v>
      </c>
      <c r="AP143" s="82"/>
      <c r="AQ143" s="82"/>
      <c r="AR143" s="82" t="s">
        <v>78</v>
      </c>
      <c r="AS143" s="82"/>
      <c r="AT143" s="82"/>
      <c r="AU143" s="62" t="s">
        <v>105</v>
      </c>
      <c r="AV143" s="62"/>
      <c r="AW143" s="62"/>
      <c r="AX143" s="82" t="s">
        <v>106</v>
      </c>
      <c r="AY143" s="82"/>
      <c r="AZ143" s="82"/>
      <c r="BA143" s="62" t="s">
        <v>107</v>
      </c>
      <c r="BB143" s="62"/>
      <c r="BC143" s="62"/>
      <c r="BD143" s="82" t="s">
        <v>108</v>
      </c>
      <c r="BE143" s="82"/>
      <c r="BF143" s="82"/>
      <c r="BG143" s="62" t="s">
        <v>109</v>
      </c>
      <c r="BH143" s="62"/>
      <c r="BI143" s="62"/>
      <c r="BJ143" s="82" t="s">
        <v>110</v>
      </c>
      <c r="BK143" s="82"/>
      <c r="BL143" s="82"/>
      <c r="CA143" s="1" t="s">
        <v>103</v>
      </c>
    </row>
    <row r="144" spans="1:79" s="6" customFormat="1" ht="12.75" customHeight="1" x14ac:dyDescent="0.25">
      <c r="A144" s="42">
        <v>1</v>
      </c>
      <c r="B144" s="43"/>
      <c r="C144" s="43"/>
      <c r="D144" s="29" t="s">
        <v>214</v>
      </c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1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CA144" s="6" t="s">
        <v>43</v>
      </c>
    </row>
    <row r="145" spans="1:79" s="25" customFormat="1" ht="25.5" customHeight="1" x14ac:dyDescent="0.25">
      <c r="A145" s="40">
        <v>2</v>
      </c>
      <c r="B145" s="41"/>
      <c r="C145" s="41"/>
      <c r="D145" s="35" t="s">
        <v>215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7"/>
      <c r="W145" s="38" t="s">
        <v>173</v>
      </c>
      <c r="X145" s="38"/>
      <c r="Y145" s="38"/>
      <c r="Z145" s="38" t="s">
        <v>173</v>
      </c>
      <c r="AA145" s="38"/>
      <c r="AB145" s="38"/>
      <c r="AC145" s="38">
        <v>0</v>
      </c>
      <c r="AD145" s="38"/>
      <c r="AE145" s="38"/>
      <c r="AF145" s="38">
        <v>0</v>
      </c>
      <c r="AG145" s="38"/>
      <c r="AH145" s="38"/>
      <c r="AI145" s="38" t="s">
        <v>173</v>
      </c>
      <c r="AJ145" s="38"/>
      <c r="AK145" s="38"/>
      <c r="AL145" s="38" t="s">
        <v>173</v>
      </c>
      <c r="AM145" s="38"/>
      <c r="AN145" s="38"/>
      <c r="AO145" s="38">
        <v>0</v>
      </c>
      <c r="AP145" s="38"/>
      <c r="AQ145" s="38"/>
      <c r="AR145" s="38">
        <v>0</v>
      </c>
      <c r="AS145" s="38"/>
      <c r="AT145" s="38"/>
      <c r="AU145" s="38" t="s">
        <v>173</v>
      </c>
      <c r="AV145" s="38"/>
      <c r="AW145" s="38"/>
      <c r="AX145" s="38">
        <v>0</v>
      </c>
      <c r="AY145" s="38"/>
      <c r="AZ145" s="38"/>
      <c r="BA145" s="38" t="s">
        <v>173</v>
      </c>
      <c r="BB145" s="38"/>
      <c r="BC145" s="38"/>
      <c r="BD145" s="38">
        <v>0</v>
      </c>
      <c r="BE145" s="38"/>
      <c r="BF145" s="38"/>
      <c r="BG145" s="38" t="s">
        <v>173</v>
      </c>
      <c r="BH145" s="38"/>
      <c r="BI145" s="38"/>
      <c r="BJ145" s="38">
        <v>0</v>
      </c>
      <c r="BK145" s="38"/>
      <c r="BL145" s="38"/>
    </row>
    <row r="148" spans="1:79" ht="14.25" customHeight="1" x14ac:dyDescent="0.25">
      <c r="A148" s="51" t="s">
        <v>153</v>
      </c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</row>
    <row r="149" spans="1:79" ht="14.25" customHeight="1" x14ac:dyDescent="0.25">
      <c r="A149" s="51" t="s">
        <v>245</v>
      </c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</row>
    <row r="150" spans="1:79" ht="15" customHeight="1" x14ac:dyDescent="0.25">
      <c r="A150" s="84" t="s">
        <v>228</v>
      </c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</row>
    <row r="151" spans="1:79" ht="15" customHeight="1" x14ac:dyDescent="0.25">
      <c r="A151" s="44" t="s">
        <v>6</v>
      </c>
      <c r="B151" s="44"/>
      <c r="C151" s="44"/>
      <c r="D151" s="44"/>
      <c r="E151" s="44"/>
      <c r="F151" s="44"/>
      <c r="G151" s="44" t="s">
        <v>126</v>
      </c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 t="s">
        <v>13</v>
      </c>
      <c r="U151" s="44"/>
      <c r="V151" s="44"/>
      <c r="W151" s="44"/>
      <c r="X151" s="44"/>
      <c r="Y151" s="44"/>
      <c r="Z151" s="44"/>
      <c r="AA151" s="45" t="s">
        <v>229</v>
      </c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3"/>
      <c r="AP151" s="45" t="s">
        <v>232</v>
      </c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7"/>
      <c r="BE151" s="45" t="s">
        <v>239</v>
      </c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7"/>
    </row>
    <row r="152" spans="1:79" ht="32.1" customHeight="1" x14ac:dyDescent="0.25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 t="s">
        <v>4</v>
      </c>
      <c r="AB152" s="44"/>
      <c r="AC152" s="44"/>
      <c r="AD152" s="44"/>
      <c r="AE152" s="44"/>
      <c r="AF152" s="44" t="s">
        <v>3</v>
      </c>
      <c r="AG152" s="44"/>
      <c r="AH152" s="44"/>
      <c r="AI152" s="44"/>
      <c r="AJ152" s="44"/>
      <c r="AK152" s="44" t="s">
        <v>89</v>
      </c>
      <c r="AL152" s="44"/>
      <c r="AM152" s="44"/>
      <c r="AN152" s="44"/>
      <c r="AO152" s="44"/>
      <c r="AP152" s="44" t="s">
        <v>4</v>
      </c>
      <c r="AQ152" s="44"/>
      <c r="AR152" s="44"/>
      <c r="AS152" s="44"/>
      <c r="AT152" s="44"/>
      <c r="AU152" s="44" t="s">
        <v>3</v>
      </c>
      <c r="AV152" s="44"/>
      <c r="AW152" s="44"/>
      <c r="AX152" s="44"/>
      <c r="AY152" s="44"/>
      <c r="AZ152" s="44" t="s">
        <v>96</v>
      </c>
      <c r="BA152" s="44"/>
      <c r="BB152" s="44"/>
      <c r="BC152" s="44"/>
      <c r="BD152" s="44"/>
      <c r="BE152" s="44" t="s">
        <v>4</v>
      </c>
      <c r="BF152" s="44"/>
      <c r="BG152" s="44"/>
      <c r="BH152" s="44"/>
      <c r="BI152" s="44"/>
      <c r="BJ152" s="44" t="s">
        <v>3</v>
      </c>
      <c r="BK152" s="44"/>
      <c r="BL152" s="44"/>
      <c r="BM152" s="44"/>
      <c r="BN152" s="44"/>
      <c r="BO152" s="44" t="s">
        <v>127</v>
      </c>
      <c r="BP152" s="44"/>
      <c r="BQ152" s="44"/>
      <c r="BR152" s="44"/>
      <c r="BS152" s="44"/>
    </row>
    <row r="153" spans="1:79" ht="15" customHeight="1" x14ac:dyDescent="0.25">
      <c r="A153" s="44">
        <v>1</v>
      </c>
      <c r="B153" s="44"/>
      <c r="C153" s="44"/>
      <c r="D153" s="44"/>
      <c r="E153" s="44"/>
      <c r="F153" s="44"/>
      <c r="G153" s="44">
        <v>2</v>
      </c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>
        <v>3</v>
      </c>
      <c r="U153" s="44"/>
      <c r="V153" s="44"/>
      <c r="W153" s="44"/>
      <c r="X153" s="44"/>
      <c r="Y153" s="44"/>
      <c r="Z153" s="44"/>
      <c r="AA153" s="44">
        <v>4</v>
      </c>
      <c r="AB153" s="44"/>
      <c r="AC153" s="44"/>
      <c r="AD153" s="44"/>
      <c r="AE153" s="44"/>
      <c r="AF153" s="44">
        <v>5</v>
      </c>
      <c r="AG153" s="44"/>
      <c r="AH153" s="44"/>
      <c r="AI153" s="44"/>
      <c r="AJ153" s="44"/>
      <c r="AK153" s="44">
        <v>6</v>
      </c>
      <c r="AL153" s="44"/>
      <c r="AM153" s="44"/>
      <c r="AN153" s="44"/>
      <c r="AO153" s="44"/>
      <c r="AP153" s="44">
        <v>7</v>
      </c>
      <c r="AQ153" s="44"/>
      <c r="AR153" s="44"/>
      <c r="AS153" s="44"/>
      <c r="AT153" s="44"/>
      <c r="AU153" s="44">
        <v>8</v>
      </c>
      <c r="AV153" s="44"/>
      <c r="AW153" s="44"/>
      <c r="AX153" s="44"/>
      <c r="AY153" s="44"/>
      <c r="AZ153" s="44">
        <v>9</v>
      </c>
      <c r="BA153" s="44"/>
      <c r="BB153" s="44"/>
      <c r="BC153" s="44"/>
      <c r="BD153" s="44"/>
      <c r="BE153" s="44">
        <v>10</v>
      </c>
      <c r="BF153" s="44"/>
      <c r="BG153" s="44"/>
      <c r="BH153" s="44"/>
      <c r="BI153" s="44"/>
      <c r="BJ153" s="44">
        <v>11</v>
      </c>
      <c r="BK153" s="44"/>
      <c r="BL153" s="44"/>
      <c r="BM153" s="44"/>
      <c r="BN153" s="44"/>
      <c r="BO153" s="44">
        <v>12</v>
      </c>
      <c r="BP153" s="44"/>
      <c r="BQ153" s="44"/>
      <c r="BR153" s="44"/>
      <c r="BS153" s="44"/>
    </row>
    <row r="154" spans="1:79" s="1" customFormat="1" ht="15" hidden="1" customHeight="1" x14ac:dyDescent="0.25">
      <c r="A154" s="62" t="s">
        <v>69</v>
      </c>
      <c r="B154" s="62"/>
      <c r="C154" s="62"/>
      <c r="D154" s="62"/>
      <c r="E154" s="62"/>
      <c r="F154" s="62"/>
      <c r="G154" s="83" t="s">
        <v>57</v>
      </c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 t="s">
        <v>79</v>
      </c>
      <c r="U154" s="83"/>
      <c r="V154" s="83"/>
      <c r="W154" s="83"/>
      <c r="X154" s="83"/>
      <c r="Y154" s="83"/>
      <c r="Z154" s="83"/>
      <c r="AA154" s="82" t="s">
        <v>65</v>
      </c>
      <c r="AB154" s="82"/>
      <c r="AC154" s="82"/>
      <c r="AD154" s="82"/>
      <c r="AE154" s="82"/>
      <c r="AF154" s="82" t="s">
        <v>66</v>
      </c>
      <c r="AG154" s="82"/>
      <c r="AH154" s="82"/>
      <c r="AI154" s="82"/>
      <c r="AJ154" s="82"/>
      <c r="AK154" s="56" t="s">
        <v>122</v>
      </c>
      <c r="AL154" s="56"/>
      <c r="AM154" s="56"/>
      <c r="AN154" s="56"/>
      <c r="AO154" s="56"/>
      <c r="AP154" s="82" t="s">
        <v>67</v>
      </c>
      <c r="AQ154" s="82"/>
      <c r="AR154" s="82"/>
      <c r="AS154" s="82"/>
      <c r="AT154" s="82"/>
      <c r="AU154" s="82" t="s">
        <v>68</v>
      </c>
      <c r="AV154" s="82"/>
      <c r="AW154" s="82"/>
      <c r="AX154" s="82"/>
      <c r="AY154" s="82"/>
      <c r="AZ154" s="56" t="s">
        <v>122</v>
      </c>
      <c r="BA154" s="56"/>
      <c r="BB154" s="56"/>
      <c r="BC154" s="56"/>
      <c r="BD154" s="56"/>
      <c r="BE154" s="82" t="s">
        <v>58</v>
      </c>
      <c r="BF154" s="82"/>
      <c r="BG154" s="82"/>
      <c r="BH154" s="82"/>
      <c r="BI154" s="82"/>
      <c r="BJ154" s="82" t="s">
        <v>59</v>
      </c>
      <c r="BK154" s="82"/>
      <c r="BL154" s="82"/>
      <c r="BM154" s="82"/>
      <c r="BN154" s="82"/>
      <c r="BO154" s="56" t="s">
        <v>122</v>
      </c>
      <c r="BP154" s="56"/>
      <c r="BQ154" s="56"/>
      <c r="BR154" s="56"/>
      <c r="BS154" s="56"/>
      <c r="CA154" s="1" t="s">
        <v>44</v>
      </c>
    </row>
    <row r="155" spans="1:79" s="25" customFormat="1" ht="33.75" customHeight="1" x14ac:dyDescent="0.25">
      <c r="A155" s="34">
        <v>1</v>
      </c>
      <c r="B155" s="34"/>
      <c r="C155" s="34"/>
      <c r="D155" s="34"/>
      <c r="E155" s="34"/>
      <c r="F155" s="34"/>
      <c r="G155" s="35" t="s">
        <v>411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7"/>
      <c r="T155" s="135" t="s">
        <v>412</v>
      </c>
      <c r="U155" s="36"/>
      <c r="V155" s="36"/>
      <c r="W155" s="36"/>
      <c r="X155" s="36"/>
      <c r="Y155" s="36"/>
      <c r="Z155" s="37"/>
      <c r="AA155" s="33">
        <v>202128</v>
      </c>
      <c r="AB155" s="33"/>
      <c r="AC155" s="33"/>
      <c r="AD155" s="33"/>
      <c r="AE155" s="33"/>
      <c r="AF155" s="33">
        <v>0</v>
      </c>
      <c r="AG155" s="33"/>
      <c r="AH155" s="33"/>
      <c r="AI155" s="33"/>
      <c r="AJ155" s="33"/>
      <c r="AK155" s="33">
        <f>IF(ISNUMBER(AA155),AA155,0)+IF(ISNUMBER(AF155),AF155,0)</f>
        <v>202128</v>
      </c>
      <c r="AL155" s="33"/>
      <c r="AM155" s="33"/>
      <c r="AN155" s="33"/>
      <c r="AO155" s="33"/>
      <c r="AP155" s="33">
        <v>250000</v>
      </c>
      <c r="AQ155" s="33"/>
      <c r="AR155" s="33"/>
      <c r="AS155" s="33"/>
      <c r="AT155" s="33"/>
      <c r="AU155" s="33">
        <v>0</v>
      </c>
      <c r="AV155" s="33"/>
      <c r="AW155" s="33"/>
      <c r="AX155" s="33"/>
      <c r="AY155" s="33"/>
      <c r="AZ155" s="33">
        <f>IF(ISNUMBER(AP155),AP155,0)+IF(ISNUMBER(AU155),AU155,0)</f>
        <v>250000</v>
      </c>
      <c r="BA155" s="33"/>
      <c r="BB155" s="33"/>
      <c r="BC155" s="33"/>
      <c r="BD155" s="33"/>
      <c r="BE155" s="33">
        <v>498000</v>
      </c>
      <c r="BF155" s="33"/>
      <c r="BG155" s="33"/>
      <c r="BH155" s="33"/>
      <c r="BI155" s="33"/>
      <c r="BJ155" s="33">
        <v>0</v>
      </c>
      <c r="BK155" s="33"/>
      <c r="BL155" s="33"/>
      <c r="BM155" s="33"/>
      <c r="BN155" s="33"/>
      <c r="BO155" s="33">
        <f>IF(ISNUMBER(BE155),BE155,0)+IF(ISNUMBER(BJ155),BJ155,0)</f>
        <v>498000</v>
      </c>
      <c r="BP155" s="33"/>
      <c r="BQ155" s="33"/>
      <c r="BR155" s="33"/>
      <c r="BS155" s="33"/>
      <c r="CA155" s="25" t="s">
        <v>45</v>
      </c>
    </row>
    <row r="156" spans="1:79" s="6" customFormat="1" ht="12.75" customHeight="1" x14ac:dyDescent="0.25">
      <c r="A156" s="28"/>
      <c r="B156" s="28"/>
      <c r="C156" s="28"/>
      <c r="D156" s="28"/>
      <c r="E156" s="28"/>
      <c r="F156" s="28"/>
      <c r="G156" s="29" t="s">
        <v>147</v>
      </c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1"/>
      <c r="T156" s="134"/>
      <c r="U156" s="30"/>
      <c r="V156" s="30"/>
      <c r="W156" s="30"/>
      <c r="X156" s="30"/>
      <c r="Y156" s="30"/>
      <c r="Z156" s="31"/>
      <c r="AA156" s="32">
        <v>202128</v>
      </c>
      <c r="AB156" s="32"/>
      <c r="AC156" s="32"/>
      <c r="AD156" s="32"/>
      <c r="AE156" s="32"/>
      <c r="AF156" s="32">
        <v>0</v>
      </c>
      <c r="AG156" s="32"/>
      <c r="AH156" s="32"/>
      <c r="AI156" s="32"/>
      <c r="AJ156" s="32"/>
      <c r="AK156" s="32">
        <f>IF(ISNUMBER(AA156),AA156,0)+IF(ISNUMBER(AF156),AF156,0)</f>
        <v>202128</v>
      </c>
      <c r="AL156" s="32"/>
      <c r="AM156" s="32"/>
      <c r="AN156" s="32"/>
      <c r="AO156" s="32"/>
      <c r="AP156" s="32">
        <v>250000</v>
      </c>
      <c r="AQ156" s="32"/>
      <c r="AR156" s="32"/>
      <c r="AS156" s="32"/>
      <c r="AT156" s="32"/>
      <c r="AU156" s="32">
        <v>0</v>
      </c>
      <c r="AV156" s="32"/>
      <c r="AW156" s="32"/>
      <c r="AX156" s="32"/>
      <c r="AY156" s="32"/>
      <c r="AZ156" s="32">
        <f>IF(ISNUMBER(AP156),AP156,0)+IF(ISNUMBER(AU156),AU156,0)</f>
        <v>250000</v>
      </c>
      <c r="BA156" s="32"/>
      <c r="BB156" s="32"/>
      <c r="BC156" s="32"/>
      <c r="BD156" s="32"/>
      <c r="BE156" s="32">
        <v>498000</v>
      </c>
      <c r="BF156" s="32"/>
      <c r="BG156" s="32"/>
      <c r="BH156" s="32"/>
      <c r="BI156" s="32"/>
      <c r="BJ156" s="32">
        <v>0</v>
      </c>
      <c r="BK156" s="32"/>
      <c r="BL156" s="32"/>
      <c r="BM156" s="32"/>
      <c r="BN156" s="32"/>
      <c r="BO156" s="32">
        <f>IF(ISNUMBER(BE156),BE156,0)+IF(ISNUMBER(BJ156),BJ156,0)</f>
        <v>498000</v>
      </c>
      <c r="BP156" s="32"/>
      <c r="BQ156" s="32"/>
      <c r="BR156" s="32"/>
      <c r="BS156" s="32"/>
    </row>
    <row r="158" spans="1:79" ht="13.5" customHeight="1" x14ac:dyDescent="0.25">
      <c r="A158" s="51" t="s">
        <v>261</v>
      </c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</row>
    <row r="159" spans="1:79" ht="15" customHeight="1" x14ac:dyDescent="0.25">
      <c r="A159" s="93" t="s">
        <v>228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93"/>
      <c r="AW159" s="93"/>
      <c r="AX159" s="93"/>
      <c r="AY159" s="93"/>
      <c r="AZ159" s="93"/>
      <c r="BA159" s="93"/>
      <c r="BB159" s="93"/>
      <c r="BC159" s="93"/>
      <c r="BD159" s="93"/>
    </row>
    <row r="160" spans="1:79" ht="15" customHeight="1" x14ac:dyDescent="0.25">
      <c r="A160" s="44" t="s">
        <v>6</v>
      </c>
      <c r="B160" s="44"/>
      <c r="C160" s="44"/>
      <c r="D160" s="44"/>
      <c r="E160" s="44"/>
      <c r="F160" s="44"/>
      <c r="G160" s="44" t="s">
        <v>126</v>
      </c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 t="s">
        <v>13</v>
      </c>
      <c r="U160" s="44"/>
      <c r="V160" s="44"/>
      <c r="W160" s="44"/>
      <c r="X160" s="44"/>
      <c r="Y160" s="44"/>
      <c r="Z160" s="44"/>
      <c r="AA160" s="45" t="s">
        <v>250</v>
      </c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3"/>
      <c r="AP160" s="45" t="s">
        <v>255</v>
      </c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7"/>
    </row>
    <row r="161" spans="1:79" ht="32.1" customHeight="1" x14ac:dyDescent="0.25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 t="s">
        <v>4</v>
      </c>
      <c r="AB161" s="44"/>
      <c r="AC161" s="44"/>
      <c r="AD161" s="44"/>
      <c r="AE161" s="44"/>
      <c r="AF161" s="44" t="s">
        <v>3</v>
      </c>
      <c r="AG161" s="44"/>
      <c r="AH161" s="44"/>
      <c r="AI161" s="44"/>
      <c r="AJ161" s="44"/>
      <c r="AK161" s="44" t="s">
        <v>89</v>
      </c>
      <c r="AL161" s="44"/>
      <c r="AM161" s="44"/>
      <c r="AN161" s="44"/>
      <c r="AO161" s="44"/>
      <c r="AP161" s="44" t="s">
        <v>4</v>
      </c>
      <c r="AQ161" s="44"/>
      <c r="AR161" s="44"/>
      <c r="AS161" s="44"/>
      <c r="AT161" s="44"/>
      <c r="AU161" s="44" t="s">
        <v>3</v>
      </c>
      <c r="AV161" s="44"/>
      <c r="AW161" s="44"/>
      <c r="AX161" s="44"/>
      <c r="AY161" s="44"/>
      <c r="AZ161" s="44" t="s">
        <v>96</v>
      </c>
      <c r="BA161" s="44"/>
      <c r="BB161" s="44"/>
      <c r="BC161" s="44"/>
      <c r="BD161" s="44"/>
    </row>
    <row r="162" spans="1:79" ht="15" customHeight="1" x14ac:dyDescent="0.25">
      <c r="A162" s="44">
        <v>1</v>
      </c>
      <c r="B162" s="44"/>
      <c r="C162" s="44"/>
      <c r="D162" s="44"/>
      <c r="E162" s="44"/>
      <c r="F162" s="44"/>
      <c r="G162" s="44">
        <v>2</v>
      </c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>
        <v>3</v>
      </c>
      <c r="U162" s="44"/>
      <c r="V162" s="44"/>
      <c r="W162" s="44"/>
      <c r="X162" s="44"/>
      <c r="Y162" s="44"/>
      <c r="Z162" s="44"/>
      <c r="AA162" s="44">
        <v>4</v>
      </c>
      <c r="AB162" s="44"/>
      <c r="AC162" s="44"/>
      <c r="AD162" s="44"/>
      <c r="AE162" s="44"/>
      <c r="AF162" s="44">
        <v>5</v>
      </c>
      <c r="AG162" s="44"/>
      <c r="AH162" s="44"/>
      <c r="AI162" s="44"/>
      <c r="AJ162" s="44"/>
      <c r="AK162" s="44">
        <v>6</v>
      </c>
      <c r="AL162" s="44"/>
      <c r="AM162" s="44"/>
      <c r="AN162" s="44"/>
      <c r="AO162" s="44"/>
      <c r="AP162" s="44">
        <v>7</v>
      </c>
      <c r="AQ162" s="44"/>
      <c r="AR162" s="44"/>
      <c r="AS162" s="44"/>
      <c r="AT162" s="44"/>
      <c r="AU162" s="44">
        <v>8</v>
      </c>
      <c r="AV162" s="44"/>
      <c r="AW162" s="44"/>
      <c r="AX162" s="44"/>
      <c r="AY162" s="44"/>
      <c r="AZ162" s="44">
        <v>9</v>
      </c>
      <c r="BA162" s="44"/>
      <c r="BB162" s="44"/>
      <c r="BC162" s="44"/>
      <c r="BD162" s="44"/>
    </row>
    <row r="163" spans="1:79" s="1" customFormat="1" ht="12" hidden="1" customHeight="1" x14ac:dyDescent="0.25">
      <c r="A163" s="62" t="s">
        <v>69</v>
      </c>
      <c r="B163" s="62"/>
      <c r="C163" s="62"/>
      <c r="D163" s="62"/>
      <c r="E163" s="62"/>
      <c r="F163" s="62"/>
      <c r="G163" s="83" t="s">
        <v>57</v>
      </c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 t="s">
        <v>79</v>
      </c>
      <c r="U163" s="83"/>
      <c r="V163" s="83"/>
      <c r="W163" s="83"/>
      <c r="X163" s="83"/>
      <c r="Y163" s="83"/>
      <c r="Z163" s="83"/>
      <c r="AA163" s="82" t="s">
        <v>60</v>
      </c>
      <c r="AB163" s="82"/>
      <c r="AC163" s="82"/>
      <c r="AD163" s="82"/>
      <c r="AE163" s="82"/>
      <c r="AF163" s="82" t="s">
        <v>61</v>
      </c>
      <c r="AG163" s="82"/>
      <c r="AH163" s="82"/>
      <c r="AI163" s="82"/>
      <c r="AJ163" s="82"/>
      <c r="AK163" s="56" t="s">
        <v>122</v>
      </c>
      <c r="AL163" s="56"/>
      <c r="AM163" s="56"/>
      <c r="AN163" s="56"/>
      <c r="AO163" s="56"/>
      <c r="AP163" s="82" t="s">
        <v>62</v>
      </c>
      <c r="AQ163" s="82"/>
      <c r="AR163" s="82"/>
      <c r="AS163" s="82"/>
      <c r="AT163" s="82"/>
      <c r="AU163" s="82" t="s">
        <v>63</v>
      </c>
      <c r="AV163" s="82"/>
      <c r="AW163" s="82"/>
      <c r="AX163" s="82"/>
      <c r="AY163" s="82"/>
      <c r="AZ163" s="56" t="s">
        <v>122</v>
      </c>
      <c r="BA163" s="56"/>
      <c r="BB163" s="56"/>
      <c r="BC163" s="56"/>
      <c r="BD163" s="56"/>
      <c r="CA163" s="1" t="s">
        <v>46</v>
      </c>
    </row>
    <row r="164" spans="1:79" s="25" customFormat="1" ht="33.75" customHeight="1" x14ac:dyDescent="0.25">
      <c r="A164" s="34">
        <v>1</v>
      </c>
      <c r="B164" s="34"/>
      <c r="C164" s="34"/>
      <c r="D164" s="34"/>
      <c r="E164" s="34"/>
      <c r="F164" s="34"/>
      <c r="G164" s="35" t="s">
        <v>411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7"/>
      <c r="T164" s="135" t="s">
        <v>412</v>
      </c>
      <c r="U164" s="36"/>
      <c r="V164" s="36"/>
      <c r="W164" s="36"/>
      <c r="X164" s="36"/>
      <c r="Y164" s="36"/>
      <c r="Z164" s="37"/>
      <c r="AA164" s="33">
        <v>524394</v>
      </c>
      <c r="AB164" s="33"/>
      <c r="AC164" s="33"/>
      <c r="AD164" s="33"/>
      <c r="AE164" s="33"/>
      <c r="AF164" s="33">
        <v>0</v>
      </c>
      <c r="AG164" s="33"/>
      <c r="AH164" s="33"/>
      <c r="AI164" s="33"/>
      <c r="AJ164" s="33"/>
      <c r="AK164" s="33">
        <f>IF(ISNUMBER(AA164),AA164,0)+IF(ISNUMBER(AF164),AF164,0)</f>
        <v>524394</v>
      </c>
      <c r="AL164" s="33"/>
      <c r="AM164" s="33"/>
      <c r="AN164" s="33"/>
      <c r="AO164" s="33"/>
      <c r="AP164" s="33">
        <v>550614</v>
      </c>
      <c r="AQ164" s="33"/>
      <c r="AR164" s="33"/>
      <c r="AS164" s="33"/>
      <c r="AT164" s="33"/>
      <c r="AU164" s="33">
        <v>0</v>
      </c>
      <c r="AV164" s="33"/>
      <c r="AW164" s="33"/>
      <c r="AX164" s="33"/>
      <c r="AY164" s="33"/>
      <c r="AZ164" s="33">
        <f>IF(ISNUMBER(AP164),AP164,0)+IF(ISNUMBER(AU164),AU164,0)</f>
        <v>550614</v>
      </c>
      <c r="BA164" s="33"/>
      <c r="BB164" s="33"/>
      <c r="BC164" s="33"/>
      <c r="BD164" s="33"/>
      <c r="CA164" s="25" t="s">
        <v>47</v>
      </c>
    </row>
    <row r="165" spans="1:79" s="6" customFormat="1" x14ac:dyDescent="0.25">
      <c r="A165" s="28"/>
      <c r="B165" s="28"/>
      <c r="C165" s="28"/>
      <c r="D165" s="28"/>
      <c r="E165" s="28"/>
      <c r="F165" s="28"/>
      <c r="G165" s="29" t="s">
        <v>147</v>
      </c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1"/>
      <c r="T165" s="134"/>
      <c r="U165" s="30"/>
      <c r="V165" s="30"/>
      <c r="W165" s="30"/>
      <c r="X165" s="30"/>
      <c r="Y165" s="30"/>
      <c r="Z165" s="31"/>
      <c r="AA165" s="32">
        <v>524394</v>
      </c>
      <c r="AB165" s="32"/>
      <c r="AC165" s="32"/>
      <c r="AD165" s="32"/>
      <c r="AE165" s="32"/>
      <c r="AF165" s="32">
        <v>0</v>
      </c>
      <c r="AG165" s="32"/>
      <c r="AH165" s="32"/>
      <c r="AI165" s="32"/>
      <c r="AJ165" s="32"/>
      <c r="AK165" s="32">
        <f>IF(ISNUMBER(AA165),AA165,0)+IF(ISNUMBER(AF165),AF165,0)</f>
        <v>524394</v>
      </c>
      <c r="AL165" s="32"/>
      <c r="AM165" s="32"/>
      <c r="AN165" s="32"/>
      <c r="AO165" s="32"/>
      <c r="AP165" s="32">
        <v>550614</v>
      </c>
      <c r="AQ165" s="32"/>
      <c r="AR165" s="32"/>
      <c r="AS165" s="32"/>
      <c r="AT165" s="32"/>
      <c r="AU165" s="32">
        <v>0</v>
      </c>
      <c r="AV165" s="32"/>
      <c r="AW165" s="32"/>
      <c r="AX165" s="32"/>
      <c r="AY165" s="32"/>
      <c r="AZ165" s="32">
        <f>IF(ISNUMBER(AP165),AP165,0)+IF(ISNUMBER(AU165),AU165,0)</f>
        <v>550614</v>
      </c>
      <c r="BA165" s="32"/>
      <c r="BB165" s="32"/>
      <c r="BC165" s="32"/>
      <c r="BD165" s="32"/>
    </row>
    <row r="168" spans="1:79" ht="14.25" customHeight="1" x14ac:dyDescent="0.25">
      <c r="A168" s="51" t="s">
        <v>262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</row>
    <row r="169" spans="1:79" ht="15" customHeight="1" x14ac:dyDescent="0.25">
      <c r="A169" s="93" t="s">
        <v>228</v>
      </c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  <c r="AS169" s="94"/>
      <c r="AT169" s="94"/>
      <c r="AU169" s="94"/>
      <c r="AV169" s="94"/>
      <c r="AW169" s="94"/>
      <c r="AX169" s="94"/>
      <c r="AY169" s="94"/>
      <c r="AZ169" s="94"/>
      <c r="BA169" s="94"/>
      <c r="BB169" s="94"/>
      <c r="BC169" s="94"/>
      <c r="BD169" s="94"/>
      <c r="BE169" s="94"/>
      <c r="BF169" s="94"/>
      <c r="BG169" s="94"/>
      <c r="BH169" s="94"/>
      <c r="BI169" s="94"/>
      <c r="BJ169" s="94"/>
      <c r="BK169" s="94"/>
      <c r="BL169" s="94"/>
      <c r="BM169" s="94"/>
    </row>
    <row r="170" spans="1:79" ht="23.1" customHeight="1" x14ac:dyDescent="0.25">
      <c r="A170" s="44" t="s">
        <v>128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95" t="s">
        <v>129</v>
      </c>
      <c r="O170" s="96"/>
      <c r="P170" s="96"/>
      <c r="Q170" s="96"/>
      <c r="R170" s="96"/>
      <c r="S170" s="96"/>
      <c r="T170" s="96"/>
      <c r="U170" s="97"/>
      <c r="V170" s="95" t="s">
        <v>130</v>
      </c>
      <c r="W170" s="96"/>
      <c r="X170" s="96"/>
      <c r="Y170" s="96"/>
      <c r="Z170" s="97"/>
      <c r="AA170" s="44" t="s">
        <v>229</v>
      </c>
      <c r="AB170" s="44"/>
      <c r="AC170" s="44"/>
      <c r="AD170" s="44"/>
      <c r="AE170" s="44"/>
      <c r="AF170" s="44"/>
      <c r="AG170" s="44"/>
      <c r="AH170" s="44"/>
      <c r="AI170" s="44"/>
      <c r="AJ170" s="44" t="s">
        <v>232</v>
      </c>
      <c r="AK170" s="44"/>
      <c r="AL170" s="44"/>
      <c r="AM170" s="44"/>
      <c r="AN170" s="44"/>
      <c r="AO170" s="44"/>
      <c r="AP170" s="44"/>
      <c r="AQ170" s="44"/>
      <c r="AR170" s="44"/>
      <c r="AS170" s="44" t="s">
        <v>239</v>
      </c>
      <c r="AT170" s="44"/>
      <c r="AU170" s="44"/>
      <c r="AV170" s="44"/>
      <c r="AW170" s="44"/>
      <c r="AX170" s="44"/>
      <c r="AY170" s="44"/>
      <c r="AZ170" s="44"/>
      <c r="BA170" s="44"/>
      <c r="BB170" s="44" t="s">
        <v>250</v>
      </c>
      <c r="BC170" s="44"/>
      <c r="BD170" s="44"/>
      <c r="BE170" s="44"/>
      <c r="BF170" s="44"/>
      <c r="BG170" s="44"/>
      <c r="BH170" s="44"/>
      <c r="BI170" s="44"/>
      <c r="BJ170" s="44"/>
      <c r="BK170" s="44" t="s">
        <v>255</v>
      </c>
      <c r="BL170" s="44"/>
      <c r="BM170" s="44"/>
      <c r="BN170" s="44"/>
      <c r="BO170" s="44"/>
      <c r="BP170" s="44"/>
      <c r="BQ170" s="44"/>
      <c r="BR170" s="44"/>
      <c r="BS170" s="44"/>
    </row>
    <row r="171" spans="1:79" ht="95.25" customHeight="1" x14ac:dyDescent="0.25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98"/>
      <c r="O171" s="99"/>
      <c r="P171" s="99"/>
      <c r="Q171" s="99"/>
      <c r="R171" s="99"/>
      <c r="S171" s="99"/>
      <c r="T171" s="99"/>
      <c r="U171" s="100"/>
      <c r="V171" s="98"/>
      <c r="W171" s="99"/>
      <c r="X171" s="99"/>
      <c r="Y171" s="99"/>
      <c r="Z171" s="100"/>
      <c r="AA171" s="85" t="s">
        <v>133</v>
      </c>
      <c r="AB171" s="85"/>
      <c r="AC171" s="85"/>
      <c r="AD171" s="85"/>
      <c r="AE171" s="85"/>
      <c r="AF171" s="85" t="s">
        <v>134</v>
      </c>
      <c r="AG171" s="85"/>
      <c r="AH171" s="85"/>
      <c r="AI171" s="85"/>
      <c r="AJ171" s="85" t="s">
        <v>133</v>
      </c>
      <c r="AK171" s="85"/>
      <c r="AL171" s="85"/>
      <c r="AM171" s="85"/>
      <c r="AN171" s="85"/>
      <c r="AO171" s="85" t="s">
        <v>134</v>
      </c>
      <c r="AP171" s="85"/>
      <c r="AQ171" s="85"/>
      <c r="AR171" s="85"/>
      <c r="AS171" s="85" t="s">
        <v>133</v>
      </c>
      <c r="AT171" s="85"/>
      <c r="AU171" s="85"/>
      <c r="AV171" s="85"/>
      <c r="AW171" s="85"/>
      <c r="AX171" s="85" t="s">
        <v>134</v>
      </c>
      <c r="AY171" s="85"/>
      <c r="AZ171" s="85"/>
      <c r="BA171" s="85"/>
      <c r="BB171" s="85" t="s">
        <v>133</v>
      </c>
      <c r="BC171" s="85"/>
      <c r="BD171" s="85"/>
      <c r="BE171" s="85"/>
      <c r="BF171" s="85"/>
      <c r="BG171" s="85" t="s">
        <v>134</v>
      </c>
      <c r="BH171" s="85"/>
      <c r="BI171" s="85"/>
      <c r="BJ171" s="85"/>
      <c r="BK171" s="85" t="s">
        <v>133</v>
      </c>
      <c r="BL171" s="85"/>
      <c r="BM171" s="85"/>
      <c r="BN171" s="85"/>
      <c r="BO171" s="85"/>
      <c r="BP171" s="85" t="s">
        <v>134</v>
      </c>
      <c r="BQ171" s="85"/>
      <c r="BR171" s="85"/>
      <c r="BS171" s="85"/>
    </row>
    <row r="172" spans="1:79" ht="15" customHeight="1" x14ac:dyDescent="0.25">
      <c r="A172" s="44">
        <v>1</v>
      </c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5">
        <v>2</v>
      </c>
      <c r="O172" s="46"/>
      <c r="P172" s="46"/>
      <c r="Q172" s="46"/>
      <c r="R172" s="46"/>
      <c r="S172" s="46"/>
      <c r="T172" s="46"/>
      <c r="U172" s="47"/>
      <c r="V172" s="44">
        <v>3</v>
      </c>
      <c r="W172" s="44"/>
      <c r="X172" s="44"/>
      <c r="Y172" s="44"/>
      <c r="Z172" s="44"/>
      <c r="AA172" s="44">
        <v>4</v>
      </c>
      <c r="AB172" s="44"/>
      <c r="AC172" s="44"/>
      <c r="AD172" s="44"/>
      <c r="AE172" s="44"/>
      <c r="AF172" s="44">
        <v>5</v>
      </c>
      <c r="AG172" s="44"/>
      <c r="AH172" s="44"/>
      <c r="AI172" s="44"/>
      <c r="AJ172" s="44">
        <v>6</v>
      </c>
      <c r="AK172" s="44"/>
      <c r="AL172" s="44"/>
      <c r="AM172" s="44"/>
      <c r="AN172" s="44"/>
      <c r="AO172" s="44">
        <v>7</v>
      </c>
      <c r="AP172" s="44"/>
      <c r="AQ172" s="44"/>
      <c r="AR172" s="44"/>
      <c r="AS172" s="44">
        <v>8</v>
      </c>
      <c r="AT172" s="44"/>
      <c r="AU172" s="44"/>
      <c r="AV172" s="44"/>
      <c r="AW172" s="44"/>
      <c r="AX172" s="44">
        <v>9</v>
      </c>
      <c r="AY172" s="44"/>
      <c r="AZ172" s="44"/>
      <c r="BA172" s="44"/>
      <c r="BB172" s="44">
        <v>10</v>
      </c>
      <c r="BC172" s="44"/>
      <c r="BD172" s="44"/>
      <c r="BE172" s="44"/>
      <c r="BF172" s="44"/>
      <c r="BG172" s="44">
        <v>11</v>
      </c>
      <c r="BH172" s="44"/>
      <c r="BI172" s="44"/>
      <c r="BJ172" s="44"/>
      <c r="BK172" s="44">
        <v>12</v>
      </c>
      <c r="BL172" s="44"/>
      <c r="BM172" s="44"/>
      <c r="BN172" s="44"/>
      <c r="BO172" s="44"/>
      <c r="BP172" s="44">
        <v>13</v>
      </c>
      <c r="BQ172" s="44"/>
      <c r="BR172" s="44"/>
      <c r="BS172" s="44"/>
    </row>
    <row r="173" spans="1:79" s="1" customFormat="1" ht="12" hidden="1" customHeight="1" x14ac:dyDescent="0.25">
      <c r="A173" s="83" t="s">
        <v>146</v>
      </c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62" t="s">
        <v>131</v>
      </c>
      <c r="O173" s="62"/>
      <c r="P173" s="62"/>
      <c r="Q173" s="62"/>
      <c r="R173" s="62"/>
      <c r="S173" s="62"/>
      <c r="T173" s="62"/>
      <c r="U173" s="62"/>
      <c r="V173" s="62" t="s">
        <v>132</v>
      </c>
      <c r="W173" s="62"/>
      <c r="X173" s="62"/>
      <c r="Y173" s="62"/>
      <c r="Z173" s="62"/>
      <c r="AA173" s="82" t="s">
        <v>65</v>
      </c>
      <c r="AB173" s="82"/>
      <c r="AC173" s="82"/>
      <c r="AD173" s="82"/>
      <c r="AE173" s="82"/>
      <c r="AF173" s="82" t="s">
        <v>66</v>
      </c>
      <c r="AG173" s="82"/>
      <c r="AH173" s="82"/>
      <c r="AI173" s="82"/>
      <c r="AJ173" s="82" t="s">
        <v>67</v>
      </c>
      <c r="AK173" s="82"/>
      <c r="AL173" s="82"/>
      <c r="AM173" s="82"/>
      <c r="AN173" s="82"/>
      <c r="AO173" s="82" t="s">
        <v>68</v>
      </c>
      <c r="AP173" s="82"/>
      <c r="AQ173" s="82"/>
      <c r="AR173" s="82"/>
      <c r="AS173" s="82" t="s">
        <v>58</v>
      </c>
      <c r="AT173" s="82"/>
      <c r="AU173" s="82"/>
      <c r="AV173" s="82"/>
      <c r="AW173" s="82"/>
      <c r="AX173" s="82" t="s">
        <v>59</v>
      </c>
      <c r="AY173" s="82"/>
      <c r="AZ173" s="82"/>
      <c r="BA173" s="82"/>
      <c r="BB173" s="82" t="s">
        <v>60</v>
      </c>
      <c r="BC173" s="82"/>
      <c r="BD173" s="82"/>
      <c r="BE173" s="82"/>
      <c r="BF173" s="82"/>
      <c r="BG173" s="82" t="s">
        <v>61</v>
      </c>
      <c r="BH173" s="82"/>
      <c r="BI173" s="82"/>
      <c r="BJ173" s="82"/>
      <c r="BK173" s="82" t="s">
        <v>62</v>
      </c>
      <c r="BL173" s="82"/>
      <c r="BM173" s="82"/>
      <c r="BN173" s="82"/>
      <c r="BO173" s="82"/>
      <c r="BP173" s="82" t="s">
        <v>63</v>
      </c>
      <c r="BQ173" s="82"/>
      <c r="BR173" s="82"/>
      <c r="BS173" s="82"/>
      <c r="CA173" s="1" t="s">
        <v>48</v>
      </c>
    </row>
    <row r="174" spans="1:79" s="6" customFormat="1" ht="12.75" customHeight="1" x14ac:dyDescent="0.25">
      <c r="A174" s="26" t="s">
        <v>147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42"/>
      <c r="O174" s="43"/>
      <c r="P174" s="43"/>
      <c r="Q174" s="43"/>
      <c r="R174" s="43"/>
      <c r="S174" s="43"/>
      <c r="T174" s="43"/>
      <c r="U174" s="58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  <c r="BH174" s="92"/>
      <c r="BI174" s="92"/>
      <c r="BJ174" s="92"/>
      <c r="BK174" s="92"/>
      <c r="BL174" s="92"/>
      <c r="BM174" s="92"/>
      <c r="BN174" s="92"/>
      <c r="BO174" s="92"/>
      <c r="BP174" s="87"/>
      <c r="BQ174" s="88"/>
      <c r="BR174" s="88"/>
      <c r="BS174" s="89"/>
      <c r="CA174" s="6" t="s">
        <v>49</v>
      </c>
    </row>
    <row r="177" spans="1:79" ht="35.25" customHeight="1" x14ac:dyDescent="0.25">
      <c r="A177" s="51" t="s">
        <v>263</v>
      </c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</row>
    <row r="178" spans="1:79" ht="13.8" x14ac:dyDescent="0.25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Q178" s="79"/>
      <c r="AR178" s="79"/>
      <c r="AS178" s="79"/>
      <c r="AT178" s="79"/>
      <c r="AU178" s="79"/>
      <c r="AV178" s="79"/>
      <c r="AW178" s="79"/>
      <c r="AX178" s="79"/>
      <c r="AY178" s="79"/>
      <c r="AZ178" s="79"/>
      <c r="BA178" s="79"/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</row>
    <row r="179" spans="1:79" ht="13.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1" spans="1:79" ht="28.5" customHeight="1" x14ac:dyDescent="0.25">
      <c r="A181" s="91" t="s">
        <v>246</v>
      </c>
      <c r="B181" s="91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</row>
    <row r="182" spans="1:79" ht="14.25" customHeight="1" x14ac:dyDescent="0.25">
      <c r="A182" s="51" t="s">
        <v>230</v>
      </c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</row>
    <row r="183" spans="1:79" ht="15" customHeight="1" x14ac:dyDescent="0.25">
      <c r="A183" s="84" t="s">
        <v>228</v>
      </c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</row>
    <row r="184" spans="1:79" ht="42.9" customHeight="1" x14ac:dyDescent="0.25">
      <c r="A184" s="85" t="s">
        <v>135</v>
      </c>
      <c r="B184" s="85"/>
      <c r="C184" s="85"/>
      <c r="D184" s="85"/>
      <c r="E184" s="85"/>
      <c r="F184" s="85"/>
      <c r="G184" s="44" t="s">
        <v>19</v>
      </c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 t="s">
        <v>15</v>
      </c>
      <c r="U184" s="44"/>
      <c r="V184" s="44"/>
      <c r="W184" s="44"/>
      <c r="X184" s="44"/>
      <c r="Y184" s="44"/>
      <c r="Z184" s="44" t="s">
        <v>14</v>
      </c>
      <c r="AA184" s="44"/>
      <c r="AB184" s="44"/>
      <c r="AC184" s="44"/>
      <c r="AD184" s="44"/>
      <c r="AE184" s="44" t="s">
        <v>136</v>
      </c>
      <c r="AF184" s="44"/>
      <c r="AG184" s="44"/>
      <c r="AH184" s="44"/>
      <c r="AI184" s="44"/>
      <c r="AJ184" s="44"/>
      <c r="AK184" s="44" t="s">
        <v>137</v>
      </c>
      <c r="AL184" s="44"/>
      <c r="AM184" s="44"/>
      <c r="AN184" s="44"/>
      <c r="AO184" s="44"/>
      <c r="AP184" s="44"/>
      <c r="AQ184" s="44" t="s">
        <v>138</v>
      </c>
      <c r="AR184" s="44"/>
      <c r="AS184" s="44"/>
      <c r="AT184" s="44"/>
      <c r="AU184" s="44"/>
      <c r="AV184" s="44"/>
      <c r="AW184" s="44" t="s">
        <v>98</v>
      </c>
      <c r="AX184" s="44"/>
      <c r="AY184" s="44"/>
      <c r="AZ184" s="44"/>
      <c r="BA184" s="44"/>
      <c r="BB184" s="44"/>
      <c r="BC184" s="44"/>
      <c r="BD184" s="44"/>
      <c r="BE184" s="44"/>
      <c r="BF184" s="44"/>
      <c r="BG184" s="44" t="s">
        <v>139</v>
      </c>
      <c r="BH184" s="44"/>
      <c r="BI184" s="44"/>
      <c r="BJ184" s="44"/>
      <c r="BK184" s="44"/>
      <c r="BL184" s="44"/>
    </row>
    <row r="185" spans="1:79" ht="39.9" customHeight="1" x14ac:dyDescent="0.25">
      <c r="A185" s="85"/>
      <c r="B185" s="85"/>
      <c r="C185" s="85"/>
      <c r="D185" s="85"/>
      <c r="E185" s="85"/>
      <c r="F185" s="85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 t="s">
        <v>17</v>
      </c>
      <c r="AX185" s="44"/>
      <c r="AY185" s="44"/>
      <c r="AZ185" s="44"/>
      <c r="BA185" s="44"/>
      <c r="BB185" s="44" t="s">
        <v>16</v>
      </c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</row>
    <row r="186" spans="1:79" ht="15" customHeight="1" x14ac:dyDescent="0.25">
      <c r="A186" s="44">
        <v>1</v>
      </c>
      <c r="B186" s="44"/>
      <c r="C186" s="44"/>
      <c r="D186" s="44"/>
      <c r="E186" s="44"/>
      <c r="F186" s="44"/>
      <c r="G186" s="44">
        <v>2</v>
      </c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>
        <v>3</v>
      </c>
      <c r="U186" s="44"/>
      <c r="V186" s="44"/>
      <c r="W186" s="44"/>
      <c r="X186" s="44"/>
      <c r="Y186" s="44"/>
      <c r="Z186" s="44">
        <v>4</v>
      </c>
      <c r="AA186" s="44"/>
      <c r="AB186" s="44"/>
      <c r="AC186" s="44"/>
      <c r="AD186" s="44"/>
      <c r="AE186" s="44">
        <v>5</v>
      </c>
      <c r="AF186" s="44"/>
      <c r="AG186" s="44"/>
      <c r="AH186" s="44"/>
      <c r="AI186" s="44"/>
      <c r="AJ186" s="44"/>
      <c r="AK186" s="44">
        <v>6</v>
      </c>
      <c r="AL186" s="44"/>
      <c r="AM186" s="44"/>
      <c r="AN186" s="44"/>
      <c r="AO186" s="44"/>
      <c r="AP186" s="44"/>
      <c r="AQ186" s="44">
        <v>7</v>
      </c>
      <c r="AR186" s="44"/>
      <c r="AS186" s="44"/>
      <c r="AT186" s="44"/>
      <c r="AU186" s="44"/>
      <c r="AV186" s="44"/>
      <c r="AW186" s="44">
        <v>8</v>
      </c>
      <c r="AX186" s="44"/>
      <c r="AY186" s="44"/>
      <c r="AZ186" s="44"/>
      <c r="BA186" s="44"/>
      <c r="BB186" s="44">
        <v>9</v>
      </c>
      <c r="BC186" s="44"/>
      <c r="BD186" s="44"/>
      <c r="BE186" s="44"/>
      <c r="BF186" s="44"/>
      <c r="BG186" s="44">
        <v>10</v>
      </c>
      <c r="BH186" s="44"/>
      <c r="BI186" s="44"/>
      <c r="BJ186" s="44"/>
      <c r="BK186" s="44"/>
      <c r="BL186" s="44"/>
    </row>
    <row r="187" spans="1:79" s="1" customFormat="1" ht="12" hidden="1" customHeight="1" x14ac:dyDescent="0.25">
      <c r="A187" s="62" t="s">
        <v>64</v>
      </c>
      <c r="B187" s="62"/>
      <c r="C187" s="62"/>
      <c r="D187" s="62"/>
      <c r="E187" s="62"/>
      <c r="F187" s="62"/>
      <c r="G187" s="83" t="s">
        <v>57</v>
      </c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2" t="s">
        <v>80</v>
      </c>
      <c r="U187" s="82"/>
      <c r="V187" s="82"/>
      <c r="W187" s="82"/>
      <c r="X187" s="82"/>
      <c r="Y187" s="82"/>
      <c r="Z187" s="82" t="s">
        <v>81</v>
      </c>
      <c r="AA187" s="82"/>
      <c r="AB187" s="82"/>
      <c r="AC187" s="82"/>
      <c r="AD187" s="82"/>
      <c r="AE187" s="82" t="s">
        <v>82</v>
      </c>
      <c r="AF187" s="82"/>
      <c r="AG187" s="82"/>
      <c r="AH187" s="82"/>
      <c r="AI187" s="82"/>
      <c r="AJ187" s="82"/>
      <c r="AK187" s="82" t="s">
        <v>83</v>
      </c>
      <c r="AL187" s="82"/>
      <c r="AM187" s="82"/>
      <c r="AN187" s="82"/>
      <c r="AO187" s="82"/>
      <c r="AP187" s="82"/>
      <c r="AQ187" s="86" t="s">
        <v>99</v>
      </c>
      <c r="AR187" s="82"/>
      <c r="AS187" s="82"/>
      <c r="AT187" s="82"/>
      <c r="AU187" s="82"/>
      <c r="AV187" s="82"/>
      <c r="AW187" s="82" t="s">
        <v>84</v>
      </c>
      <c r="AX187" s="82"/>
      <c r="AY187" s="82"/>
      <c r="AZ187" s="82"/>
      <c r="BA187" s="82"/>
      <c r="BB187" s="82" t="s">
        <v>85</v>
      </c>
      <c r="BC187" s="82"/>
      <c r="BD187" s="82"/>
      <c r="BE187" s="82"/>
      <c r="BF187" s="82"/>
      <c r="BG187" s="86" t="s">
        <v>100</v>
      </c>
      <c r="BH187" s="82"/>
      <c r="BI187" s="82"/>
      <c r="BJ187" s="82"/>
      <c r="BK187" s="82"/>
      <c r="BL187" s="82"/>
      <c r="CA187" s="1" t="s">
        <v>50</v>
      </c>
    </row>
    <row r="188" spans="1:79" s="25" customFormat="1" ht="12.75" customHeight="1" x14ac:dyDescent="0.25">
      <c r="A188" s="34">
        <v>2240</v>
      </c>
      <c r="B188" s="34"/>
      <c r="C188" s="34"/>
      <c r="D188" s="34"/>
      <c r="E188" s="34"/>
      <c r="F188" s="34"/>
      <c r="G188" s="35" t="s">
        <v>179</v>
      </c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7"/>
      <c r="T188" s="33">
        <v>0</v>
      </c>
      <c r="U188" s="33"/>
      <c r="V188" s="33"/>
      <c r="W188" s="33"/>
      <c r="X188" s="33"/>
      <c r="Y188" s="33"/>
      <c r="Z188" s="33">
        <v>202127.93</v>
      </c>
      <c r="AA188" s="33"/>
      <c r="AB188" s="33"/>
      <c r="AC188" s="33"/>
      <c r="AD188" s="33"/>
      <c r="AE188" s="33">
        <v>0</v>
      </c>
      <c r="AF188" s="33"/>
      <c r="AG188" s="33"/>
      <c r="AH188" s="33"/>
      <c r="AI188" s="33"/>
      <c r="AJ188" s="33"/>
      <c r="AK188" s="33">
        <v>0</v>
      </c>
      <c r="AL188" s="33"/>
      <c r="AM188" s="33"/>
      <c r="AN188" s="33"/>
      <c r="AO188" s="33"/>
      <c r="AP188" s="33"/>
      <c r="AQ188" s="33">
        <f>IF(ISNUMBER(AK188),AK188,0)-IF(ISNUMBER(AE188),AE188,0)</f>
        <v>0</v>
      </c>
      <c r="AR188" s="33"/>
      <c r="AS188" s="33"/>
      <c r="AT188" s="33"/>
      <c r="AU188" s="33"/>
      <c r="AV188" s="33"/>
      <c r="AW188" s="33">
        <v>0</v>
      </c>
      <c r="AX188" s="33"/>
      <c r="AY188" s="33"/>
      <c r="AZ188" s="33"/>
      <c r="BA188" s="33"/>
      <c r="BB188" s="33">
        <v>0</v>
      </c>
      <c r="BC188" s="33"/>
      <c r="BD188" s="33"/>
      <c r="BE188" s="33"/>
      <c r="BF188" s="33"/>
      <c r="BG188" s="33">
        <f>IF(ISNUMBER(Z188),Z188,0)+IF(ISNUMBER(AK188),AK188,0)</f>
        <v>202127.93</v>
      </c>
      <c r="BH188" s="33"/>
      <c r="BI188" s="33"/>
      <c r="BJ188" s="33"/>
      <c r="BK188" s="33"/>
      <c r="BL188" s="33"/>
      <c r="CA188" s="25" t="s">
        <v>51</v>
      </c>
    </row>
    <row r="189" spans="1:79" s="6" customFormat="1" ht="12.75" customHeight="1" x14ac:dyDescent="0.25">
      <c r="A189" s="28"/>
      <c r="B189" s="28"/>
      <c r="C189" s="28"/>
      <c r="D189" s="28"/>
      <c r="E189" s="28"/>
      <c r="F189" s="28"/>
      <c r="G189" s="29" t="s">
        <v>147</v>
      </c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1"/>
      <c r="T189" s="32">
        <v>0</v>
      </c>
      <c r="U189" s="32"/>
      <c r="V189" s="32"/>
      <c r="W189" s="32"/>
      <c r="X189" s="32"/>
      <c r="Y189" s="32"/>
      <c r="Z189" s="32">
        <v>202127.93</v>
      </c>
      <c r="AA189" s="32"/>
      <c r="AB189" s="32"/>
      <c r="AC189" s="32"/>
      <c r="AD189" s="32"/>
      <c r="AE189" s="32">
        <v>0</v>
      </c>
      <c r="AF189" s="32"/>
      <c r="AG189" s="32"/>
      <c r="AH189" s="32"/>
      <c r="AI189" s="32"/>
      <c r="AJ189" s="32"/>
      <c r="AK189" s="32">
        <v>0</v>
      </c>
      <c r="AL189" s="32"/>
      <c r="AM189" s="32"/>
      <c r="AN189" s="32"/>
      <c r="AO189" s="32"/>
      <c r="AP189" s="32"/>
      <c r="AQ189" s="32">
        <f>IF(ISNUMBER(AK189),AK189,0)-IF(ISNUMBER(AE189),AE189,0)</f>
        <v>0</v>
      </c>
      <c r="AR189" s="32"/>
      <c r="AS189" s="32"/>
      <c r="AT189" s="32"/>
      <c r="AU189" s="32"/>
      <c r="AV189" s="32"/>
      <c r="AW189" s="32">
        <v>0</v>
      </c>
      <c r="AX189" s="32"/>
      <c r="AY189" s="32"/>
      <c r="AZ189" s="32"/>
      <c r="BA189" s="32"/>
      <c r="BB189" s="32">
        <v>0</v>
      </c>
      <c r="BC189" s="32"/>
      <c r="BD189" s="32"/>
      <c r="BE189" s="32"/>
      <c r="BF189" s="32"/>
      <c r="BG189" s="32">
        <f>IF(ISNUMBER(Z189),Z189,0)+IF(ISNUMBER(AK189),AK189,0)</f>
        <v>202127.93</v>
      </c>
      <c r="BH189" s="32"/>
      <c r="BI189" s="32"/>
      <c r="BJ189" s="32"/>
      <c r="BK189" s="32"/>
      <c r="BL189" s="32"/>
    </row>
    <row r="191" spans="1:79" ht="14.25" customHeight="1" x14ac:dyDescent="0.25">
      <c r="A191" s="51" t="s">
        <v>247</v>
      </c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</row>
    <row r="192" spans="1:79" ht="15" customHeight="1" x14ac:dyDescent="0.25">
      <c r="A192" s="84" t="s">
        <v>228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</row>
    <row r="193" spans="1:79" ht="18" customHeight="1" x14ac:dyDescent="0.25">
      <c r="A193" s="44" t="s">
        <v>135</v>
      </c>
      <c r="B193" s="44"/>
      <c r="C193" s="44"/>
      <c r="D193" s="44"/>
      <c r="E193" s="44"/>
      <c r="F193" s="44"/>
      <c r="G193" s="44" t="s">
        <v>19</v>
      </c>
      <c r="H193" s="44"/>
      <c r="I193" s="44"/>
      <c r="J193" s="44"/>
      <c r="K193" s="44"/>
      <c r="L193" s="44"/>
      <c r="M193" s="44"/>
      <c r="N193" s="44"/>
      <c r="O193" s="44"/>
      <c r="P193" s="44"/>
      <c r="Q193" s="44" t="s">
        <v>234</v>
      </c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 t="s">
        <v>244</v>
      </c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</row>
    <row r="194" spans="1:79" ht="42.9" customHeight="1" x14ac:dyDescent="0.25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 t="s">
        <v>140</v>
      </c>
      <c r="R194" s="44"/>
      <c r="S194" s="44"/>
      <c r="T194" s="44"/>
      <c r="U194" s="44"/>
      <c r="V194" s="85" t="s">
        <v>141</v>
      </c>
      <c r="W194" s="85"/>
      <c r="X194" s="85"/>
      <c r="Y194" s="85"/>
      <c r="Z194" s="44" t="s">
        <v>142</v>
      </c>
      <c r="AA194" s="44"/>
      <c r="AB194" s="44"/>
      <c r="AC194" s="44"/>
      <c r="AD194" s="44"/>
      <c r="AE194" s="44"/>
      <c r="AF194" s="44"/>
      <c r="AG194" s="44"/>
      <c r="AH194" s="44"/>
      <c r="AI194" s="44"/>
      <c r="AJ194" s="44" t="s">
        <v>143</v>
      </c>
      <c r="AK194" s="44"/>
      <c r="AL194" s="44"/>
      <c r="AM194" s="44"/>
      <c r="AN194" s="44"/>
      <c r="AO194" s="44" t="s">
        <v>20</v>
      </c>
      <c r="AP194" s="44"/>
      <c r="AQ194" s="44"/>
      <c r="AR194" s="44"/>
      <c r="AS194" s="44"/>
      <c r="AT194" s="85" t="s">
        <v>144</v>
      </c>
      <c r="AU194" s="85"/>
      <c r="AV194" s="85"/>
      <c r="AW194" s="85"/>
      <c r="AX194" s="44" t="s">
        <v>142</v>
      </c>
      <c r="AY194" s="44"/>
      <c r="AZ194" s="44"/>
      <c r="BA194" s="44"/>
      <c r="BB194" s="44"/>
      <c r="BC194" s="44"/>
      <c r="BD194" s="44"/>
      <c r="BE194" s="44"/>
      <c r="BF194" s="44"/>
      <c r="BG194" s="44"/>
      <c r="BH194" s="44" t="s">
        <v>145</v>
      </c>
      <c r="BI194" s="44"/>
      <c r="BJ194" s="44"/>
      <c r="BK194" s="44"/>
      <c r="BL194" s="44"/>
    </row>
    <row r="195" spans="1:79" ht="63" customHeight="1" x14ac:dyDescent="0.25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85"/>
      <c r="W195" s="85"/>
      <c r="X195" s="85"/>
      <c r="Y195" s="85"/>
      <c r="Z195" s="44" t="s">
        <v>17</v>
      </c>
      <c r="AA195" s="44"/>
      <c r="AB195" s="44"/>
      <c r="AC195" s="44"/>
      <c r="AD195" s="44"/>
      <c r="AE195" s="44" t="s">
        <v>16</v>
      </c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85"/>
      <c r="AU195" s="85"/>
      <c r="AV195" s="85"/>
      <c r="AW195" s="85"/>
      <c r="AX195" s="44" t="s">
        <v>17</v>
      </c>
      <c r="AY195" s="44"/>
      <c r="AZ195" s="44"/>
      <c r="BA195" s="44"/>
      <c r="BB195" s="44"/>
      <c r="BC195" s="44" t="s">
        <v>16</v>
      </c>
      <c r="BD195" s="44"/>
      <c r="BE195" s="44"/>
      <c r="BF195" s="44"/>
      <c r="BG195" s="44"/>
      <c r="BH195" s="44"/>
      <c r="BI195" s="44"/>
      <c r="BJ195" s="44"/>
      <c r="BK195" s="44"/>
      <c r="BL195" s="44"/>
    </row>
    <row r="196" spans="1:79" ht="15" customHeight="1" x14ac:dyDescent="0.25">
      <c r="A196" s="44">
        <v>1</v>
      </c>
      <c r="B196" s="44"/>
      <c r="C196" s="44"/>
      <c r="D196" s="44"/>
      <c r="E196" s="44"/>
      <c r="F196" s="44"/>
      <c r="G196" s="44">
        <v>2</v>
      </c>
      <c r="H196" s="44"/>
      <c r="I196" s="44"/>
      <c r="J196" s="44"/>
      <c r="K196" s="44"/>
      <c r="L196" s="44"/>
      <c r="M196" s="44"/>
      <c r="N196" s="44"/>
      <c r="O196" s="44"/>
      <c r="P196" s="44"/>
      <c r="Q196" s="44">
        <v>3</v>
      </c>
      <c r="R196" s="44"/>
      <c r="S196" s="44"/>
      <c r="T196" s="44"/>
      <c r="U196" s="44"/>
      <c r="V196" s="44">
        <v>4</v>
      </c>
      <c r="W196" s="44"/>
      <c r="X196" s="44"/>
      <c r="Y196" s="44"/>
      <c r="Z196" s="44">
        <v>5</v>
      </c>
      <c r="AA196" s="44"/>
      <c r="AB196" s="44"/>
      <c r="AC196" s="44"/>
      <c r="AD196" s="44"/>
      <c r="AE196" s="44">
        <v>6</v>
      </c>
      <c r="AF196" s="44"/>
      <c r="AG196" s="44"/>
      <c r="AH196" s="44"/>
      <c r="AI196" s="44"/>
      <c r="AJ196" s="44">
        <v>7</v>
      </c>
      <c r="AK196" s="44"/>
      <c r="AL196" s="44"/>
      <c r="AM196" s="44"/>
      <c r="AN196" s="44"/>
      <c r="AO196" s="44">
        <v>8</v>
      </c>
      <c r="AP196" s="44"/>
      <c r="AQ196" s="44"/>
      <c r="AR196" s="44"/>
      <c r="AS196" s="44"/>
      <c r="AT196" s="44">
        <v>9</v>
      </c>
      <c r="AU196" s="44"/>
      <c r="AV196" s="44"/>
      <c r="AW196" s="44"/>
      <c r="AX196" s="44">
        <v>10</v>
      </c>
      <c r="AY196" s="44"/>
      <c r="AZ196" s="44"/>
      <c r="BA196" s="44"/>
      <c r="BB196" s="44"/>
      <c r="BC196" s="44">
        <v>11</v>
      </c>
      <c r="BD196" s="44"/>
      <c r="BE196" s="44"/>
      <c r="BF196" s="44"/>
      <c r="BG196" s="44"/>
      <c r="BH196" s="44">
        <v>12</v>
      </c>
      <c r="BI196" s="44"/>
      <c r="BJ196" s="44"/>
      <c r="BK196" s="44"/>
      <c r="BL196" s="44"/>
    </row>
    <row r="197" spans="1:79" s="1" customFormat="1" ht="12" hidden="1" customHeight="1" x14ac:dyDescent="0.25">
      <c r="A197" s="62" t="s">
        <v>64</v>
      </c>
      <c r="B197" s="62"/>
      <c r="C197" s="62"/>
      <c r="D197" s="62"/>
      <c r="E197" s="62"/>
      <c r="F197" s="62"/>
      <c r="G197" s="83" t="s">
        <v>57</v>
      </c>
      <c r="H197" s="83"/>
      <c r="I197" s="83"/>
      <c r="J197" s="83"/>
      <c r="K197" s="83"/>
      <c r="L197" s="83"/>
      <c r="M197" s="83"/>
      <c r="N197" s="83"/>
      <c r="O197" s="83"/>
      <c r="P197" s="83"/>
      <c r="Q197" s="82" t="s">
        <v>80</v>
      </c>
      <c r="R197" s="82"/>
      <c r="S197" s="82"/>
      <c r="T197" s="82"/>
      <c r="U197" s="82"/>
      <c r="V197" s="82" t="s">
        <v>81</v>
      </c>
      <c r="W197" s="82"/>
      <c r="X197" s="82"/>
      <c r="Y197" s="82"/>
      <c r="Z197" s="82" t="s">
        <v>82</v>
      </c>
      <c r="AA197" s="82"/>
      <c r="AB197" s="82"/>
      <c r="AC197" s="82"/>
      <c r="AD197" s="82"/>
      <c r="AE197" s="82" t="s">
        <v>83</v>
      </c>
      <c r="AF197" s="82"/>
      <c r="AG197" s="82"/>
      <c r="AH197" s="82"/>
      <c r="AI197" s="82"/>
      <c r="AJ197" s="86" t="s">
        <v>101</v>
      </c>
      <c r="AK197" s="82"/>
      <c r="AL197" s="82"/>
      <c r="AM197" s="82"/>
      <c r="AN197" s="82"/>
      <c r="AO197" s="82" t="s">
        <v>84</v>
      </c>
      <c r="AP197" s="82"/>
      <c r="AQ197" s="82"/>
      <c r="AR197" s="82"/>
      <c r="AS197" s="82"/>
      <c r="AT197" s="86" t="s">
        <v>102</v>
      </c>
      <c r="AU197" s="82"/>
      <c r="AV197" s="82"/>
      <c r="AW197" s="82"/>
      <c r="AX197" s="82" t="s">
        <v>85</v>
      </c>
      <c r="AY197" s="82"/>
      <c r="AZ197" s="82"/>
      <c r="BA197" s="82"/>
      <c r="BB197" s="82"/>
      <c r="BC197" s="82" t="s">
        <v>86</v>
      </c>
      <c r="BD197" s="82"/>
      <c r="BE197" s="82"/>
      <c r="BF197" s="82"/>
      <c r="BG197" s="82"/>
      <c r="BH197" s="86" t="s">
        <v>101</v>
      </c>
      <c r="BI197" s="82"/>
      <c r="BJ197" s="82"/>
      <c r="BK197" s="82"/>
      <c r="BL197" s="82"/>
      <c r="CA197" s="1" t="s">
        <v>52</v>
      </c>
    </row>
    <row r="198" spans="1:79" s="25" customFormat="1" ht="25.5" customHeight="1" x14ac:dyDescent="0.25">
      <c r="A198" s="34">
        <v>2240</v>
      </c>
      <c r="B198" s="34"/>
      <c r="C198" s="34"/>
      <c r="D198" s="34"/>
      <c r="E198" s="34"/>
      <c r="F198" s="34"/>
      <c r="G198" s="35" t="s">
        <v>179</v>
      </c>
      <c r="H198" s="36"/>
      <c r="I198" s="36"/>
      <c r="J198" s="36"/>
      <c r="K198" s="36"/>
      <c r="L198" s="36"/>
      <c r="M198" s="36"/>
      <c r="N198" s="36"/>
      <c r="O198" s="36"/>
      <c r="P198" s="37"/>
      <c r="Q198" s="33">
        <v>250000</v>
      </c>
      <c r="R198" s="33"/>
      <c r="S198" s="33"/>
      <c r="T198" s="33"/>
      <c r="U198" s="33"/>
      <c r="V198" s="33">
        <v>0</v>
      </c>
      <c r="W198" s="33"/>
      <c r="X198" s="33"/>
      <c r="Y198" s="33"/>
      <c r="Z198" s="33">
        <v>0</v>
      </c>
      <c r="AA198" s="33"/>
      <c r="AB198" s="33"/>
      <c r="AC198" s="33"/>
      <c r="AD198" s="33"/>
      <c r="AE198" s="33">
        <v>0</v>
      </c>
      <c r="AF198" s="33"/>
      <c r="AG198" s="33"/>
      <c r="AH198" s="33"/>
      <c r="AI198" s="33"/>
      <c r="AJ198" s="33">
        <f>IF(ISNUMBER(Q198),Q198,0)-IF(ISNUMBER(Z198),Z198,0)</f>
        <v>250000</v>
      </c>
      <c r="AK198" s="33"/>
      <c r="AL198" s="33"/>
      <c r="AM198" s="33"/>
      <c r="AN198" s="33"/>
      <c r="AO198" s="33">
        <v>498000</v>
      </c>
      <c r="AP198" s="33"/>
      <c r="AQ198" s="33"/>
      <c r="AR198" s="33"/>
      <c r="AS198" s="33"/>
      <c r="AT198" s="33">
        <f>IF(ISNUMBER(V198),V198,0)-IF(ISNUMBER(Z198),Z198,0)-IF(ISNUMBER(AE198),AE198,0)</f>
        <v>0</v>
      </c>
      <c r="AU198" s="33"/>
      <c r="AV198" s="33"/>
      <c r="AW198" s="33"/>
      <c r="AX198" s="33">
        <v>0</v>
      </c>
      <c r="AY198" s="33"/>
      <c r="AZ198" s="33"/>
      <c r="BA198" s="33"/>
      <c r="BB198" s="33"/>
      <c r="BC198" s="33">
        <v>0</v>
      </c>
      <c r="BD198" s="33"/>
      <c r="BE198" s="33"/>
      <c r="BF198" s="33"/>
      <c r="BG198" s="33"/>
      <c r="BH198" s="33">
        <f>IF(ISNUMBER(AO198),AO198,0)-IF(ISNUMBER(AX198),AX198,0)</f>
        <v>498000</v>
      </c>
      <c r="BI198" s="33"/>
      <c r="BJ198" s="33"/>
      <c r="BK198" s="33"/>
      <c r="BL198" s="33"/>
      <c r="CA198" s="25" t="s">
        <v>53</v>
      </c>
    </row>
    <row r="199" spans="1:79" s="6" customFormat="1" ht="12.75" customHeight="1" x14ac:dyDescent="0.25">
      <c r="A199" s="28"/>
      <c r="B199" s="28"/>
      <c r="C199" s="28"/>
      <c r="D199" s="28"/>
      <c r="E199" s="28"/>
      <c r="F199" s="28"/>
      <c r="G199" s="29" t="s">
        <v>147</v>
      </c>
      <c r="H199" s="30"/>
      <c r="I199" s="30"/>
      <c r="J199" s="30"/>
      <c r="K199" s="30"/>
      <c r="L199" s="30"/>
      <c r="M199" s="30"/>
      <c r="N199" s="30"/>
      <c r="O199" s="30"/>
      <c r="P199" s="31"/>
      <c r="Q199" s="32">
        <v>250000</v>
      </c>
      <c r="R199" s="32"/>
      <c r="S199" s="32"/>
      <c r="T199" s="32"/>
      <c r="U199" s="32"/>
      <c r="V199" s="32">
        <v>0</v>
      </c>
      <c r="W199" s="32"/>
      <c r="X199" s="32"/>
      <c r="Y199" s="32"/>
      <c r="Z199" s="32">
        <v>0</v>
      </c>
      <c r="AA199" s="32"/>
      <c r="AB199" s="32"/>
      <c r="AC199" s="32"/>
      <c r="AD199" s="32"/>
      <c r="AE199" s="32">
        <v>0</v>
      </c>
      <c r="AF199" s="32"/>
      <c r="AG199" s="32"/>
      <c r="AH199" s="32"/>
      <c r="AI199" s="32"/>
      <c r="AJ199" s="32">
        <f>IF(ISNUMBER(Q199),Q199,0)-IF(ISNUMBER(Z199),Z199,0)</f>
        <v>250000</v>
      </c>
      <c r="AK199" s="32"/>
      <c r="AL199" s="32"/>
      <c r="AM199" s="32"/>
      <c r="AN199" s="32"/>
      <c r="AO199" s="32">
        <v>498000</v>
      </c>
      <c r="AP199" s="32"/>
      <c r="AQ199" s="32"/>
      <c r="AR199" s="32"/>
      <c r="AS199" s="32"/>
      <c r="AT199" s="32">
        <f>IF(ISNUMBER(V199),V199,0)-IF(ISNUMBER(Z199),Z199,0)-IF(ISNUMBER(AE199),AE199,0)</f>
        <v>0</v>
      </c>
      <c r="AU199" s="32"/>
      <c r="AV199" s="32"/>
      <c r="AW199" s="32"/>
      <c r="AX199" s="32">
        <v>0</v>
      </c>
      <c r="AY199" s="32"/>
      <c r="AZ199" s="32"/>
      <c r="BA199" s="32"/>
      <c r="BB199" s="32"/>
      <c r="BC199" s="32">
        <v>0</v>
      </c>
      <c r="BD199" s="32"/>
      <c r="BE199" s="32"/>
      <c r="BF199" s="32"/>
      <c r="BG199" s="32"/>
      <c r="BH199" s="32">
        <f>IF(ISNUMBER(AO199),AO199,0)-IF(ISNUMBER(AX199),AX199,0)</f>
        <v>498000</v>
      </c>
      <c r="BI199" s="32"/>
      <c r="BJ199" s="32"/>
      <c r="BK199" s="32"/>
      <c r="BL199" s="32"/>
    </row>
    <row r="201" spans="1:79" ht="14.25" customHeight="1" x14ac:dyDescent="0.25">
      <c r="A201" s="51" t="s">
        <v>235</v>
      </c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</row>
    <row r="202" spans="1:79" ht="15" customHeight="1" x14ac:dyDescent="0.25">
      <c r="A202" s="84" t="s">
        <v>228</v>
      </c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</row>
    <row r="203" spans="1:79" ht="42.9" customHeight="1" x14ac:dyDescent="0.25">
      <c r="A203" s="85" t="s">
        <v>135</v>
      </c>
      <c r="B203" s="85"/>
      <c r="C203" s="85"/>
      <c r="D203" s="85"/>
      <c r="E203" s="85"/>
      <c r="F203" s="85"/>
      <c r="G203" s="44" t="s">
        <v>19</v>
      </c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 t="s">
        <v>15</v>
      </c>
      <c r="U203" s="44"/>
      <c r="V203" s="44"/>
      <c r="W203" s="44"/>
      <c r="X203" s="44"/>
      <c r="Y203" s="44"/>
      <c r="Z203" s="44" t="s">
        <v>14</v>
      </c>
      <c r="AA203" s="44"/>
      <c r="AB203" s="44"/>
      <c r="AC203" s="44"/>
      <c r="AD203" s="44"/>
      <c r="AE203" s="44" t="s">
        <v>231</v>
      </c>
      <c r="AF203" s="44"/>
      <c r="AG203" s="44"/>
      <c r="AH203" s="44"/>
      <c r="AI203" s="44"/>
      <c r="AJ203" s="44"/>
      <c r="AK203" s="44" t="s">
        <v>236</v>
      </c>
      <c r="AL203" s="44"/>
      <c r="AM203" s="44"/>
      <c r="AN203" s="44"/>
      <c r="AO203" s="44"/>
      <c r="AP203" s="44"/>
      <c r="AQ203" s="44" t="s">
        <v>248</v>
      </c>
      <c r="AR203" s="44"/>
      <c r="AS203" s="44"/>
      <c r="AT203" s="44"/>
      <c r="AU203" s="44"/>
      <c r="AV203" s="44"/>
      <c r="AW203" s="44" t="s">
        <v>18</v>
      </c>
      <c r="AX203" s="44"/>
      <c r="AY203" s="44"/>
      <c r="AZ203" s="44"/>
      <c r="BA203" s="44"/>
      <c r="BB203" s="44"/>
      <c r="BC203" s="44"/>
      <c r="BD203" s="44"/>
      <c r="BE203" s="44" t="s">
        <v>156</v>
      </c>
      <c r="BF203" s="44"/>
      <c r="BG203" s="44"/>
      <c r="BH203" s="44"/>
      <c r="BI203" s="44"/>
      <c r="BJ203" s="44"/>
      <c r="BK203" s="44"/>
      <c r="BL203" s="44"/>
    </row>
    <row r="204" spans="1:79" ht="21.75" customHeight="1" x14ac:dyDescent="0.25">
      <c r="A204" s="85"/>
      <c r="B204" s="85"/>
      <c r="C204" s="85"/>
      <c r="D204" s="85"/>
      <c r="E204" s="85"/>
      <c r="F204" s="85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</row>
    <row r="205" spans="1:79" ht="15" customHeight="1" x14ac:dyDescent="0.25">
      <c r="A205" s="44">
        <v>1</v>
      </c>
      <c r="B205" s="44"/>
      <c r="C205" s="44"/>
      <c r="D205" s="44"/>
      <c r="E205" s="44"/>
      <c r="F205" s="44"/>
      <c r="G205" s="44">
        <v>2</v>
      </c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>
        <v>3</v>
      </c>
      <c r="U205" s="44"/>
      <c r="V205" s="44"/>
      <c r="W205" s="44"/>
      <c r="X205" s="44"/>
      <c r="Y205" s="44"/>
      <c r="Z205" s="44">
        <v>4</v>
      </c>
      <c r="AA205" s="44"/>
      <c r="AB205" s="44"/>
      <c r="AC205" s="44"/>
      <c r="AD205" s="44"/>
      <c r="AE205" s="44">
        <v>5</v>
      </c>
      <c r="AF205" s="44"/>
      <c r="AG205" s="44"/>
      <c r="AH205" s="44"/>
      <c r="AI205" s="44"/>
      <c r="AJ205" s="44"/>
      <c r="AK205" s="44">
        <v>6</v>
      </c>
      <c r="AL205" s="44"/>
      <c r="AM205" s="44"/>
      <c r="AN205" s="44"/>
      <c r="AO205" s="44"/>
      <c r="AP205" s="44"/>
      <c r="AQ205" s="44">
        <v>7</v>
      </c>
      <c r="AR205" s="44"/>
      <c r="AS205" s="44"/>
      <c r="AT205" s="44"/>
      <c r="AU205" s="44"/>
      <c r="AV205" s="44"/>
      <c r="AW205" s="62">
        <v>8</v>
      </c>
      <c r="AX205" s="62"/>
      <c r="AY205" s="62"/>
      <c r="AZ205" s="62"/>
      <c r="BA205" s="62"/>
      <c r="BB205" s="62"/>
      <c r="BC205" s="62"/>
      <c r="BD205" s="62"/>
      <c r="BE205" s="62">
        <v>9</v>
      </c>
      <c r="BF205" s="62"/>
      <c r="BG205" s="62"/>
      <c r="BH205" s="62"/>
      <c r="BI205" s="62"/>
      <c r="BJ205" s="62"/>
      <c r="BK205" s="62"/>
      <c r="BL205" s="62"/>
    </row>
    <row r="206" spans="1:79" s="1" customFormat="1" ht="18.75" hidden="1" customHeight="1" x14ac:dyDescent="0.25">
      <c r="A206" s="62" t="s">
        <v>64</v>
      </c>
      <c r="B206" s="62"/>
      <c r="C206" s="62"/>
      <c r="D206" s="62"/>
      <c r="E206" s="62"/>
      <c r="F206" s="62"/>
      <c r="G206" s="83" t="s">
        <v>57</v>
      </c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2" t="s">
        <v>80</v>
      </c>
      <c r="U206" s="82"/>
      <c r="V206" s="82"/>
      <c r="W206" s="82"/>
      <c r="X206" s="82"/>
      <c r="Y206" s="82"/>
      <c r="Z206" s="82" t="s">
        <v>81</v>
      </c>
      <c r="AA206" s="82"/>
      <c r="AB206" s="82"/>
      <c r="AC206" s="82"/>
      <c r="AD206" s="82"/>
      <c r="AE206" s="82" t="s">
        <v>82</v>
      </c>
      <c r="AF206" s="82"/>
      <c r="AG206" s="82"/>
      <c r="AH206" s="82"/>
      <c r="AI206" s="82"/>
      <c r="AJ206" s="82"/>
      <c r="AK206" s="82" t="s">
        <v>83</v>
      </c>
      <c r="AL206" s="82"/>
      <c r="AM206" s="82"/>
      <c r="AN206" s="82"/>
      <c r="AO206" s="82"/>
      <c r="AP206" s="82"/>
      <c r="AQ206" s="82" t="s">
        <v>84</v>
      </c>
      <c r="AR206" s="82"/>
      <c r="AS206" s="82"/>
      <c r="AT206" s="82"/>
      <c r="AU206" s="82"/>
      <c r="AV206" s="82"/>
      <c r="AW206" s="83" t="s">
        <v>87</v>
      </c>
      <c r="AX206" s="83"/>
      <c r="AY206" s="83"/>
      <c r="AZ206" s="83"/>
      <c r="BA206" s="83"/>
      <c r="BB206" s="83"/>
      <c r="BC206" s="83"/>
      <c r="BD206" s="83"/>
      <c r="BE206" s="83" t="s">
        <v>88</v>
      </c>
      <c r="BF206" s="83"/>
      <c r="BG206" s="83"/>
      <c r="BH206" s="83"/>
      <c r="BI206" s="83"/>
      <c r="BJ206" s="83"/>
      <c r="BK206" s="83"/>
      <c r="BL206" s="83"/>
      <c r="CA206" s="1" t="s">
        <v>54</v>
      </c>
    </row>
    <row r="207" spans="1:79" s="25" customFormat="1" ht="12.75" customHeight="1" x14ac:dyDescent="0.25">
      <c r="A207" s="34">
        <v>2240</v>
      </c>
      <c r="B207" s="34"/>
      <c r="C207" s="34"/>
      <c r="D207" s="34"/>
      <c r="E207" s="34"/>
      <c r="F207" s="34"/>
      <c r="G207" s="35" t="s">
        <v>179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7"/>
      <c r="T207" s="33">
        <v>0</v>
      </c>
      <c r="U207" s="33"/>
      <c r="V207" s="33"/>
      <c r="W207" s="33"/>
      <c r="X207" s="33"/>
      <c r="Y207" s="33"/>
      <c r="Z207" s="33">
        <v>202127.93</v>
      </c>
      <c r="AA207" s="33"/>
      <c r="AB207" s="33"/>
      <c r="AC207" s="33"/>
      <c r="AD207" s="33"/>
      <c r="AE207" s="33">
        <v>0</v>
      </c>
      <c r="AF207" s="33"/>
      <c r="AG207" s="33"/>
      <c r="AH207" s="33"/>
      <c r="AI207" s="33"/>
      <c r="AJ207" s="33"/>
      <c r="AK207" s="33">
        <v>0</v>
      </c>
      <c r="AL207" s="33"/>
      <c r="AM207" s="33"/>
      <c r="AN207" s="33"/>
      <c r="AO207" s="33"/>
      <c r="AP207" s="33"/>
      <c r="AQ207" s="33">
        <v>0</v>
      </c>
      <c r="AR207" s="33"/>
      <c r="AS207" s="33"/>
      <c r="AT207" s="33"/>
      <c r="AU207" s="33"/>
      <c r="AV207" s="33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CA207" s="25" t="s">
        <v>55</v>
      </c>
    </row>
    <row r="208" spans="1:79" s="6" customFormat="1" ht="12.75" customHeight="1" x14ac:dyDescent="0.25">
      <c r="A208" s="28"/>
      <c r="B208" s="28"/>
      <c r="C208" s="28"/>
      <c r="D208" s="28"/>
      <c r="E208" s="28"/>
      <c r="F208" s="28"/>
      <c r="G208" s="29" t="s">
        <v>147</v>
      </c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1"/>
      <c r="T208" s="32">
        <v>0</v>
      </c>
      <c r="U208" s="32"/>
      <c r="V208" s="32"/>
      <c r="W208" s="32"/>
      <c r="X208" s="32"/>
      <c r="Y208" s="32"/>
      <c r="Z208" s="32">
        <v>202127.93</v>
      </c>
      <c r="AA208" s="32"/>
      <c r="AB208" s="32"/>
      <c r="AC208" s="32"/>
      <c r="AD208" s="32"/>
      <c r="AE208" s="32">
        <v>0</v>
      </c>
      <c r="AF208" s="32"/>
      <c r="AG208" s="32"/>
      <c r="AH208" s="32"/>
      <c r="AI208" s="32"/>
      <c r="AJ208" s="32"/>
      <c r="AK208" s="32">
        <v>0</v>
      </c>
      <c r="AL208" s="32"/>
      <c r="AM208" s="32"/>
      <c r="AN208" s="32"/>
      <c r="AO208" s="32"/>
      <c r="AP208" s="32"/>
      <c r="AQ208" s="32">
        <v>0</v>
      </c>
      <c r="AR208" s="32"/>
      <c r="AS208" s="32"/>
      <c r="AT208" s="32"/>
      <c r="AU208" s="32"/>
      <c r="AV208" s="32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</row>
    <row r="210" spans="1:64" ht="14.25" customHeight="1" x14ac:dyDescent="0.25">
      <c r="A210" s="51" t="s">
        <v>249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64" ht="1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</row>
    <row r="212" spans="1:64" ht="1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4" spans="1:64" ht="13.8" x14ac:dyDescent="0.25">
      <c r="A214" s="51" t="s">
        <v>264</v>
      </c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</row>
    <row r="215" spans="1:64" ht="13.8" x14ac:dyDescent="0.25">
      <c r="A215" s="51" t="s">
        <v>237</v>
      </c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</row>
    <row r="216" spans="1:64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</row>
    <row r="217" spans="1:64" ht="1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20" spans="1:64" ht="18.899999999999999" customHeight="1" x14ac:dyDescent="0.25">
      <c r="A220" s="73" t="s">
        <v>222</v>
      </c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22"/>
      <c r="AC220" s="22"/>
      <c r="AD220" s="22"/>
      <c r="AE220" s="22"/>
      <c r="AF220" s="22"/>
      <c r="AG220" s="22"/>
      <c r="AH220" s="80"/>
      <c r="AI220" s="80"/>
      <c r="AJ220" s="80"/>
      <c r="AK220" s="80"/>
      <c r="AL220" s="80"/>
      <c r="AM220" s="80"/>
      <c r="AN220" s="80"/>
      <c r="AO220" s="80"/>
      <c r="AP220" s="80"/>
      <c r="AQ220" s="22"/>
      <c r="AR220" s="22"/>
      <c r="AS220" s="22"/>
      <c r="AT220" s="22"/>
      <c r="AU220" s="81" t="s">
        <v>224</v>
      </c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</row>
    <row r="221" spans="1:64" ht="12.75" customHeight="1" x14ac:dyDescent="0.25">
      <c r="AB221" s="23"/>
      <c r="AC221" s="23"/>
      <c r="AD221" s="23"/>
      <c r="AE221" s="23"/>
      <c r="AF221" s="23"/>
      <c r="AG221" s="23"/>
      <c r="AH221" s="78" t="s">
        <v>1</v>
      </c>
      <c r="AI221" s="78"/>
      <c r="AJ221" s="78"/>
      <c r="AK221" s="78"/>
      <c r="AL221" s="78"/>
      <c r="AM221" s="78"/>
      <c r="AN221" s="78"/>
      <c r="AO221" s="78"/>
      <c r="AP221" s="78"/>
      <c r="AQ221" s="23"/>
      <c r="AR221" s="23"/>
      <c r="AS221" s="23"/>
      <c r="AT221" s="23"/>
      <c r="AU221" s="78" t="s">
        <v>160</v>
      </c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</row>
    <row r="222" spans="1:64" ht="13.8" x14ac:dyDescent="0.25">
      <c r="AB222" s="23"/>
      <c r="AC222" s="23"/>
      <c r="AD222" s="23"/>
      <c r="AE222" s="23"/>
      <c r="AF222" s="23"/>
      <c r="AG222" s="23"/>
      <c r="AH222" s="24"/>
      <c r="AI222" s="24"/>
      <c r="AJ222" s="24"/>
      <c r="AK222" s="24"/>
      <c r="AL222" s="24"/>
      <c r="AM222" s="24"/>
      <c r="AN222" s="24"/>
      <c r="AO222" s="24"/>
      <c r="AP222" s="24"/>
      <c r="AQ222" s="23"/>
      <c r="AR222" s="23"/>
      <c r="AS222" s="23"/>
      <c r="AT222" s="23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</row>
    <row r="223" spans="1:64" ht="18" customHeight="1" x14ac:dyDescent="0.25">
      <c r="A223" s="73" t="s">
        <v>223</v>
      </c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23"/>
      <c r="AC223" s="23"/>
      <c r="AD223" s="23"/>
      <c r="AE223" s="23"/>
      <c r="AF223" s="23"/>
      <c r="AG223" s="23"/>
      <c r="AH223" s="75"/>
      <c r="AI223" s="75"/>
      <c r="AJ223" s="75"/>
      <c r="AK223" s="75"/>
      <c r="AL223" s="75"/>
      <c r="AM223" s="75"/>
      <c r="AN223" s="75"/>
      <c r="AO223" s="75"/>
      <c r="AP223" s="75"/>
      <c r="AQ223" s="23"/>
      <c r="AR223" s="23"/>
      <c r="AS223" s="23"/>
      <c r="AT223" s="23"/>
      <c r="AU223" s="76" t="s">
        <v>225</v>
      </c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</row>
    <row r="224" spans="1:64" ht="12" customHeight="1" x14ac:dyDescent="0.25">
      <c r="AB224" s="23"/>
      <c r="AC224" s="23"/>
      <c r="AD224" s="23"/>
      <c r="AE224" s="23"/>
      <c r="AF224" s="23"/>
      <c r="AG224" s="23"/>
      <c r="AH224" s="78" t="s">
        <v>1</v>
      </c>
      <c r="AI224" s="78"/>
      <c r="AJ224" s="78"/>
      <c r="AK224" s="78"/>
      <c r="AL224" s="78"/>
      <c r="AM224" s="78"/>
      <c r="AN224" s="78"/>
      <c r="AO224" s="78"/>
      <c r="AP224" s="78"/>
      <c r="AQ224" s="23"/>
      <c r="AR224" s="23"/>
      <c r="AS224" s="23"/>
      <c r="AT224" s="23"/>
      <c r="AU224" s="78" t="s">
        <v>160</v>
      </c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</row>
  </sheetData>
  <mergeCells count="129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BJ106:BN106"/>
    <mergeCell ref="BO106:BS106"/>
    <mergeCell ref="BT106:BX106"/>
    <mergeCell ref="A107:C107"/>
    <mergeCell ref="D107:P107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6:BI106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BE121:BI121"/>
    <mergeCell ref="A122:C122"/>
    <mergeCell ref="D122:P122"/>
    <mergeCell ref="Q122:U122"/>
    <mergeCell ref="V122:AE122"/>
    <mergeCell ref="AF122:AJ122"/>
    <mergeCell ref="W140:AB140"/>
    <mergeCell ref="AC140:AH140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C142:AE142"/>
    <mergeCell ref="AF142:AH142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A144:C144"/>
    <mergeCell ref="D144:V144"/>
    <mergeCell ref="W144:Y144"/>
    <mergeCell ref="Z144:AB144"/>
    <mergeCell ref="AC144:AE144"/>
    <mergeCell ref="AF144:AH144"/>
    <mergeCell ref="AI140:AN140"/>
    <mergeCell ref="AO140:AT140"/>
    <mergeCell ref="AU140:AW141"/>
    <mergeCell ref="AX140:AZ141"/>
    <mergeCell ref="BA140:BC141"/>
    <mergeCell ref="BD140:BF141"/>
    <mergeCell ref="BG140:BI141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158:BL158"/>
    <mergeCell ref="A159:BD159"/>
    <mergeCell ref="A160:F161"/>
    <mergeCell ref="G160:S161"/>
    <mergeCell ref="T160:Z161"/>
    <mergeCell ref="AA160:AO160"/>
    <mergeCell ref="AP160:BD160"/>
    <mergeCell ref="AA161:AE161"/>
    <mergeCell ref="AF161:AJ161"/>
    <mergeCell ref="AK161:AO161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P161:AT161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AA171:AE171"/>
    <mergeCell ref="AF171:AI171"/>
    <mergeCell ref="AJ171:AN171"/>
    <mergeCell ref="AO171:AR171"/>
    <mergeCell ref="AS171:AW171"/>
    <mergeCell ref="AX171:BA171"/>
    <mergeCell ref="A168:BL168"/>
    <mergeCell ref="A169:BM169"/>
    <mergeCell ref="A170:M171"/>
    <mergeCell ref="N170:U171"/>
    <mergeCell ref="V170:Z171"/>
    <mergeCell ref="AA170:AI170"/>
    <mergeCell ref="AJ170:AR170"/>
    <mergeCell ref="AS170:BA170"/>
    <mergeCell ref="BB170:BJ170"/>
    <mergeCell ref="BK170:BS170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BP172:BS172"/>
    <mergeCell ref="A173:M173"/>
    <mergeCell ref="N173:U173"/>
    <mergeCell ref="V173:Z173"/>
    <mergeCell ref="AA173:AE173"/>
    <mergeCell ref="AF173:AI173"/>
    <mergeCell ref="AJ173:AN173"/>
    <mergeCell ref="AO173:AR173"/>
    <mergeCell ref="AS173:AW173"/>
    <mergeCell ref="AX173:BA173"/>
    <mergeCell ref="AO172:AR172"/>
    <mergeCell ref="AS172:AW172"/>
    <mergeCell ref="AX172:BA172"/>
    <mergeCell ref="BB172:BF172"/>
    <mergeCell ref="BG172:BJ172"/>
    <mergeCell ref="BK172:BO172"/>
    <mergeCell ref="AQ184:AV185"/>
    <mergeCell ref="AW184:BF184"/>
    <mergeCell ref="BG184:BL185"/>
    <mergeCell ref="AW185:BA185"/>
    <mergeCell ref="BB185:BF185"/>
    <mergeCell ref="A186:F186"/>
    <mergeCell ref="G186:S186"/>
    <mergeCell ref="T186:Y186"/>
    <mergeCell ref="Z186:AD186"/>
    <mergeCell ref="AE186:AJ186"/>
    <mergeCell ref="A184:F185"/>
    <mergeCell ref="G184:S185"/>
    <mergeCell ref="T184:Y185"/>
    <mergeCell ref="Z184:AD185"/>
    <mergeCell ref="AE184:AJ185"/>
    <mergeCell ref="AK184:AP185"/>
    <mergeCell ref="BP174:BS174"/>
    <mergeCell ref="A177:BL177"/>
    <mergeCell ref="A178:BL178"/>
    <mergeCell ref="A181:BL181"/>
    <mergeCell ref="A182:BL182"/>
    <mergeCell ref="A183:BL183"/>
    <mergeCell ref="AO174:AR174"/>
    <mergeCell ref="AS174:AW174"/>
    <mergeCell ref="AX174:BA174"/>
    <mergeCell ref="BB174:BF174"/>
    <mergeCell ref="BG174:BJ174"/>
    <mergeCell ref="BK174:BO174"/>
    <mergeCell ref="AK186:AP186"/>
    <mergeCell ref="AQ186:AV186"/>
    <mergeCell ref="AW186:BA186"/>
    <mergeCell ref="BB186:BF186"/>
    <mergeCell ref="BG186:BL186"/>
    <mergeCell ref="A187:F187"/>
    <mergeCell ref="G187:S187"/>
    <mergeCell ref="T187:Y187"/>
    <mergeCell ref="Z187:AD187"/>
    <mergeCell ref="AE187:AJ187"/>
    <mergeCell ref="AE189:AJ189"/>
    <mergeCell ref="AK189:AP189"/>
    <mergeCell ref="AQ189:AV189"/>
    <mergeCell ref="AW189:BA189"/>
    <mergeCell ref="BB189:BF189"/>
    <mergeCell ref="BG189:BL189"/>
    <mergeCell ref="AK188:AP188"/>
    <mergeCell ref="A192:BL192"/>
    <mergeCell ref="A193:F195"/>
    <mergeCell ref="G193:P195"/>
    <mergeCell ref="Q193:AN193"/>
    <mergeCell ref="AO193:BL193"/>
    <mergeCell ref="Q194:U195"/>
    <mergeCell ref="V194:Y195"/>
    <mergeCell ref="Z194:AI194"/>
    <mergeCell ref="AJ194:AN195"/>
    <mergeCell ref="AO194:AS195"/>
    <mergeCell ref="A191:BL191"/>
    <mergeCell ref="A189:F189"/>
    <mergeCell ref="G189:S189"/>
    <mergeCell ref="T189:Y189"/>
    <mergeCell ref="Z189:AD189"/>
    <mergeCell ref="AK187:AP187"/>
    <mergeCell ref="AQ187:AV187"/>
    <mergeCell ref="AW187:BA187"/>
    <mergeCell ref="BB187:BF187"/>
    <mergeCell ref="BG187:BL187"/>
    <mergeCell ref="A188:F188"/>
    <mergeCell ref="G188:S188"/>
    <mergeCell ref="T188:Y188"/>
    <mergeCell ref="Z188:AD188"/>
    <mergeCell ref="AE188:AJ188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T194:AW195"/>
    <mergeCell ref="AX194:BG194"/>
    <mergeCell ref="BH194:BL195"/>
    <mergeCell ref="Z195:AD195"/>
    <mergeCell ref="AE195:AI195"/>
    <mergeCell ref="AX195:BB195"/>
    <mergeCell ref="BC195:BG195"/>
    <mergeCell ref="BC198:BG198"/>
    <mergeCell ref="BH198:BL198"/>
    <mergeCell ref="A198:F198"/>
    <mergeCell ref="G198:P198"/>
    <mergeCell ref="Q198:U198"/>
    <mergeCell ref="V198:Y198"/>
    <mergeCell ref="Z198:AD198"/>
    <mergeCell ref="AE198:AI198"/>
    <mergeCell ref="A202:BL202"/>
    <mergeCell ref="A203:F204"/>
    <mergeCell ref="G203:S204"/>
    <mergeCell ref="T203:Y204"/>
    <mergeCell ref="AJ197:AN197"/>
    <mergeCell ref="AO197:AS197"/>
    <mergeCell ref="AT197:AW197"/>
    <mergeCell ref="AX197:BB197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Z96:AD96"/>
    <mergeCell ref="A214:BL214"/>
    <mergeCell ref="A215:BL215"/>
    <mergeCell ref="A208:F208"/>
    <mergeCell ref="G208:S208"/>
    <mergeCell ref="T208:Y208"/>
    <mergeCell ref="Z208:AD208"/>
    <mergeCell ref="AQ206:AV206"/>
    <mergeCell ref="AW206:BD206"/>
    <mergeCell ref="BE206:BL206"/>
    <mergeCell ref="A207:F207"/>
    <mergeCell ref="G207:S207"/>
    <mergeCell ref="T207:Y207"/>
    <mergeCell ref="Z207:AD207"/>
    <mergeCell ref="AE207:AJ207"/>
    <mergeCell ref="AK207:AP207"/>
    <mergeCell ref="AQ207:AV207"/>
    <mergeCell ref="A206:F206"/>
    <mergeCell ref="G206:S206"/>
    <mergeCell ref="T206:Y206"/>
    <mergeCell ref="Z206:AD206"/>
    <mergeCell ref="AE206:AJ206"/>
    <mergeCell ref="AK206:AP206"/>
    <mergeCell ref="Z203:AD204"/>
    <mergeCell ref="AE203:AJ204"/>
    <mergeCell ref="AK203:AP204"/>
    <mergeCell ref="AQ203:AV204"/>
    <mergeCell ref="AW203:BD204"/>
    <mergeCell ref="AJ198:AN198"/>
    <mergeCell ref="AO198:AS198"/>
    <mergeCell ref="AT198:AW198"/>
    <mergeCell ref="AX198:BB198"/>
    <mergeCell ref="BQ59:BT59"/>
    <mergeCell ref="A223:AA223"/>
    <mergeCell ref="AH223:AP223"/>
    <mergeCell ref="AU223:BF223"/>
    <mergeCell ref="AH224:AP224"/>
    <mergeCell ref="AU224:BF224"/>
    <mergeCell ref="A31:D31"/>
    <mergeCell ref="E31:T31"/>
    <mergeCell ref="U31:Y31"/>
    <mergeCell ref="Z31:AD31"/>
    <mergeCell ref="AE31:AH31"/>
    <mergeCell ref="A216:BL216"/>
    <mergeCell ref="A220:AA220"/>
    <mergeCell ref="AH220:AP220"/>
    <mergeCell ref="AU220:BF220"/>
    <mergeCell ref="AH221:AP221"/>
    <mergeCell ref="AU221:BF221"/>
    <mergeCell ref="AW207:BD207"/>
    <mergeCell ref="BE207:BL207"/>
    <mergeCell ref="A210:BL210"/>
    <mergeCell ref="A211:BL211"/>
    <mergeCell ref="A68:D68"/>
    <mergeCell ref="E68:W68"/>
    <mergeCell ref="X68:AB68"/>
    <mergeCell ref="AC68:AG68"/>
    <mergeCell ref="AH68:AL68"/>
    <mergeCell ref="AM68:AQ68"/>
    <mergeCell ref="AR68:AV68"/>
    <mergeCell ref="BD96:BH96"/>
    <mergeCell ref="A96:C96"/>
    <mergeCell ref="D96:T96"/>
    <mergeCell ref="U96:Y96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E108:BI108"/>
    <mergeCell ref="BJ108:BN108"/>
    <mergeCell ref="BO108:BS108"/>
    <mergeCell ref="BT108:BX108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O94:AS94"/>
    <mergeCell ref="AT94:AX94"/>
    <mergeCell ref="AY94:BC94"/>
    <mergeCell ref="BD94:BH94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Q107:U107"/>
    <mergeCell ref="V107:AE107"/>
    <mergeCell ref="AF107:AJ107"/>
    <mergeCell ref="AK107:AO107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AK122:AO122"/>
    <mergeCell ref="AP122:AT122"/>
    <mergeCell ref="AU122:AY122"/>
    <mergeCell ref="AZ122:BD122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A143:BC143"/>
    <mergeCell ref="BD143:BF143"/>
    <mergeCell ref="BG143:BI143"/>
    <mergeCell ref="BJ143:BL143"/>
    <mergeCell ref="AI143:AK143"/>
    <mergeCell ref="AL143:AN143"/>
    <mergeCell ref="AO143:AQ143"/>
    <mergeCell ref="AR143:AT143"/>
    <mergeCell ref="AU143:AW143"/>
    <mergeCell ref="AX143:AZ143"/>
    <mergeCell ref="BA142:BC142"/>
    <mergeCell ref="AU165:AY165"/>
    <mergeCell ref="AZ165:BD165"/>
    <mergeCell ref="A165:F165"/>
    <mergeCell ref="G165:S165"/>
    <mergeCell ref="T165:Z165"/>
    <mergeCell ref="AA165:AE165"/>
    <mergeCell ref="AF165:AJ165"/>
    <mergeCell ref="AK165:AO165"/>
    <mergeCell ref="AP165:AT165"/>
    <mergeCell ref="BO156:BS156"/>
    <mergeCell ref="AK156:AO156"/>
    <mergeCell ref="AP156:AT156"/>
    <mergeCell ref="AU156:AY156"/>
    <mergeCell ref="AZ156:BD156"/>
    <mergeCell ref="BE156:BI156"/>
    <mergeCell ref="BJ156:BN156"/>
    <mergeCell ref="A156:F156"/>
    <mergeCell ref="G156:S156"/>
    <mergeCell ref="T156:Z156"/>
    <mergeCell ref="AA156:AE156"/>
    <mergeCell ref="AF156:AJ156"/>
    <mergeCell ref="AZ163:BD163"/>
    <mergeCell ref="A164:F164"/>
    <mergeCell ref="G164:S164"/>
    <mergeCell ref="T164:Z164"/>
    <mergeCell ref="AA164:AE164"/>
    <mergeCell ref="AF164:AJ164"/>
    <mergeCell ref="AK164:AO164"/>
    <mergeCell ref="AP164:AT164"/>
    <mergeCell ref="AU164:AY164"/>
    <mergeCell ref="AZ164:BD164"/>
    <mergeCell ref="AU162:AY162"/>
    <mergeCell ref="AQ188:AV188"/>
    <mergeCell ref="AW188:BA188"/>
    <mergeCell ref="BB188:BF188"/>
    <mergeCell ref="BG188:BL188"/>
    <mergeCell ref="AE208:AJ208"/>
    <mergeCell ref="AK208:AP208"/>
    <mergeCell ref="AQ208:AV208"/>
    <mergeCell ref="AW208:BD208"/>
    <mergeCell ref="BE208:BL208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BE203:BL204"/>
    <mergeCell ref="A205:F205"/>
    <mergeCell ref="G205:S205"/>
    <mergeCell ref="T205:Y205"/>
    <mergeCell ref="Z205:AD205"/>
    <mergeCell ref="AE205:AJ205"/>
    <mergeCell ref="AK205:AP205"/>
    <mergeCell ref="AQ205:AV205"/>
    <mergeCell ref="AW205:BD205"/>
    <mergeCell ref="BE205:BL205"/>
    <mergeCell ref="A201:BL201"/>
  </mergeCells>
  <conditionalFormatting sqref="A86 A144 A95">
    <cfRule type="cellIs" dxfId="207" priority="39" stopIfTrue="1" operator="equal">
      <formula>A85</formula>
    </cfRule>
  </conditionalFormatting>
  <conditionalFormatting sqref="A105:C105 A119:C119">
    <cfRule type="cellIs" dxfId="206" priority="40" stopIfTrue="1" operator="equal">
      <formula>A104</formula>
    </cfRule>
    <cfRule type="cellIs" dxfId="205" priority="41" stopIfTrue="1" operator="equal">
      <formula>0</formula>
    </cfRule>
  </conditionalFormatting>
  <conditionalFormatting sqref="A87">
    <cfRule type="cellIs" dxfId="204" priority="38" stopIfTrue="1" operator="equal">
      <formula>A86</formula>
    </cfRule>
  </conditionalFormatting>
  <conditionalFormatting sqref="A97">
    <cfRule type="cellIs" dxfId="203" priority="388" stopIfTrue="1" operator="equal">
      <formula>A95</formula>
    </cfRule>
  </conditionalFormatting>
  <conditionalFormatting sqref="A96">
    <cfRule type="cellIs" dxfId="202" priority="36" stopIfTrue="1" operator="equal">
      <formula>A95</formula>
    </cfRule>
  </conditionalFormatting>
  <conditionalFormatting sqref="A145">
    <cfRule type="cellIs" dxfId="201" priority="2" stopIfTrue="1" operator="equal">
      <formula>A144</formula>
    </cfRule>
  </conditionalFormatting>
  <conditionalFormatting sqref="A106:C106">
    <cfRule type="cellIs" dxfId="200" priority="33" stopIfTrue="1" operator="equal">
      <formula>A105</formula>
    </cfRule>
    <cfRule type="cellIs" dxfId="199" priority="34" stopIfTrue="1" operator="equal">
      <formula>0</formula>
    </cfRule>
  </conditionalFormatting>
  <conditionalFormatting sqref="A107:C107">
    <cfRule type="cellIs" dxfId="198" priority="31" stopIfTrue="1" operator="equal">
      <formula>A106</formula>
    </cfRule>
    <cfRule type="cellIs" dxfId="197" priority="32" stopIfTrue="1" operator="equal">
      <formula>0</formula>
    </cfRule>
  </conditionalFormatting>
  <conditionalFormatting sqref="A108:C108">
    <cfRule type="cellIs" dxfId="196" priority="29" stopIfTrue="1" operator="equal">
      <formula>A107</formula>
    </cfRule>
    <cfRule type="cellIs" dxfId="195" priority="30" stopIfTrue="1" operator="equal">
      <formula>0</formula>
    </cfRule>
  </conditionalFormatting>
  <conditionalFormatting sqref="A109:C109">
    <cfRule type="cellIs" dxfId="194" priority="27" stopIfTrue="1" operator="equal">
      <formula>A108</formula>
    </cfRule>
    <cfRule type="cellIs" dxfId="193" priority="28" stopIfTrue="1" operator="equal">
      <formula>0</formula>
    </cfRule>
  </conditionalFormatting>
  <conditionalFormatting sqref="A110:C110">
    <cfRule type="cellIs" dxfId="192" priority="25" stopIfTrue="1" operator="equal">
      <formula>A109</formula>
    </cfRule>
    <cfRule type="cellIs" dxfId="191" priority="26" stopIfTrue="1" operator="equal">
      <formula>0</formula>
    </cfRule>
  </conditionalFormatting>
  <conditionalFormatting sqref="A111:C111">
    <cfRule type="cellIs" dxfId="190" priority="23" stopIfTrue="1" operator="equal">
      <formula>A110</formula>
    </cfRule>
    <cfRule type="cellIs" dxfId="189" priority="24" stopIfTrue="1" operator="equal">
      <formula>0</formula>
    </cfRule>
  </conditionalFormatting>
  <conditionalFormatting sqref="A112:C112">
    <cfRule type="cellIs" dxfId="188" priority="21" stopIfTrue="1" operator="equal">
      <formula>A111</formula>
    </cfRule>
    <cfRule type="cellIs" dxfId="187" priority="22" stopIfTrue="1" operator="equal">
      <formula>0</formula>
    </cfRule>
  </conditionalFormatting>
  <conditionalFormatting sqref="A120:C120">
    <cfRule type="cellIs" dxfId="186" priority="17" stopIfTrue="1" operator="equal">
      <formula>A119</formula>
    </cfRule>
    <cfRule type="cellIs" dxfId="185" priority="18" stopIfTrue="1" operator="equal">
      <formula>0</formula>
    </cfRule>
  </conditionalFormatting>
  <conditionalFormatting sqref="A121:C121">
    <cfRule type="cellIs" dxfId="184" priority="15" stopIfTrue="1" operator="equal">
      <formula>A120</formula>
    </cfRule>
    <cfRule type="cellIs" dxfId="183" priority="16" stopIfTrue="1" operator="equal">
      <formula>0</formula>
    </cfRule>
  </conditionalFormatting>
  <conditionalFormatting sqref="A122:C122">
    <cfRule type="cellIs" dxfId="182" priority="13" stopIfTrue="1" operator="equal">
      <formula>A121</formula>
    </cfRule>
    <cfRule type="cellIs" dxfId="181" priority="14" stopIfTrue="1" operator="equal">
      <formula>0</formula>
    </cfRule>
  </conditionalFormatting>
  <conditionalFormatting sqref="A123:C123">
    <cfRule type="cellIs" dxfId="180" priority="11" stopIfTrue="1" operator="equal">
      <formula>A122</formula>
    </cfRule>
    <cfRule type="cellIs" dxfId="179" priority="12" stopIfTrue="1" operator="equal">
      <formula>0</formula>
    </cfRule>
  </conditionalFormatting>
  <conditionalFormatting sqref="A124:C124">
    <cfRule type="cellIs" dxfId="178" priority="9" stopIfTrue="1" operator="equal">
      <formula>A123</formula>
    </cfRule>
    <cfRule type="cellIs" dxfId="177" priority="10" stopIfTrue="1" operator="equal">
      <formula>0</formula>
    </cfRule>
  </conditionalFormatting>
  <conditionalFormatting sqref="A125:C125">
    <cfRule type="cellIs" dxfId="176" priority="7" stopIfTrue="1" operator="equal">
      <formula>A124</formula>
    </cfRule>
    <cfRule type="cellIs" dxfId="175" priority="8" stopIfTrue="1" operator="equal">
      <formula>0</formula>
    </cfRule>
  </conditionalFormatting>
  <conditionalFormatting sqref="A126:C126">
    <cfRule type="cellIs" dxfId="174" priority="5" stopIfTrue="1" operator="equal">
      <formula>A125</formula>
    </cfRule>
    <cfRule type="cellIs" dxfId="173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56"/>
  <sheetViews>
    <sheetView tabSelected="1" topLeftCell="A4" zoomScaleNormal="100" workbookViewId="0">
      <selection activeCell="E72" sqref="E72:W72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436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437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438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439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434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435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388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25.5" customHeight="1" x14ac:dyDescent="0.25">
      <c r="A30" s="40"/>
      <c r="B30" s="41"/>
      <c r="C30" s="41"/>
      <c r="D30" s="63"/>
      <c r="E30" s="35" t="s">
        <v>174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 t="s">
        <v>173</v>
      </c>
      <c r="V30" s="57"/>
      <c r="W30" s="57"/>
      <c r="X30" s="57"/>
      <c r="Y30" s="57"/>
      <c r="Z30" s="57">
        <v>521172</v>
      </c>
      <c r="AA30" s="57"/>
      <c r="AB30" s="57"/>
      <c r="AC30" s="57"/>
      <c r="AD30" s="57"/>
      <c r="AE30" s="59">
        <v>571172</v>
      </c>
      <c r="AF30" s="60"/>
      <c r="AG30" s="60"/>
      <c r="AH30" s="61"/>
      <c r="AI30" s="59">
        <f>IF(ISNUMBER(U30),U30,0)+IF(ISNUMBER(Z30),Z30,0)</f>
        <v>521172</v>
      </c>
      <c r="AJ30" s="60"/>
      <c r="AK30" s="60"/>
      <c r="AL30" s="60"/>
      <c r="AM30" s="61"/>
      <c r="AN30" s="59" t="s">
        <v>173</v>
      </c>
      <c r="AO30" s="60"/>
      <c r="AP30" s="60"/>
      <c r="AQ30" s="60"/>
      <c r="AR30" s="61"/>
      <c r="AS30" s="59">
        <v>2792796.9</v>
      </c>
      <c r="AT30" s="60"/>
      <c r="AU30" s="60"/>
      <c r="AV30" s="60"/>
      <c r="AW30" s="61"/>
      <c r="AX30" s="59">
        <v>2792796.9</v>
      </c>
      <c r="AY30" s="60"/>
      <c r="AZ30" s="60"/>
      <c r="BA30" s="61"/>
      <c r="BB30" s="59">
        <f>IF(ISNUMBER(AN30),AN30,0)+IF(ISNUMBER(AS30),AS30,0)</f>
        <v>2792796.9</v>
      </c>
      <c r="BC30" s="60"/>
      <c r="BD30" s="60"/>
      <c r="BE30" s="60"/>
      <c r="BF30" s="61"/>
      <c r="BG30" s="59" t="s">
        <v>173</v>
      </c>
      <c r="BH30" s="60"/>
      <c r="BI30" s="60"/>
      <c r="BJ30" s="60"/>
      <c r="BK30" s="61"/>
      <c r="BL30" s="59">
        <v>4000000</v>
      </c>
      <c r="BM30" s="60"/>
      <c r="BN30" s="60"/>
      <c r="BO30" s="60"/>
      <c r="BP30" s="61"/>
      <c r="BQ30" s="59">
        <v>4000000</v>
      </c>
      <c r="BR30" s="60"/>
      <c r="BS30" s="60"/>
      <c r="BT30" s="61"/>
      <c r="BU30" s="59">
        <f>IF(ISNUMBER(BG30),BG30,0)+IF(ISNUMBER(BL30),BL30,0)</f>
        <v>4000000</v>
      </c>
      <c r="BV30" s="60"/>
      <c r="BW30" s="60"/>
      <c r="BX30" s="60"/>
      <c r="BY30" s="61"/>
      <c r="CA30" s="25" t="s">
        <v>22</v>
      </c>
    </row>
    <row r="31" spans="1:79" s="25" customFormat="1" ht="38.25" customHeight="1" x14ac:dyDescent="0.25">
      <c r="A31" s="40">
        <v>602400</v>
      </c>
      <c r="B31" s="41"/>
      <c r="C31" s="41"/>
      <c r="D31" s="63"/>
      <c r="E31" s="35" t="s">
        <v>175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7" t="s">
        <v>173</v>
      </c>
      <c r="V31" s="57"/>
      <c r="W31" s="57"/>
      <c r="X31" s="57"/>
      <c r="Y31" s="57"/>
      <c r="Z31" s="57">
        <v>521172</v>
      </c>
      <c r="AA31" s="57"/>
      <c r="AB31" s="57"/>
      <c r="AC31" s="57"/>
      <c r="AD31" s="57"/>
      <c r="AE31" s="59">
        <v>571172</v>
      </c>
      <c r="AF31" s="60"/>
      <c r="AG31" s="60"/>
      <c r="AH31" s="61"/>
      <c r="AI31" s="59">
        <f>IF(ISNUMBER(U31),U31,0)+IF(ISNUMBER(Z31),Z31,0)</f>
        <v>521172</v>
      </c>
      <c r="AJ31" s="60"/>
      <c r="AK31" s="60"/>
      <c r="AL31" s="60"/>
      <c r="AM31" s="61"/>
      <c r="AN31" s="59" t="s">
        <v>173</v>
      </c>
      <c r="AO31" s="60"/>
      <c r="AP31" s="60"/>
      <c r="AQ31" s="60"/>
      <c r="AR31" s="61"/>
      <c r="AS31" s="59">
        <v>2792796.9</v>
      </c>
      <c r="AT31" s="60"/>
      <c r="AU31" s="60"/>
      <c r="AV31" s="60"/>
      <c r="AW31" s="61"/>
      <c r="AX31" s="59">
        <v>2792796.9</v>
      </c>
      <c r="AY31" s="60"/>
      <c r="AZ31" s="60"/>
      <c r="BA31" s="61"/>
      <c r="BB31" s="59">
        <f>IF(ISNUMBER(AN31),AN31,0)+IF(ISNUMBER(AS31),AS31,0)</f>
        <v>2792796.9</v>
      </c>
      <c r="BC31" s="60"/>
      <c r="BD31" s="60"/>
      <c r="BE31" s="60"/>
      <c r="BF31" s="61"/>
      <c r="BG31" s="59" t="s">
        <v>173</v>
      </c>
      <c r="BH31" s="60"/>
      <c r="BI31" s="60"/>
      <c r="BJ31" s="60"/>
      <c r="BK31" s="61"/>
      <c r="BL31" s="59">
        <v>4000000</v>
      </c>
      <c r="BM31" s="60"/>
      <c r="BN31" s="60"/>
      <c r="BO31" s="60"/>
      <c r="BP31" s="61"/>
      <c r="BQ31" s="59">
        <v>4000000</v>
      </c>
      <c r="BR31" s="60"/>
      <c r="BS31" s="60"/>
      <c r="BT31" s="61"/>
      <c r="BU31" s="59">
        <f>IF(ISNUMBER(BG31),BG31,0)+IF(ISNUMBER(BL31),BL31,0)</f>
        <v>4000000</v>
      </c>
      <c r="BV31" s="60"/>
      <c r="BW31" s="60"/>
      <c r="BX31" s="60"/>
      <c r="BY31" s="61"/>
    </row>
    <row r="32" spans="1:79" s="6" customFormat="1" ht="12.75" customHeight="1" x14ac:dyDescent="0.25">
      <c r="A32" s="42"/>
      <c r="B32" s="43"/>
      <c r="C32" s="43"/>
      <c r="D32" s="58"/>
      <c r="E32" s="29" t="s">
        <v>147</v>
      </c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1"/>
      <c r="U32" s="55">
        <v>0</v>
      </c>
      <c r="V32" s="55"/>
      <c r="W32" s="55"/>
      <c r="X32" s="55"/>
      <c r="Y32" s="55"/>
      <c r="Z32" s="55">
        <v>521172</v>
      </c>
      <c r="AA32" s="55"/>
      <c r="AB32" s="55"/>
      <c r="AC32" s="55"/>
      <c r="AD32" s="55"/>
      <c r="AE32" s="52">
        <v>571172</v>
      </c>
      <c r="AF32" s="53"/>
      <c r="AG32" s="53"/>
      <c r="AH32" s="54"/>
      <c r="AI32" s="52">
        <f>IF(ISNUMBER(U32),U32,0)+IF(ISNUMBER(Z32),Z32,0)</f>
        <v>521172</v>
      </c>
      <c r="AJ32" s="53"/>
      <c r="AK32" s="53"/>
      <c r="AL32" s="53"/>
      <c r="AM32" s="54"/>
      <c r="AN32" s="52">
        <v>0</v>
      </c>
      <c r="AO32" s="53"/>
      <c r="AP32" s="53"/>
      <c r="AQ32" s="53"/>
      <c r="AR32" s="54"/>
      <c r="AS32" s="52">
        <v>2792796.9</v>
      </c>
      <c r="AT32" s="53"/>
      <c r="AU32" s="53"/>
      <c r="AV32" s="53"/>
      <c r="AW32" s="54"/>
      <c r="AX32" s="52">
        <v>2792796.9</v>
      </c>
      <c r="AY32" s="53"/>
      <c r="AZ32" s="53"/>
      <c r="BA32" s="54"/>
      <c r="BB32" s="52">
        <f>IF(ISNUMBER(AN32),AN32,0)+IF(ISNUMBER(AS32),AS32,0)</f>
        <v>2792796.9</v>
      </c>
      <c r="BC32" s="53"/>
      <c r="BD32" s="53"/>
      <c r="BE32" s="53"/>
      <c r="BF32" s="54"/>
      <c r="BG32" s="52">
        <v>0</v>
      </c>
      <c r="BH32" s="53"/>
      <c r="BI32" s="53"/>
      <c r="BJ32" s="53"/>
      <c r="BK32" s="54"/>
      <c r="BL32" s="52">
        <v>4000000</v>
      </c>
      <c r="BM32" s="53"/>
      <c r="BN32" s="53"/>
      <c r="BO32" s="53"/>
      <c r="BP32" s="54"/>
      <c r="BQ32" s="52">
        <v>4000000</v>
      </c>
      <c r="BR32" s="53"/>
      <c r="BS32" s="53"/>
      <c r="BT32" s="54"/>
      <c r="BU32" s="52">
        <f>IF(ISNUMBER(BG32),BG32,0)+IF(ISNUMBER(BL32),BL32,0)</f>
        <v>4000000</v>
      </c>
      <c r="BV32" s="53"/>
      <c r="BW32" s="53"/>
      <c r="BX32" s="53"/>
      <c r="BY32" s="54"/>
    </row>
    <row r="34" spans="1:79" ht="14.25" customHeight="1" x14ac:dyDescent="0.25">
      <c r="A34" s="119" t="s">
        <v>254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</row>
    <row r="35" spans="1:79" ht="15" customHeight="1" x14ac:dyDescent="0.25">
      <c r="A35" s="93" t="s">
        <v>228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</row>
    <row r="36" spans="1:79" ht="22.5" customHeight="1" x14ac:dyDescent="0.25">
      <c r="A36" s="95" t="s">
        <v>2</v>
      </c>
      <c r="B36" s="96"/>
      <c r="C36" s="96"/>
      <c r="D36" s="97"/>
      <c r="E36" s="95" t="s">
        <v>19</v>
      </c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7"/>
      <c r="X36" s="45" t="s">
        <v>250</v>
      </c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7"/>
      <c r="AR36" s="44" t="s">
        <v>255</v>
      </c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spans="1:79" ht="36" customHeight="1" x14ac:dyDescent="0.25">
      <c r="A37" s="98"/>
      <c r="B37" s="99"/>
      <c r="C37" s="99"/>
      <c r="D37" s="100"/>
      <c r="E37" s="98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100"/>
      <c r="X37" s="44" t="s">
        <v>4</v>
      </c>
      <c r="Y37" s="44"/>
      <c r="Z37" s="44"/>
      <c r="AA37" s="44"/>
      <c r="AB37" s="44"/>
      <c r="AC37" s="44" t="s">
        <v>3</v>
      </c>
      <c r="AD37" s="44"/>
      <c r="AE37" s="44"/>
      <c r="AF37" s="44"/>
      <c r="AG37" s="44"/>
      <c r="AH37" s="64" t="s">
        <v>116</v>
      </c>
      <c r="AI37" s="65"/>
      <c r="AJ37" s="65"/>
      <c r="AK37" s="65"/>
      <c r="AL37" s="66"/>
      <c r="AM37" s="45" t="s">
        <v>5</v>
      </c>
      <c r="AN37" s="46"/>
      <c r="AO37" s="46"/>
      <c r="AP37" s="46"/>
      <c r="AQ37" s="47"/>
      <c r="AR37" s="45" t="s">
        <v>4</v>
      </c>
      <c r="AS37" s="46"/>
      <c r="AT37" s="46"/>
      <c r="AU37" s="46"/>
      <c r="AV37" s="47"/>
      <c r="AW37" s="45" t="s">
        <v>3</v>
      </c>
      <c r="AX37" s="46"/>
      <c r="AY37" s="46"/>
      <c r="AZ37" s="46"/>
      <c r="BA37" s="47"/>
      <c r="BB37" s="64" t="s">
        <v>116</v>
      </c>
      <c r="BC37" s="65"/>
      <c r="BD37" s="65"/>
      <c r="BE37" s="65"/>
      <c r="BF37" s="66"/>
      <c r="BG37" s="45" t="s">
        <v>96</v>
      </c>
      <c r="BH37" s="46"/>
      <c r="BI37" s="46"/>
      <c r="BJ37" s="46"/>
      <c r="BK37" s="47"/>
    </row>
    <row r="38" spans="1:79" ht="15" customHeight="1" x14ac:dyDescent="0.25">
      <c r="A38" s="45">
        <v>1</v>
      </c>
      <c r="B38" s="46"/>
      <c r="C38" s="46"/>
      <c r="D38" s="47"/>
      <c r="E38" s="45">
        <v>2</v>
      </c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7"/>
      <c r="X38" s="44">
        <v>3</v>
      </c>
      <c r="Y38" s="44"/>
      <c r="Z38" s="44"/>
      <c r="AA38" s="44"/>
      <c r="AB38" s="44"/>
      <c r="AC38" s="44">
        <v>4</v>
      </c>
      <c r="AD38" s="44"/>
      <c r="AE38" s="44"/>
      <c r="AF38" s="44"/>
      <c r="AG38" s="44"/>
      <c r="AH38" s="44">
        <v>5</v>
      </c>
      <c r="AI38" s="44"/>
      <c r="AJ38" s="44"/>
      <c r="AK38" s="44"/>
      <c r="AL38" s="44"/>
      <c r="AM38" s="44">
        <v>6</v>
      </c>
      <c r="AN38" s="44"/>
      <c r="AO38" s="44"/>
      <c r="AP38" s="44"/>
      <c r="AQ38" s="44"/>
      <c r="AR38" s="45">
        <v>7</v>
      </c>
      <c r="AS38" s="46"/>
      <c r="AT38" s="46"/>
      <c r="AU38" s="46"/>
      <c r="AV38" s="47"/>
      <c r="AW38" s="45">
        <v>8</v>
      </c>
      <c r="AX38" s="46"/>
      <c r="AY38" s="46"/>
      <c r="AZ38" s="46"/>
      <c r="BA38" s="47"/>
      <c r="BB38" s="45">
        <v>9</v>
      </c>
      <c r="BC38" s="46"/>
      <c r="BD38" s="46"/>
      <c r="BE38" s="46"/>
      <c r="BF38" s="47"/>
      <c r="BG38" s="45">
        <v>10</v>
      </c>
      <c r="BH38" s="46"/>
      <c r="BI38" s="46"/>
      <c r="BJ38" s="46"/>
      <c r="BK38" s="47"/>
    </row>
    <row r="39" spans="1:79" ht="20.25" hidden="1" customHeight="1" x14ac:dyDescent="0.25">
      <c r="A39" s="67" t="s">
        <v>56</v>
      </c>
      <c r="B39" s="68"/>
      <c r="C39" s="68"/>
      <c r="D39" s="69"/>
      <c r="E39" s="67" t="s">
        <v>57</v>
      </c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9"/>
      <c r="X39" s="62" t="s">
        <v>60</v>
      </c>
      <c r="Y39" s="62"/>
      <c r="Z39" s="62"/>
      <c r="AA39" s="62"/>
      <c r="AB39" s="62"/>
      <c r="AC39" s="62" t="s">
        <v>61</v>
      </c>
      <c r="AD39" s="62"/>
      <c r="AE39" s="62"/>
      <c r="AF39" s="62"/>
      <c r="AG39" s="62"/>
      <c r="AH39" s="67" t="s">
        <v>94</v>
      </c>
      <c r="AI39" s="68"/>
      <c r="AJ39" s="68"/>
      <c r="AK39" s="68"/>
      <c r="AL39" s="69"/>
      <c r="AM39" s="70" t="s">
        <v>171</v>
      </c>
      <c r="AN39" s="71"/>
      <c r="AO39" s="71"/>
      <c r="AP39" s="71"/>
      <c r="AQ39" s="72"/>
      <c r="AR39" s="67" t="s">
        <v>62</v>
      </c>
      <c r="AS39" s="68"/>
      <c r="AT39" s="68"/>
      <c r="AU39" s="68"/>
      <c r="AV39" s="69"/>
      <c r="AW39" s="67" t="s">
        <v>63</v>
      </c>
      <c r="AX39" s="68"/>
      <c r="AY39" s="68"/>
      <c r="AZ39" s="68"/>
      <c r="BA39" s="69"/>
      <c r="BB39" s="67" t="s">
        <v>95</v>
      </c>
      <c r="BC39" s="68"/>
      <c r="BD39" s="68"/>
      <c r="BE39" s="68"/>
      <c r="BF39" s="69"/>
      <c r="BG39" s="70" t="s">
        <v>171</v>
      </c>
      <c r="BH39" s="71"/>
      <c r="BI39" s="71"/>
      <c r="BJ39" s="71"/>
      <c r="BK39" s="72"/>
      <c r="CA39" t="s">
        <v>23</v>
      </c>
    </row>
    <row r="40" spans="1:79" s="25" customFormat="1" ht="25.5" customHeight="1" x14ac:dyDescent="0.25">
      <c r="A40" s="40"/>
      <c r="B40" s="41"/>
      <c r="C40" s="41"/>
      <c r="D40" s="63"/>
      <c r="E40" s="35" t="s">
        <v>174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7"/>
      <c r="X40" s="59" t="s">
        <v>173</v>
      </c>
      <c r="Y40" s="60"/>
      <c r="Z40" s="60"/>
      <c r="AA40" s="60"/>
      <c r="AB40" s="61"/>
      <c r="AC40" s="59">
        <v>4212000</v>
      </c>
      <c r="AD40" s="60"/>
      <c r="AE40" s="60"/>
      <c r="AF40" s="60"/>
      <c r="AG40" s="61"/>
      <c r="AH40" s="59">
        <v>4212000</v>
      </c>
      <c r="AI40" s="60"/>
      <c r="AJ40" s="60"/>
      <c r="AK40" s="60"/>
      <c r="AL40" s="61"/>
      <c r="AM40" s="59">
        <f>IF(ISNUMBER(X40),X40,0)+IF(ISNUMBER(AC40),AC40,0)</f>
        <v>4212000</v>
      </c>
      <c r="AN40" s="60"/>
      <c r="AO40" s="60"/>
      <c r="AP40" s="60"/>
      <c r="AQ40" s="61"/>
      <c r="AR40" s="59" t="s">
        <v>173</v>
      </c>
      <c r="AS40" s="60"/>
      <c r="AT40" s="60"/>
      <c r="AU40" s="60"/>
      <c r="AV40" s="61"/>
      <c r="AW40" s="59">
        <v>4422600</v>
      </c>
      <c r="AX40" s="60"/>
      <c r="AY40" s="60"/>
      <c r="AZ40" s="60"/>
      <c r="BA40" s="61"/>
      <c r="BB40" s="59">
        <v>4422600</v>
      </c>
      <c r="BC40" s="60"/>
      <c r="BD40" s="60"/>
      <c r="BE40" s="60"/>
      <c r="BF40" s="61"/>
      <c r="BG40" s="57">
        <f>IF(ISNUMBER(AR40),AR40,0)+IF(ISNUMBER(AW40),AW40,0)</f>
        <v>4422600</v>
      </c>
      <c r="BH40" s="57"/>
      <c r="BI40" s="57"/>
      <c r="BJ40" s="57"/>
      <c r="BK40" s="57"/>
      <c r="CA40" s="25" t="s">
        <v>24</v>
      </c>
    </row>
    <row r="41" spans="1:79" s="25" customFormat="1" ht="25.5" customHeight="1" x14ac:dyDescent="0.25">
      <c r="A41" s="40">
        <v>602400</v>
      </c>
      <c r="B41" s="41"/>
      <c r="C41" s="41"/>
      <c r="D41" s="63"/>
      <c r="E41" s="35" t="s">
        <v>175</v>
      </c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59" t="s">
        <v>173</v>
      </c>
      <c r="Y41" s="60"/>
      <c r="Z41" s="60"/>
      <c r="AA41" s="60"/>
      <c r="AB41" s="61"/>
      <c r="AC41" s="59">
        <v>4212000</v>
      </c>
      <c r="AD41" s="60"/>
      <c r="AE41" s="60"/>
      <c r="AF41" s="60"/>
      <c r="AG41" s="61"/>
      <c r="AH41" s="59">
        <v>4212000</v>
      </c>
      <c r="AI41" s="60"/>
      <c r="AJ41" s="60"/>
      <c r="AK41" s="60"/>
      <c r="AL41" s="61"/>
      <c r="AM41" s="59">
        <f>IF(ISNUMBER(X41),X41,0)+IF(ISNUMBER(AC41),AC41,0)</f>
        <v>4212000</v>
      </c>
      <c r="AN41" s="60"/>
      <c r="AO41" s="60"/>
      <c r="AP41" s="60"/>
      <c r="AQ41" s="61"/>
      <c r="AR41" s="59" t="s">
        <v>173</v>
      </c>
      <c r="AS41" s="60"/>
      <c r="AT41" s="60"/>
      <c r="AU41" s="60"/>
      <c r="AV41" s="61"/>
      <c r="AW41" s="59">
        <v>4422600</v>
      </c>
      <c r="AX41" s="60"/>
      <c r="AY41" s="60"/>
      <c r="AZ41" s="60"/>
      <c r="BA41" s="61"/>
      <c r="BB41" s="59">
        <v>4422600</v>
      </c>
      <c r="BC41" s="60"/>
      <c r="BD41" s="60"/>
      <c r="BE41" s="60"/>
      <c r="BF41" s="61"/>
      <c r="BG41" s="57">
        <f>IF(ISNUMBER(AR41),AR41,0)+IF(ISNUMBER(AW41),AW41,0)</f>
        <v>4422600</v>
      </c>
      <c r="BH41" s="57"/>
      <c r="BI41" s="57"/>
      <c r="BJ41" s="57"/>
      <c r="BK41" s="57"/>
    </row>
    <row r="42" spans="1:79" s="6" customFormat="1" ht="12.75" customHeight="1" x14ac:dyDescent="0.25">
      <c r="A42" s="42"/>
      <c r="B42" s="43"/>
      <c r="C42" s="43"/>
      <c r="D42" s="58"/>
      <c r="E42" s="29" t="s">
        <v>147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1"/>
      <c r="X42" s="52">
        <v>0</v>
      </c>
      <c r="Y42" s="53"/>
      <c r="Z42" s="53"/>
      <c r="AA42" s="53"/>
      <c r="AB42" s="54"/>
      <c r="AC42" s="52">
        <v>4212000</v>
      </c>
      <c r="AD42" s="53"/>
      <c r="AE42" s="53"/>
      <c r="AF42" s="53"/>
      <c r="AG42" s="54"/>
      <c r="AH42" s="52">
        <v>4212000</v>
      </c>
      <c r="AI42" s="53"/>
      <c r="AJ42" s="53"/>
      <c r="AK42" s="53"/>
      <c r="AL42" s="54"/>
      <c r="AM42" s="52">
        <f>IF(ISNUMBER(X42),X42,0)+IF(ISNUMBER(AC42),AC42,0)</f>
        <v>4212000</v>
      </c>
      <c r="AN42" s="53"/>
      <c r="AO42" s="53"/>
      <c r="AP42" s="53"/>
      <c r="AQ42" s="54"/>
      <c r="AR42" s="52">
        <v>0</v>
      </c>
      <c r="AS42" s="53"/>
      <c r="AT42" s="53"/>
      <c r="AU42" s="53"/>
      <c r="AV42" s="54"/>
      <c r="AW42" s="52">
        <v>4422600</v>
      </c>
      <c r="AX42" s="53"/>
      <c r="AY42" s="53"/>
      <c r="AZ42" s="53"/>
      <c r="BA42" s="54"/>
      <c r="BB42" s="52">
        <v>4422600</v>
      </c>
      <c r="BC42" s="53"/>
      <c r="BD42" s="53"/>
      <c r="BE42" s="53"/>
      <c r="BF42" s="54"/>
      <c r="BG42" s="55">
        <f>IF(ISNUMBER(AR42),AR42,0)+IF(ISNUMBER(AW42),AW42,0)</f>
        <v>4422600</v>
      </c>
      <c r="BH42" s="55"/>
      <c r="BI42" s="55"/>
      <c r="BJ42" s="55"/>
      <c r="BK42" s="55"/>
    </row>
    <row r="43" spans="1:79" s="4" customFormat="1" ht="12.75" customHeight="1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</row>
    <row r="45" spans="1:79" s="3" customFormat="1" ht="14.25" customHeight="1" x14ac:dyDescent="0.25">
      <c r="A45" s="51" t="s">
        <v>117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9"/>
    </row>
    <row r="46" spans="1:79" ht="14.25" customHeight="1" x14ac:dyDescent="0.25">
      <c r="A46" s="51" t="s">
        <v>240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</row>
    <row r="47" spans="1:79" ht="15" customHeight="1" x14ac:dyDescent="0.25">
      <c r="A47" s="84" t="s">
        <v>228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</row>
    <row r="48" spans="1:79" ht="23.1" customHeight="1" x14ac:dyDescent="0.25">
      <c r="A48" s="110" t="s">
        <v>118</v>
      </c>
      <c r="B48" s="111"/>
      <c r="C48" s="111"/>
      <c r="D48" s="112"/>
      <c r="E48" s="44" t="s">
        <v>19</v>
      </c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5" t="s">
        <v>229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7"/>
      <c r="AN48" s="45" t="s">
        <v>232</v>
      </c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7"/>
      <c r="BG48" s="45" t="s">
        <v>239</v>
      </c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7"/>
    </row>
    <row r="49" spans="1:79" ht="48.75" customHeight="1" x14ac:dyDescent="0.25">
      <c r="A49" s="113"/>
      <c r="B49" s="114"/>
      <c r="C49" s="114"/>
      <c r="D49" s="115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5" t="s">
        <v>4</v>
      </c>
      <c r="V49" s="46"/>
      <c r="W49" s="46"/>
      <c r="X49" s="46"/>
      <c r="Y49" s="47"/>
      <c r="Z49" s="45" t="s">
        <v>3</v>
      </c>
      <c r="AA49" s="46"/>
      <c r="AB49" s="46"/>
      <c r="AC49" s="46"/>
      <c r="AD49" s="47"/>
      <c r="AE49" s="64" t="s">
        <v>116</v>
      </c>
      <c r="AF49" s="65"/>
      <c r="AG49" s="65"/>
      <c r="AH49" s="66"/>
      <c r="AI49" s="45" t="s">
        <v>5</v>
      </c>
      <c r="AJ49" s="46"/>
      <c r="AK49" s="46"/>
      <c r="AL49" s="46"/>
      <c r="AM49" s="47"/>
      <c r="AN49" s="45" t="s">
        <v>4</v>
      </c>
      <c r="AO49" s="46"/>
      <c r="AP49" s="46"/>
      <c r="AQ49" s="46"/>
      <c r="AR49" s="47"/>
      <c r="AS49" s="45" t="s">
        <v>3</v>
      </c>
      <c r="AT49" s="46"/>
      <c r="AU49" s="46"/>
      <c r="AV49" s="46"/>
      <c r="AW49" s="47"/>
      <c r="AX49" s="64" t="s">
        <v>116</v>
      </c>
      <c r="AY49" s="65"/>
      <c r="AZ49" s="65"/>
      <c r="BA49" s="66"/>
      <c r="BB49" s="45" t="s">
        <v>96</v>
      </c>
      <c r="BC49" s="46"/>
      <c r="BD49" s="46"/>
      <c r="BE49" s="46"/>
      <c r="BF49" s="47"/>
      <c r="BG49" s="45" t="s">
        <v>4</v>
      </c>
      <c r="BH49" s="46"/>
      <c r="BI49" s="46"/>
      <c r="BJ49" s="46"/>
      <c r="BK49" s="47"/>
      <c r="BL49" s="45" t="s">
        <v>3</v>
      </c>
      <c r="BM49" s="46"/>
      <c r="BN49" s="46"/>
      <c r="BO49" s="46"/>
      <c r="BP49" s="47"/>
      <c r="BQ49" s="64" t="s">
        <v>116</v>
      </c>
      <c r="BR49" s="65"/>
      <c r="BS49" s="65"/>
      <c r="BT49" s="66"/>
      <c r="BU49" s="45" t="s">
        <v>97</v>
      </c>
      <c r="BV49" s="46"/>
      <c r="BW49" s="46"/>
      <c r="BX49" s="46"/>
      <c r="BY49" s="47"/>
    </row>
    <row r="50" spans="1:79" ht="15" customHeight="1" x14ac:dyDescent="0.25">
      <c r="A50" s="45">
        <v>1</v>
      </c>
      <c r="B50" s="46"/>
      <c r="C50" s="46"/>
      <c r="D50" s="47"/>
      <c r="E50" s="45">
        <v>2</v>
      </c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7"/>
      <c r="U50" s="45">
        <v>3</v>
      </c>
      <c r="V50" s="46"/>
      <c r="W50" s="46"/>
      <c r="X50" s="46"/>
      <c r="Y50" s="47"/>
      <c r="Z50" s="45">
        <v>4</v>
      </c>
      <c r="AA50" s="46"/>
      <c r="AB50" s="46"/>
      <c r="AC50" s="46"/>
      <c r="AD50" s="47"/>
      <c r="AE50" s="45">
        <v>5</v>
      </c>
      <c r="AF50" s="46"/>
      <c r="AG50" s="46"/>
      <c r="AH50" s="47"/>
      <c r="AI50" s="45">
        <v>6</v>
      </c>
      <c r="AJ50" s="46"/>
      <c r="AK50" s="46"/>
      <c r="AL50" s="46"/>
      <c r="AM50" s="47"/>
      <c r="AN50" s="45">
        <v>7</v>
      </c>
      <c r="AO50" s="46"/>
      <c r="AP50" s="46"/>
      <c r="AQ50" s="46"/>
      <c r="AR50" s="47"/>
      <c r="AS50" s="45">
        <v>8</v>
      </c>
      <c r="AT50" s="46"/>
      <c r="AU50" s="46"/>
      <c r="AV50" s="46"/>
      <c r="AW50" s="47"/>
      <c r="AX50" s="45">
        <v>9</v>
      </c>
      <c r="AY50" s="46"/>
      <c r="AZ50" s="46"/>
      <c r="BA50" s="47"/>
      <c r="BB50" s="45">
        <v>10</v>
      </c>
      <c r="BC50" s="46"/>
      <c r="BD50" s="46"/>
      <c r="BE50" s="46"/>
      <c r="BF50" s="47"/>
      <c r="BG50" s="45">
        <v>11</v>
      </c>
      <c r="BH50" s="46"/>
      <c r="BI50" s="46"/>
      <c r="BJ50" s="46"/>
      <c r="BK50" s="47"/>
      <c r="BL50" s="45">
        <v>12</v>
      </c>
      <c r="BM50" s="46"/>
      <c r="BN50" s="46"/>
      <c r="BO50" s="46"/>
      <c r="BP50" s="47"/>
      <c r="BQ50" s="45">
        <v>13</v>
      </c>
      <c r="BR50" s="46"/>
      <c r="BS50" s="46"/>
      <c r="BT50" s="47"/>
      <c r="BU50" s="45">
        <v>14</v>
      </c>
      <c r="BV50" s="46"/>
      <c r="BW50" s="46"/>
      <c r="BX50" s="46"/>
      <c r="BY50" s="47"/>
    </row>
    <row r="51" spans="1:79" s="1" customFormat="1" ht="12.75" hidden="1" customHeight="1" x14ac:dyDescent="0.25">
      <c r="A51" s="67" t="s">
        <v>64</v>
      </c>
      <c r="B51" s="68"/>
      <c r="C51" s="68"/>
      <c r="D51" s="69"/>
      <c r="E51" s="67" t="s">
        <v>57</v>
      </c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9"/>
      <c r="U51" s="67" t="s">
        <v>65</v>
      </c>
      <c r="V51" s="68"/>
      <c r="W51" s="68"/>
      <c r="X51" s="68"/>
      <c r="Y51" s="69"/>
      <c r="Z51" s="67" t="s">
        <v>66</v>
      </c>
      <c r="AA51" s="68"/>
      <c r="AB51" s="68"/>
      <c r="AC51" s="68"/>
      <c r="AD51" s="69"/>
      <c r="AE51" s="67" t="s">
        <v>91</v>
      </c>
      <c r="AF51" s="68"/>
      <c r="AG51" s="68"/>
      <c r="AH51" s="69"/>
      <c r="AI51" s="70" t="s">
        <v>170</v>
      </c>
      <c r="AJ51" s="71"/>
      <c r="AK51" s="71"/>
      <c r="AL51" s="71"/>
      <c r="AM51" s="72"/>
      <c r="AN51" s="67" t="s">
        <v>67</v>
      </c>
      <c r="AO51" s="68"/>
      <c r="AP51" s="68"/>
      <c r="AQ51" s="68"/>
      <c r="AR51" s="69"/>
      <c r="AS51" s="67" t="s">
        <v>68</v>
      </c>
      <c r="AT51" s="68"/>
      <c r="AU51" s="68"/>
      <c r="AV51" s="68"/>
      <c r="AW51" s="69"/>
      <c r="AX51" s="67" t="s">
        <v>92</v>
      </c>
      <c r="AY51" s="68"/>
      <c r="AZ51" s="68"/>
      <c r="BA51" s="69"/>
      <c r="BB51" s="70" t="s">
        <v>170</v>
      </c>
      <c r="BC51" s="71"/>
      <c r="BD51" s="71"/>
      <c r="BE51" s="71"/>
      <c r="BF51" s="72"/>
      <c r="BG51" s="67" t="s">
        <v>58</v>
      </c>
      <c r="BH51" s="68"/>
      <c r="BI51" s="68"/>
      <c r="BJ51" s="68"/>
      <c r="BK51" s="69"/>
      <c r="BL51" s="67" t="s">
        <v>59</v>
      </c>
      <c r="BM51" s="68"/>
      <c r="BN51" s="68"/>
      <c r="BO51" s="68"/>
      <c r="BP51" s="69"/>
      <c r="BQ51" s="67" t="s">
        <v>93</v>
      </c>
      <c r="BR51" s="68"/>
      <c r="BS51" s="68"/>
      <c r="BT51" s="69"/>
      <c r="BU51" s="70" t="s">
        <v>170</v>
      </c>
      <c r="BV51" s="71"/>
      <c r="BW51" s="71"/>
      <c r="BX51" s="71"/>
      <c r="BY51" s="72"/>
      <c r="CA51" t="s">
        <v>25</v>
      </c>
    </row>
    <row r="52" spans="1:79" s="25" customFormat="1" ht="25.5" customHeight="1" x14ac:dyDescent="0.25">
      <c r="A52" s="40">
        <v>3110</v>
      </c>
      <c r="B52" s="41"/>
      <c r="C52" s="41"/>
      <c r="D52" s="63"/>
      <c r="E52" s="35" t="s">
        <v>186</v>
      </c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7"/>
      <c r="U52" s="59">
        <v>0</v>
      </c>
      <c r="V52" s="60"/>
      <c r="W52" s="60"/>
      <c r="X52" s="60"/>
      <c r="Y52" s="61"/>
      <c r="Z52" s="59">
        <v>221600</v>
      </c>
      <c r="AA52" s="60"/>
      <c r="AB52" s="60"/>
      <c r="AC52" s="60"/>
      <c r="AD52" s="61"/>
      <c r="AE52" s="59">
        <v>221600</v>
      </c>
      <c r="AF52" s="60"/>
      <c r="AG52" s="60"/>
      <c r="AH52" s="61"/>
      <c r="AI52" s="59">
        <f>IF(ISNUMBER(U52),U52,0)+IF(ISNUMBER(Z52),Z52,0)</f>
        <v>221600</v>
      </c>
      <c r="AJ52" s="60"/>
      <c r="AK52" s="60"/>
      <c r="AL52" s="60"/>
      <c r="AM52" s="61"/>
      <c r="AN52" s="59">
        <v>0</v>
      </c>
      <c r="AO52" s="60"/>
      <c r="AP52" s="60"/>
      <c r="AQ52" s="60"/>
      <c r="AR52" s="61"/>
      <c r="AS52" s="59">
        <v>182000</v>
      </c>
      <c r="AT52" s="60"/>
      <c r="AU52" s="60"/>
      <c r="AV52" s="60"/>
      <c r="AW52" s="61"/>
      <c r="AX52" s="59">
        <v>182000</v>
      </c>
      <c r="AY52" s="60"/>
      <c r="AZ52" s="60"/>
      <c r="BA52" s="61"/>
      <c r="BB52" s="59">
        <f>IF(ISNUMBER(AN52),AN52,0)+IF(ISNUMBER(AS52),AS52,0)</f>
        <v>182000</v>
      </c>
      <c r="BC52" s="60"/>
      <c r="BD52" s="60"/>
      <c r="BE52" s="60"/>
      <c r="BF52" s="61"/>
      <c r="BG52" s="59">
        <v>0</v>
      </c>
      <c r="BH52" s="60"/>
      <c r="BI52" s="60"/>
      <c r="BJ52" s="60"/>
      <c r="BK52" s="61"/>
      <c r="BL52" s="59"/>
      <c r="BM52" s="60"/>
      <c r="BN52" s="60"/>
      <c r="BO52" s="60"/>
      <c r="BP52" s="61"/>
      <c r="BQ52" s="59">
        <v>0</v>
      </c>
      <c r="BR52" s="60"/>
      <c r="BS52" s="60"/>
      <c r="BT52" s="61"/>
      <c r="BU52" s="59">
        <f>IF(ISNUMBER(BG52),BG52,0)+IF(ISNUMBER(BL52),BL52,0)</f>
        <v>0</v>
      </c>
      <c r="BV52" s="60"/>
      <c r="BW52" s="60"/>
      <c r="BX52" s="60"/>
      <c r="BY52" s="61"/>
      <c r="CA52" s="25" t="s">
        <v>26</v>
      </c>
    </row>
    <row r="53" spans="1:79" s="25" customFormat="1" ht="25.5" customHeight="1" x14ac:dyDescent="0.25">
      <c r="A53" s="40">
        <v>3122</v>
      </c>
      <c r="B53" s="41"/>
      <c r="C53" s="41"/>
      <c r="D53" s="63"/>
      <c r="E53" s="35" t="s">
        <v>418</v>
      </c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7"/>
      <c r="U53" s="59">
        <v>0</v>
      </c>
      <c r="V53" s="60"/>
      <c r="W53" s="60"/>
      <c r="X53" s="60"/>
      <c r="Y53" s="61"/>
      <c r="Z53" s="59">
        <v>0</v>
      </c>
      <c r="AA53" s="60"/>
      <c r="AB53" s="60"/>
      <c r="AC53" s="60"/>
      <c r="AD53" s="61"/>
      <c r="AE53" s="59">
        <v>0</v>
      </c>
      <c r="AF53" s="60"/>
      <c r="AG53" s="60"/>
      <c r="AH53" s="61"/>
      <c r="AI53" s="59">
        <f>IF(ISNUMBER(U53),U53,0)+IF(ISNUMBER(Z53),Z53,0)</f>
        <v>0</v>
      </c>
      <c r="AJ53" s="60"/>
      <c r="AK53" s="60"/>
      <c r="AL53" s="60"/>
      <c r="AM53" s="61"/>
      <c r="AN53" s="59">
        <v>0</v>
      </c>
      <c r="AO53" s="60"/>
      <c r="AP53" s="60"/>
      <c r="AQ53" s="60"/>
      <c r="AR53" s="61"/>
      <c r="AS53" s="59">
        <v>0</v>
      </c>
      <c r="AT53" s="60"/>
      <c r="AU53" s="60"/>
      <c r="AV53" s="60"/>
      <c r="AW53" s="61"/>
      <c r="AX53" s="59"/>
      <c r="AY53" s="60"/>
      <c r="AZ53" s="60"/>
      <c r="BA53" s="61"/>
      <c r="BB53" s="59">
        <f>IF(ISNUMBER(AN53),AN53,0)+IF(ISNUMBER(AS53),AS53,0)</f>
        <v>0</v>
      </c>
      <c r="BC53" s="60"/>
      <c r="BD53" s="60"/>
      <c r="BE53" s="60"/>
      <c r="BF53" s="61"/>
      <c r="BG53" s="59">
        <v>0</v>
      </c>
      <c r="BH53" s="60"/>
      <c r="BI53" s="60"/>
      <c r="BJ53" s="60"/>
      <c r="BK53" s="61"/>
      <c r="BL53" s="59">
        <v>2000000</v>
      </c>
      <c r="BM53" s="60"/>
      <c r="BN53" s="60"/>
      <c r="BO53" s="60"/>
      <c r="BP53" s="61"/>
      <c r="BQ53" s="59">
        <v>2000000</v>
      </c>
      <c r="BR53" s="60"/>
      <c r="BS53" s="60"/>
      <c r="BT53" s="61"/>
      <c r="BU53" s="59">
        <f>IF(ISNUMBER(BG53),BG53,0)+IF(ISNUMBER(BL53),BL53,0)</f>
        <v>2000000</v>
      </c>
      <c r="BV53" s="60"/>
      <c r="BW53" s="60"/>
      <c r="BX53" s="60"/>
      <c r="BY53" s="61"/>
    </row>
    <row r="54" spans="1:79" s="25" customFormat="1" ht="12.75" customHeight="1" x14ac:dyDescent="0.25">
      <c r="A54" s="40">
        <v>3132</v>
      </c>
      <c r="B54" s="41"/>
      <c r="C54" s="41"/>
      <c r="D54" s="63"/>
      <c r="E54" s="35" t="s">
        <v>365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7"/>
      <c r="U54" s="59"/>
      <c r="V54" s="60"/>
      <c r="W54" s="60"/>
      <c r="X54" s="60"/>
      <c r="Y54" s="61"/>
      <c r="Z54" s="59">
        <v>299572</v>
      </c>
      <c r="AA54" s="60"/>
      <c r="AB54" s="60"/>
      <c r="AC54" s="60"/>
      <c r="AD54" s="61"/>
      <c r="AE54" s="59">
        <v>299572</v>
      </c>
      <c r="AF54" s="60"/>
      <c r="AG54" s="60"/>
      <c r="AH54" s="61"/>
      <c r="AI54" s="59">
        <f>IF(ISNUMBER(U54),U54,0)+IF(ISNUMBER(Z54),Z54,0)</f>
        <v>299572</v>
      </c>
      <c r="AJ54" s="60"/>
      <c r="AK54" s="60"/>
      <c r="AL54" s="60"/>
      <c r="AM54" s="61"/>
      <c r="AN54" s="59">
        <v>0</v>
      </c>
      <c r="AO54" s="60"/>
      <c r="AP54" s="60"/>
      <c r="AQ54" s="60"/>
      <c r="AR54" s="61"/>
      <c r="AS54" s="59">
        <v>2610796.9</v>
      </c>
      <c r="AT54" s="60"/>
      <c r="AU54" s="60"/>
      <c r="AV54" s="60"/>
      <c r="AW54" s="61"/>
      <c r="AX54" s="59">
        <v>2610796.9</v>
      </c>
      <c r="AY54" s="60"/>
      <c r="AZ54" s="60"/>
      <c r="BA54" s="61"/>
      <c r="BB54" s="59">
        <f>IF(ISNUMBER(AN54),AN54,0)+IF(ISNUMBER(AS54),AS54,0)</f>
        <v>2610796.9</v>
      </c>
      <c r="BC54" s="60"/>
      <c r="BD54" s="60"/>
      <c r="BE54" s="60"/>
      <c r="BF54" s="61"/>
      <c r="BG54" s="59">
        <v>0</v>
      </c>
      <c r="BH54" s="60"/>
      <c r="BI54" s="60"/>
      <c r="BJ54" s="60"/>
      <c r="BK54" s="61"/>
      <c r="BL54" s="59">
        <v>2000000</v>
      </c>
      <c r="BM54" s="60"/>
      <c r="BN54" s="60"/>
      <c r="BO54" s="60"/>
      <c r="BP54" s="61"/>
      <c r="BQ54" s="59">
        <v>2000000</v>
      </c>
      <c r="BR54" s="60"/>
      <c r="BS54" s="60"/>
      <c r="BT54" s="61"/>
      <c r="BU54" s="59">
        <f>IF(ISNUMBER(BG54),BG54,0)+IF(ISNUMBER(BL54),BL54,0)</f>
        <v>2000000</v>
      </c>
      <c r="BV54" s="60"/>
      <c r="BW54" s="60"/>
      <c r="BX54" s="60"/>
      <c r="BY54" s="61"/>
    </row>
    <row r="55" spans="1:79" s="6" customFormat="1" ht="12.75" customHeight="1" x14ac:dyDescent="0.25">
      <c r="A55" s="42"/>
      <c r="B55" s="43"/>
      <c r="C55" s="43"/>
      <c r="D55" s="58"/>
      <c r="E55" s="29" t="s">
        <v>147</v>
      </c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1"/>
      <c r="U55" s="52">
        <v>0</v>
      </c>
      <c r="V55" s="53"/>
      <c r="W55" s="53"/>
      <c r="X55" s="53"/>
      <c r="Y55" s="54"/>
      <c r="Z55" s="52">
        <v>521172</v>
      </c>
      <c r="AA55" s="53"/>
      <c r="AB55" s="53"/>
      <c r="AC55" s="53"/>
      <c r="AD55" s="54"/>
      <c r="AE55" s="52">
        <v>521172</v>
      </c>
      <c r="AF55" s="53"/>
      <c r="AG55" s="53"/>
      <c r="AH55" s="54"/>
      <c r="AI55" s="52">
        <f>IF(ISNUMBER(U55),U55,0)+IF(ISNUMBER(Z55),Z55,0)</f>
        <v>521172</v>
      </c>
      <c r="AJ55" s="53"/>
      <c r="AK55" s="53"/>
      <c r="AL55" s="53"/>
      <c r="AM55" s="54"/>
      <c r="AN55" s="52">
        <v>0</v>
      </c>
      <c r="AO55" s="53"/>
      <c r="AP55" s="53"/>
      <c r="AQ55" s="53"/>
      <c r="AR55" s="54"/>
      <c r="AS55" s="52">
        <v>2792796.9</v>
      </c>
      <c r="AT55" s="53"/>
      <c r="AU55" s="53"/>
      <c r="AV55" s="53"/>
      <c r="AW55" s="54"/>
      <c r="AX55" s="52">
        <v>2792796.9</v>
      </c>
      <c r="AY55" s="53"/>
      <c r="AZ55" s="53"/>
      <c r="BA55" s="54"/>
      <c r="BB55" s="52">
        <f>IF(ISNUMBER(AN55),AN55,0)+IF(ISNUMBER(AS55),AS55,0)</f>
        <v>2792796.9</v>
      </c>
      <c r="BC55" s="53"/>
      <c r="BD55" s="53"/>
      <c r="BE55" s="53"/>
      <c r="BF55" s="54"/>
      <c r="BG55" s="52">
        <v>0</v>
      </c>
      <c r="BH55" s="53"/>
      <c r="BI55" s="53"/>
      <c r="BJ55" s="53"/>
      <c r="BK55" s="54"/>
      <c r="BL55" s="52">
        <v>4000000</v>
      </c>
      <c r="BM55" s="53"/>
      <c r="BN55" s="53"/>
      <c r="BO55" s="53"/>
      <c r="BP55" s="54"/>
      <c r="BQ55" s="52">
        <v>4000000</v>
      </c>
      <c r="BR55" s="53"/>
      <c r="BS55" s="53"/>
      <c r="BT55" s="54"/>
      <c r="BU55" s="52">
        <f>IF(ISNUMBER(BG55),BG55,0)+IF(ISNUMBER(BL55),BL55,0)</f>
        <v>4000000</v>
      </c>
      <c r="BV55" s="53"/>
      <c r="BW55" s="53"/>
      <c r="BX55" s="53"/>
      <c r="BY55" s="54"/>
    </row>
    <row r="57" spans="1:79" ht="14.25" customHeight="1" x14ac:dyDescent="0.25">
      <c r="A57" s="51" t="s">
        <v>241</v>
      </c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</row>
    <row r="58" spans="1:79" ht="15" customHeight="1" x14ac:dyDescent="0.25">
      <c r="A58" s="93" t="s">
        <v>228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93"/>
      <c r="AY58" s="93"/>
      <c r="AZ58" s="93"/>
      <c r="BA58" s="93"/>
      <c r="BB58" s="93"/>
      <c r="BC58" s="93"/>
      <c r="BD58" s="93"/>
      <c r="BE58" s="93"/>
      <c r="BF58" s="93"/>
      <c r="BG58" s="93"/>
      <c r="BH58" s="93"/>
      <c r="BI58" s="93"/>
      <c r="BJ58" s="93"/>
      <c r="BK58" s="93"/>
      <c r="BL58" s="93"/>
      <c r="BM58" s="93"/>
      <c r="BN58" s="93"/>
      <c r="BO58" s="93"/>
      <c r="BP58" s="93"/>
      <c r="BQ58" s="93"/>
      <c r="BR58" s="93"/>
      <c r="BS58" s="93"/>
      <c r="BT58" s="93"/>
      <c r="BU58" s="93"/>
      <c r="BV58" s="93"/>
      <c r="BW58" s="93"/>
      <c r="BX58" s="93"/>
      <c r="BY58" s="93"/>
    </row>
    <row r="59" spans="1:79" ht="23.1" customHeight="1" x14ac:dyDescent="0.25">
      <c r="A59" s="110" t="s">
        <v>119</v>
      </c>
      <c r="B59" s="111"/>
      <c r="C59" s="111"/>
      <c r="D59" s="111"/>
      <c r="E59" s="112"/>
      <c r="F59" s="44" t="s">
        <v>19</v>
      </c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5" t="s">
        <v>229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7"/>
      <c r="AN59" s="45" t="s">
        <v>232</v>
      </c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7"/>
      <c r="BG59" s="45" t="s">
        <v>239</v>
      </c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7"/>
    </row>
    <row r="60" spans="1:79" ht="51.75" customHeight="1" x14ac:dyDescent="0.25">
      <c r="A60" s="113"/>
      <c r="B60" s="114"/>
      <c r="C60" s="114"/>
      <c r="D60" s="114"/>
      <c r="E60" s="115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5" t="s">
        <v>4</v>
      </c>
      <c r="V60" s="46"/>
      <c r="W60" s="46"/>
      <c r="X60" s="46"/>
      <c r="Y60" s="47"/>
      <c r="Z60" s="45" t="s">
        <v>3</v>
      </c>
      <c r="AA60" s="46"/>
      <c r="AB60" s="46"/>
      <c r="AC60" s="46"/>
      <c r="AD60" s="47"/>
      <c r="AE60" s="64" t="s">
        <v>116</v>
      </c>
      <c r="AF60" s="65"/>
      <c r="AG60" s="65"/>
      <c r="AH60" s="66"/>
      <c r="AI60" s="45" t="s">
        <v>5</v>
      </c>
      <c r="AJ60" s="46"/>
      <c r="AK60" s="46"/>
      <c r="AL60" s="46"/>
      <c r="AM60" s="47"/>
      <c r="AN60" s="45" t="s">
        <v>4</v>
      </c>
      <c r="AO60" s="46"/>
      <c r="AP60" s="46"/>
      <c r="AQ60" s="46"/>
      <c r="AR60" s="47"/>
      <c r="AS60" s="45" t="s">
        <v>3</v>
      </c>
      <c r="AT60" s="46"/>
      <c r="AU60" s="46"/>
      <c r="AV60" s="46"/>
      <c r="AW60" s="47"/>
      <c r="AX60" s="64" t="s">
        <v>116</v>
      </c>
      <c r="AY60" s="65"/>
      <c r="AZ60" s="65"/>
      <c r="BA60" s="66"/>
      <c r="BB60" s="45" t="s">
        <v>96</v>
      </c>
      <c r="BC60" s="46"/>
      <c r="BD60" s="46"/>
      <c r="BE60" s="46"/>
      <c r="BF60" s="47"/>
      <c r="BG60" s="45" t="s">
        <v>4</v>
      </c>
      <c r="BH60" s="46"/>
      <c r="BI60" s="46"/>
      <c r="BJ60" s="46"/>
      <c r="BK60" s="47"/>
      <c r="BL60" s="45" t="s">
        <v>3</v>
      </c>
      <c r="BM60" s="46"/>
      <c r="BN60" s="46"/>
      <c r="BO60" s="46"/>
      <c r="BP60" s="47"/>
      <c r="BQ60" s="64" t="s">
        <v>116</v>
      </c>
      <c r="BR60" s="65"/>
      <c r="BS60" s="65"/>
      <c r="BT60" s="66"/>
      <c r="BU60" s="44" t="s">
        <v>97</v>
      </c>
      <c r="BV60" s="44"/>
      <c r="BW60" s="44"/>
      <c r="BX60" s="44"/>
      <c r="BY60" s="44"/>
    </row>
    <row r="61" spans="1:79" ht="15" customHeight="1" x14ac:dyDescent="0.25">
      <c r="A61" s="45">
        <v>1</v>
      </c>
      <c r="B61" s="46"/>
      <c r="C61" s="46"/>
      <c r="D61" s="46"/>
      <c r="E61" s="47"/>
      <c r="F61" s="45">
        <v>2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7"/>
      <c r="U61" s="45">
        <v>3</v>
      </c>
      <c r="V61" s="46"/>
      <c r="W61" s="46"/>
      <c r="X61" s="46"/>
      <c r="Y61" s="47"/>
      <c r="Z61" s="45">
        <v>4</v>
      </c>
      <c r="AA61" s="46"/>
      <c r="AB61" s="46"/>
      <c r="AC61" s="46"/>
      <c r="AD61" s="47"/>
      <c r="AE61" s="45">
        <v>5</v>
      </c>
      <c r="AF61" s="46"/>
      <c r="AG61" s="46"/>
      <c r="AH61" s="47"/>
      <c r="AI61" s="45">
        <v>6</v>
      </c>
      <c r="AJ61" s="46"/>
      <c r="AK61" s="46"/>
      <c r="AL61" s="46"/>
      <c r="AM61" s="47"/>
      <c r="AN61" s="45">
        <v>7</v>
      </c>
      <c r="AO61" s="46"/>
      <c r="AP61" s="46"/>
      <c r="AQ61" s="46"/>
      <c r="AR61" s="47"/>
      <c r="AS61" s="45">
        <v>8</v>
      </c>
      <c r="AT61" s="46"/>
      <c r="AU61" s="46"/>
      <c r="AV61" s="46"/>
      <c r="AW61" s="47"/>
      <c r="AX61" s="45">
        <v>9</v>
      </c>
      <c r="AY61" s="46"/>
      <c r="AZ61" s="46"/>
      <c r="BA61" s="47"/>
      <c r="BB61" s="45">
        <v>10</v>
      </c>
      <c r="BC61" s="46"/>
      <c r="BD61" s="46"/>
      <c r="BE61" s="46"/>
      <c r="BF61" s="47"/>
      <c r="BG61" s="45">
        <v>11</v>
      </c>
      <c r="BH61" s="46"/>
      <c r="BI61" s="46"/>
      <c r="BJ61" s="46"/>
      <c r="BK61" s="47"/>
      <c r="BL61" s="45">
        <v>12</v>
      </c>
      <c r="BM61" s="46"/>
      <c r="BN61" s="46"/>
      <c r="BO61" s="46"/>
      <c r="BP61" s="47"/>
      <c r="BQ61" s="45">
        <v>13</v>
      </c>
      <c r="BR61" s="46"/>
      <c r="BS61" s="46"/>
      <c r="BT61" s="47"/>
      <c r="BU61" s="44">
        <v>14</v>
      </c>
      <c r="BV61" s="44"/>
      <c r="BW61" s="44"/>
      <c r="BX61" s="44"/>
      <c r="BY61" s="44"/>
    </row>
    <row r="62" spans="1:79" s="1" customFormat="1" ht="13.5" hidden="1" customHeight="1" x14ac:dyDescent="0.25">
      <c r="A62" s="67" t="s">
        <v>64</v>
      </c>
      <c r="B62" s="68"/>
      <c r="C62" s="68"/>
      <c r="D62" s="68"/>
      <c r="E62" s="69"/>
      <c r="F62" s="67" t="s">
        <v>57</v>
      </c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9"/>
      <c r="U62" s="67" t="s">
        <v>65</v>
      </c>
      <c r="V62" s="68"/>
      <c r="W62" s="68"/>
      <c r="X62" s="68"/>
      <c r="Y62" s="69"/>
      <c r="Z62" s="67" t="s">
        <v>66</v>
      </c>
      <c r="AA62" s="68"/>
      <c r="AB62" s="68"/>
      <c r="AC62" s="68"/>
      <c r="AD62" s="69"/>
      <c r="AE62" s="67" t="s">
        <v>91</v>
      </c>
      <c r="AF62" s="68"/>
      <c r="AG62" s="68"/>
      <c r="AH62" s="69"/>
      <c r="AI62" s="70" t="s">
        <v>170</v>
      </c>
      <c r="AJ62" s="71"/>
      <c r="AK62" s="71"/>
      <c r="AL62" s="71"/>
      <c r="AM62" s="72"/>
      <c r="AN62" s="67" t="s">
        <v>67</v>
      </c>
      <c r="AO62" s="68"/>
      <c r="AP62" s="68"/>
      <c r="AQ62" s="68"/>
      <c r="AR62" s="69"/>
      <c r="AS62" s="67" t="s">
        <v>68</v>
      </c>
      <c r="AT62" s="68"/>
      <c r="AU62" s="68"/>
      <c r="AV62" s="68"/>
      <c r="AW62" s="69"/>
      <c r="AX62" s="67" t="s">
        <v>92</v>
      </c>
      <c r="AY62" s="68"/>
      <c r="AZ62" s="68"/>
      <c r="BA62" s="69"/>
      <c r="BB62" s="70" t="s">
        <v>170</v>
      </c>
      <c r="BC62" s="71"/>
      <c r="BD62" s="71"/>
      <c r="BE62" s="71"/>
      <c r="BF62" s="72"/>
      <c r="BG62" s="67" t="s">
        <v>58</v>
      </c>
      <c r="BH62" s="68"/>
      <c r="BI62" s="68"/>
      <c r="BJ62" s="68"/>
      <c r="BK62" s="69"/>
      <c r="BL62" s="67" t="s">
        <v>59</v>
      </c>
      <c r="BM62" s="68"/>
      <c r="BN62" s="68"/>
      <c r="BO62" s="68"/>
      <c r="BP62" s="69"/>
      <c r="BQ62" s="67" t="s">
        <v>93</v>
      </c>
      <c r="BR62" s="68"/>
      <c r="BS62" s="68"/>
      <c r="BT62" s="69"/>
      <c r="BU62" s="56" t="s">
        <v>170</v>
      </c>
      <c r="BV62" s="56"/>
      <c r="BW62" s="56"/>
      <c r="BX62" s="56"/>
      <c r="BY62" s="56"/>
      <c r="CA62" t="s">
        <v>27</v>
      </c>
    </row>
    <row r="63" spans="1:79" s="6" customFormat="1" ht="12.75" customHeight="1" x14ac:dyDescent="0.25">
      <c r="A63" s="42"/>
      <c r="B63" s="43"/>
      <c r="C63" s="43"/>
      <c r="D63" s="43"/>
      <c r="E63" s="58"/>
      <c r="F63" s="42" t="s">
        <v>147</v>
      </c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58"/>
      <c r="U63" s="52"/>
      <c r="V63" s="53"/>
      <c r="W63" s="53"/>
      <c r="X63" s="53"/>
      <c r="Y63" s="54"/>
      <c r="Z63" s="52"/>
      <c r="AA63" s="53"/>
      <c r="AB63" s="53"/>
      <c r="AC63" s="53"/>
      <c r="AD63" s="54"/>
      <c r="AE63" s="52"/>
      <c r="AF63" s="53"/>
      <c r="AG63" s="53"/>
      <c r="AH63" s="54"/>
      <c r="AI63" s="52">
        <f>IF(ISNUMBER(U63),U63,0)+IF(ISNUMBER(Z63),Z63,0)</f>
        <v>0</v>
      </c>
      <c r="AJ63" s="53"/>
      <c r="AK63" s="53"/>
      <c r="AL63" s="53"/>
      <c r="AM63" s="54"/>
      <c r="AN63" s="52"/>
      <c r="AO63" s="53"/>
      <c r="AP63" s="53"/>
      <c r="AQ63" s="53"/>
      <c r="AR63" s="54"/>
      <c r="AS63" s="52"/>
      <c r="AT63" s="53"/>
      <c r="AU63" s="53"/>
      <c r="AV63" s="53"/>
      <c r="AW63" s="54"/>
      <c r="AX63" s="52"/>
      <c r="AY63" s="53"/>
      <c r="AZ63" s="53"/>
      <c r="BA63" s="54"/>
      <c r="BB63" s="52">
        <f>IF(ISNUMBER(AN63),AN63,0)+IF(ISNUMBER(AS63),AS63,0)</f>
        <v>0</v>
      </c>
      <c r="BC63" s="53"/>
      <c r="BD63" s="53"/>
      <c r="BE63" s="53"/>
      <c r="BF63" s="54"/>
      <c r="BG63" s="52"/>
      <c r="BH63" s="53"/>
      <c r="BI63" s="53"/>
      <c r="BJ63" s="53"/>
      <c r="BK63" s="54"/>
      <c r="BL63" s="52"/>
      <c r="BM63" s="53"/>
      <c r="BN63" s="53"/>
      <c r="BO63" s="53"/>
      <c r="BP63" s="54"/>
      <c r="BQ63" s="52"/>
      <c r="BR63" s="53"/>
      <c r="BS63" s="53"/>
      <c r="BT63" s="54"/>
      <c r="BU63" s="52">
        <f>IF(ISNUMBER(BG63),BG63,0)+IF(ISNUMBER(BL63),BL63,0)</f>
        <v>0</v>
      </c>
      <c r="BV63" s="53"/>
      <c r="BW63" s="53"/>
      <c r="BX63" s="53"/>
      <c r="BY63" s="54"/>
      <c r="CA63" s="6" t="s">
        <v>28</v>
      </c>
    </row>
    <row r="65" spans="1:79" ht="14.25" customHeight="1" x14ac:dyDescent="0.25">
      <c r="A65" s="51" t="s">
        <v>256</v>
      </c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</row>
    <row r="66" spans="1:79" ht="15" customHeight="1" x14ac:dyDescent="0.25">
      <c r="A66" s="93" t="s">
        <v>228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</row>
    <row r="67" spans="1:79" ht="23.1" customHeight="1" x14ac:dyDescent="0.25">
      <c r="A67" s="110" t="s">
        <v>118</v>
      </c>
      <c r="B67" s="111"/>
      <c r="C67" s="111"/>
      <c r="D67" s="112"/>
      <c r="E67" s="95" t="s">
        <v>19</v>
      </c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7"/>
      <c r="X67" s="45" t="s">
        <v>250</v>
      </c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7"/>
      <c r="AR67" s="44" t="s">
        <v>255</v>
      </c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spans="1:79" ht="48.75" customHeight="1" x14ac:dyDescent="0.25">
      <c r="A68" s="113"/>
      <c r="B68" s="114"/>
      <c r="C68" s="114"/>
      <c r="D68" s="115"/>
      <c r="E68" s="98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100"/>
      <c r="X68" s="95" t="s">
        <v>4</v>
      </c>
      <c r="Y68" s="96"/>
      <c r="Z68" s="96"/>
      <c r="AA68" s="96"/>
      <c r="AB68" s="97"/>
      <c r="AC68" s="95" t="s">
        <v>3</v>
      </c>
      <c r="AD68" s="96"/>
      <c r="AE68" s="96"/>
      <c r="AF68" s="96"/>
      <c r="AG68" s="97"/>
      <c r="AH68" s="64" t="s">
        <v>116</v>
      </c>
      <c r="AI68" s="65"/>
      <c r="AJ68" s="65"/>
      <c r="AK68" s="65"/>
      <c r="AL68" s="66"/>
      <c r="AM68" s="45" t="s">
        <v>5</v>
      </c>
      <c r="AN68" s="46"/>
      <c r="AO68" s="46"/>
      <c r="AP68" s="46"/>
      <c r="AQ68" s="47"/>
      <c r="AR68" s="45" t="s">
        <v>4</v>
      </c>
      <c r="AS68" s="46"/>
      <c r="AT68" s="46"/>
      <c r="AU68" s="46"/>
      <c r="AV68" s="47"/>
      <c r="AW68" s="45" t="s">
        <v>3</v>
      </c>
      <c r="AX68" s="46"/>
      <c r="AY68" s="46"/>
      <c r="AZ68" s="46"/>
      <c r="BA68" s="47"/>
      <c r="BB68" s="64" t="s">
        <v>116</v>
      </c>
      <c r="BC68" s="65"/>
      <c r="BD68" s="65"/>
      <c r="BE68" s="65"/>
      <c r="BF68" s="66"/>
      <c r="BG68" s="45" t="s">
        <v>96</v>
      </c>
      <c r="BH68" s="46"/>
      <c r="BI68" s="46"/>
      <c r="BJ68" s="46"/>
      <c r="BK68" s="47"/>
    </row>
    <row r="69" spans="1:79" ht="12.75" customHeight="1" x14ac:dyDescent="0.25">
      <c r="A69" s="45">
        <v>1</v>
      </c>
      <c r="B69" s="46"/>
      <c r="C69" s="46"/>
      <c r="D69" s="47"/>
      <c r="E69" s="45">
        <v>2</v>
      </c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7"/>
      <c r="X69" s="45">
        <v>3</v>
      </c>
      <c r="Y69" s="46"/>
      <c r="Z69" s="46"/>
      <c r="AA69" s="46"/>
      <c r="AB69" s="47"/>
      <c r="AC69" s="45">
        <v>4</v>
      </c>
      <c r="AD69" s="46"/>
      <c r="AE69" s="46"/>
      <c r="AF69" s="46"/>
      <c r="AG69" s="47"/>
      <c r="AH69" s="45">
        <v>5</v>
      </c>
      <c r="AI69" s="46"/>
      <c r="AJ69" s="46"/>
      <c r="AK69" s="46"/>
      <c r="AL69" s="47"/>
      <c r="AM69" s="45">
        <v>6</v>
      </c>
      <c r="AN69" s="46"/>
      <c r="AO69" s="46"/>
      <c r="AP69" s="46"/>
      <c r="AQ69" s="47"/>
      <c r="AR69" s="45">
        <v>7</v>
      </c>
      <c r="AS69" s="46"/>
      <c r="AT69" s="46"/>
      <c r="AU69" s="46"/>
      <c r="AV69" s="47"/>
      <c r="AW69" s="45">
        <v>8</v>
      </c>
      <c r="AX69" s="46"/>
      <c r="AY69" s="46"/>
      <c r="AZ69" s="46"/>
      <c r="BA69" s="47"/>
      <c r="BB69" s="45">
        <v>9</v>
      </c>
      <c r="BC69" s="46"/>
      <c r="BD69" s="46"/>
      <c r="BE69" s="46"/>
      <c r="BF69" s="47"/>
      <c r="BG69" s="45">
        <v>10</v>
      </c>
      <c r="BH69" s="46"/>
      <c r="BI69" s="46"/>
      <c r="BJ69" s="46"/>
      <c r="BK69" s="47"/>
    </row>
    <row r="70" spans="1:79" s="1" customFormat="1" ht="12.75" hidden="1" customHeight="1" x14ac:dyDescent="0.25">
      <c r="A70" s="67" t="s">
        <v>64</v>
      </c>
      <c r="B70" s="68"/>
      <c r="C70" s="68"/>
      <c r="D70" s="69"/>
      <c r="E70" s="67" t="s">
        <v>57</v>
      </c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9"/>
      <c r="X70" s="116" t="s">
        <v>60</v>
      </c>
      <c r="Y70" s="117"/>
      <c r="Z70" s="117"/>
      <c r="AA70" s="117"/>
      <c r="AB70" s="118"/>
      <c r="AC70" s="116" t="s">
        <v>61</v>
      </c>
      <c r="AD70" s="117"/>
      <c r="AE70" s="117"/>
      <c r="AF70" s="117"/>
      <c r="AG70" s="118"/>
      <c r="AH70" s="67" t="s">
        <v>94</v>
      </c>
      <c r="AI70" s="68"/>
      <c r="AJ70" s="68"/>
      <c r="AK70" s="68"/>
      <c r="AL70" s="69"/>
      <c r="AM70" s="70" t="s">
        <v>171</v>
      </c>
      <c r="AN70" s="71"/>
      <c r="AO70" s="71"/>
      <c r="AP70" s="71"/>
      <c r="AQ70" s="72"/>
      <c r="AR70" s="67" t="s">
        <v>62</v>
      </c>
      <c r="AS70" s="68"/>
      <c r="AT70" s="68"/>
      <c r="AU70" s="68"/>
      <c r="AV70" s="69"/>
      <c r="AW70" s="67" t="s">
        <v>63</v>
      </c>
      <c r="AX70" s="68"/>
      <c r="AY70" s="68"/>
      <c r="AZ70" s="68"/>
      <c r="BA70" s="69"/>
      <c r="BB70" s="67" t="s">
        <v>95</v>
      </c>
      <c r="BC70" s="68"/>
      <c r="BD70" s="68"/>
      <c r="BE70" s="68"/>
      <c r="BF70" s="69"/>
      <c r="BG70" s="70" t="s">
        <v>171</v>
      </c>
      <c r="BH70" s="71"/>
      <c r="BI70" s="71"/>
      <c r="BJ70" s="71"/>
      <c r="BK70" s="72"/>
      <c r="CA70" t="s">
        <v>29</v>
      </c>
    </row>
    <row r="71" spans="1:79" s="25" customFormat="1" ht="25.5" customHeight="1" x14ac:dyDescent="0.25">
      <c r="A71" s="40">
        <v>3110</v>
      </c>
      <c r="B71" s="41"/>
      <c r="C71" s="41"/>
      <c r="D71" s="63"/>
      <c r="E71" s="35" t="s">
        <v>186</v>
      </c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7"/>
      <c r="X71" s="59">
        <v>0</v>
      </c>
      <c r="Y71" s="60"/>
      <c r="Z71" s="60"/>
      <c r="AA71" s="60"/>
      <c r="AB71" s="61"/>
      <c r="AC71" s="59"/>
      <c r="AD71" s="60"/>
      <c r="AE71" s="60"/>
      <c r="AF71" s="60"/>
      <c r="AG71" s="61"/>
      <c r="AH71" s="59">
        <v>0</v>
      </c>
      <c r="AI71" s="60"/>
      <c r="AJ71" s="60"/>
      <c r="AK71" s="60"/>
      <c r="AL71" s="61"/>
      <c r="AM71" s="59">
        <f>IF(ISNUMBER(X71),X71,0)+IF(ISNUMBER(AC71),AC71,0)</f>
        <v>0</v>
      </c>
      <c r="AN71" s="60"/>
      <c r="AO71" s="60"/>
      <c r="AP71" s="60"/>
      <c r="AQ71" s="61"/>
      <c r="AR71" s="59">
        <v>0</v>
      </c>
      <c r="AS71" s="60"/>
      <c r="AT71" s="60"/>
      <c r="AU71" s="60"/>
      <c r="AV71" s="61"/>
      <c r="AW71" s="59"/>
      <c r="AX71" s="60"/>
      <c r="AY71" s="60"/>
      <c r="AZ71" s="60"/>
      <c r="BA71" s="61"/>
      <c r="BB71" s="59">
        <v>0</v>
      </c>
      <c r="BC71" s="60"/>
      <c r="BD71" s="60"/>
      <c r="BE71" s="60"/>
      <c r="BF71" s="61"/>
      <c r="BG71" s="57">
        <f>IF(ISNUMBER(AR71),AR71,0)+IF(ISNUMBER(AW71),AW71,0)</f>
        <v>0</v>
      </c>
      <c r="BH71" s="57"/>
      <c r="BI71" s="57"/>
      <c r="BJ71" s="57"/>
      <c r="BK71" s="57"/>
      <c r="CA71" s="25" t="s">
        <v>30</v>
      </c>
    </row>
    <row r="72" spans="1:79" s="25" customFormat="1" ht="12.75" customHeight="1" x14ac:dyDescent="0.25">
      <c r="A72" s="40">
        <v>3122</v>
      </c>
      <c r="B72" s="41"/>
      <c r="C72" s="41"/>
      <c r="D72" s="63"/>
      <c r="E72" s="35" t="s">
        <v>418</v>
      </c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7"/>
      <c r="X72" s="59">
        <v>0</v>
      </c>
      <c r="Y72" s="60"/>
      <c r="Z72" s="60"/>
      <c r="AA72" s="60"/>
      <c r="AB72" s="61"/>
      <c r="AC72" s="59">
        <v>2106000</v>
      </c>
      <c r="AD72" s="60"/>
      <c r="AE72" s="60"/>
      <c r="AF72" s="60"/>
      <c r="AG72" s="61"/>
      <c r="AH72" s="59">
        <v>2106000</v>
      </c>
      <c r="AI72" s="60"/>
      <c r="AJ72" s="60"/>
      <c r="AK72" s="60"/>
      <c r="AL72" s="61"/>
      <c r="AM72" s="59">
        <f>IF(ISNUMBER(X72),X72,0)+IF(ISNUMBER(AC72),AC72,0)</f>
        <v>2106000</v>
      </c>
      <c r="AN72" s="60"/>
      <c r="AO72" s="60"/>
      <c r="AP72" s="60"/>
      <c r="AQ72" s="61"/>
      <c r="AR72" s="59">
        <v>0</v>
      </c>
      <c r="AS72" s="60"/>
      <c r="AT72" s="60"/>
      <c r="AU72" s="60"/>
      <c r="AV72" s="61"/>
      <c r="AW72" s="59">
        <v>2211300</v>
      </c>
      <c r="AX72" s="60"/>
      <c r="AY72" s="60"/>
      <c r="AZ72" s="60"/>
      <c r="BA72" s="61"/>
      <c r="BB72" s="59">
        <v>2211300</v>
      </c>
      <c r="BC72" s="60"/>
      <c r="BD72" s="60"/>
      <c r="BE72" s="60"/>
      <c r="BF72" s="61"/>
      <c r="BG72" s="57">
        <f>IF(ISNUMBER(AR72),AR72,0)+IF(ISNUMBER(AW72),AW72,0)</f>
        <v>2211300</v>
      </c>
      <c r="BH72" s="57"/>
      <c r="BI72" s="57"/>
      <c r="BJ72" s="57"/>
      <c r="BK72" s="57"/>
    </row>
    <row r="73" spans="1:79" s="25" customFormat="1" ht="12.75" customHeight="1" x14ac:dyDescent="0.25">
      <c r="A73" s="40">
        <v>3132</v>
      </c>
      <c r="B73" s="41"/>
      <c r="C73" s="41"/>
      <c r="D73" s="63"/>
      <c r="E73" s="35" t="s">
        <v>365</v>
      </c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7"/>
      <c r="X73" s="59">
        <v>0</v>
      </c>
      <c r="Y73" s="60"/>
      <c r="Z73" s="60"/>
      <c r="AA73" s="60"/>
      <c r="AB73" s="61"/>
      <c r="AC73" s="59">
        <v>2106000</v>
      </c>
      <c r="AD73" s="60"/>
      <c r="AE73" s="60"/>
      <c r="AF73" s="60"/>
      <c r="AG73" s="61"/>
      <c r="AH73" s="59">
        <v>2106000</v>
      </c>
      <c r="AI73" s="60"/>
      <c r="AJ73" s="60"/>
      <c r="AK73" s="60"/>
      <c r="AL73" s="61"/>
      <c r="AM73" s="59">
        <f>IF(ISNUMBER(X73),X73,0)+IF(ISNUMBER(AC73),AC73,0)</f>
        <v>2106000</v>
      </c>
      <c r="AN73" s="60"/>
      <c r="AO73" s="60"/>
      <c r="AP73" s="60"/>
      <c r="AQ73" s="61"/>
      <c r="AR73" s="59">
        <v>0</v>
      </c>
      <c r="AS73" s="60"/>
      <c r="AT73" s="60"/>
      <c r="AU73" s="60"/>
      <c r="AV73" s="61"/>
      <c r="AW73" s="59">
        <v>2211300</v>
      </c>
      <c r="AX73" s="60"/>
      <c r="AY73" s="60"/>
      <c r="AZ73" s="60"/>
      <c r="BA73" s="61"/>
      <c r="BB73" s="59">
        <v>2211300</v>
      </c>
      <c r="BC73" s="60"/>
      <c r="BD73" s="60"/>
      <c r="BE73" s="60"/>
      <c r="BF73" s="61"/>
      <c r="BG73" s="57">
        <f>IF(ISNUMBER(AR73),AR73,0)+IF(ISNUMBER(AW73),AW73,0)</f>
        <v>2211300</v>
      </c>
      <c r="BH73" s="57"/>
      <c r="BI73" s="57"/>
      <c r="BJ73" s="57"/>
      <c r="BK73" s="57"/>
    </row>
    <row r="74" spans="1:79" s="6" customFormat="1" ht="12.75" customHeight="1" x14ac:dyDescent="0.25">
      <c r="A74" s="42"/>
      <c r="B74" s="43"/>
      <c r="C74" s="43"/>
      <c r="D74" s="58"/>
      <c r="E74" s="29" t="s">
        <v>147</v>
      </c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1"/>
      <c r="X74" s="52">
        <v>0</v>
      </c>
      <c r="Y74" s="53"/>
      <c r="Z74" s="53"/>
      <c r="AA74" s="53"/>
      <c r="AB74" s="54"/>
      <c r="AC74" s="52">
        <v>4212000</v>
      </c>
      <c r="AD74" s="53"/>
      <c r="AE74" s="53"/>
      <c r="AF74" s="53"/>
      <c r="AG74" s="54"/>
      <c r="AH74" s="52">
        <v>4212000</v>
      </c>
      <c r="AI74" s="53"/>
      <c r="AJ74" s="53"/>
      <c r="AK74" s="53"/>
      <c r="AL74" s="54"/>
      <c r="AM74" s="52">
        <f>IF(ISNUMBER(X74),X74,0)+IF(ISNUMBER(AC74),AC74,0)</f>
        <v>4212000</v>
      </c>
      <c r="AN74" s="53"/>
      <c r="AO74" s="53"/>
      <c r="AP74" s="53"/>
      <c r="AQ74" s="54"/>
      <c r="AR74" s="52">
        <v>0</v>
      </c>
      <c r="AS74" s="53"/>
      <c r="AT74" s="53"/>
      <c r="AU74" s="53"/>
      <c r="AV74" s="54"/>
      <c r="AW74" s="52">
        <v>4422600</v>
      </c>
      <c r="AX74" s="53"/>
      <c r="AY74" s="53"/>
      <c r="AZ74" s="53"/>
      <c r="BA74" s="54"/>
      <c r="BB74" s="52">
        <v>4422600</v>
      </c>
      <c r="BC74" s="53"/>
      <c r="BD74" s="53"/>
      <c r="BE74" s="53"/>
      <c r="BF74" s="54"/>
      <c r="BG74" s="55">
        <f>IF(ISNUMBER(AR74),AR74,0)+IF(ISNUMBER(AW74),AW74,0)</f>
        <v>4422600</v>
      </c>
      <c r="BH74" s="55"/>
      <c r="BI74" s="55"/>
      <c r="BJ74" s="55"/>
      <c r="BK74" s="55"/>
    </row>
    <row r="76" spans="1:79" ht="14.25" customHeight="1" x14ac:dyDescent="0.25">
      <c r="A76" s="51" t="s">
        <v>257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</row>
    <row r="77" spans="1:79" ht="15" customHeight="1" x14ac:dyDescent="0.25">
      <c r="A77" s="93" t="s">
        <v>228</v>
      </c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</row>
    <row r="78" spans="1:79" ht="23.1" customHeight="1" x14ac:dyDescent="0.25">
      <c r="A78" s="110" t="s">
        <v>119</v>
      </c>
      <c r="B78" s="111"/>
      <c r="C78" s="111"/>
      <c r="D78" s="111"/>
      <c r="E78" s="112"/>
      <c r="F78" s="95" t="s">
        <v>19</v>
      </c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44" t="s">
        <v>250</v>
      </c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5" t="s">
        <v>255</v>
      </c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7"/>
    </row>
    <row r="79" spans="1:79" ht="53.25" customHeight="1" x14ac:dyDescent="0.25">
      <c r="A79" s="113"/>
      <c r="B79" s="114"/>
      <c r="C79" s="114"/>
      <c r="D79" s="114"/>
      <c r="E79" s="115"/>
      <c r="F79" s="98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45" t="s">
        <v>4</v>
      </c>
      <c r="Y79" s="46"/>
      <c r="Z79" s="46"/>
      <c r="AA79" s="46"/>
      <c r="AB79" s="47"/>
      <c r="AC79" s="45" t="s">
        <v>3</v>
      </c>
      <c r="AD79" s="46"/>
      <c r="AE79" s="46"/>
      <c r="AF79" s="46"/>
      <c r="AG79" s="47"/>
      <c r="AH79" s="64" t="s">
        <v>116</v>
      </c>
      <c r="AI79" s="65"/>
      <c r="AJ79" s="65"/>
      <c r="AK79" s="65"/>
      <c r="AL79" s="66"/>
      <c r="AM79" s="45" t="s">
        <v>5</v>
      </c>
      <c r="AN79" s="46"/>
      <c r="AO79" s="46"/>
      <c r="AP79" s="46"/>
      <c r="AQ79" s="47"/>
      <c r="AR79" s="45" t="s">
        <v>4</v>
      </c>
      <c r="AS79" s="46"/>
      <c r="AT79" s="46"/>
      <c r="AU79" s="46"/>
      <c r="AV79" s="47"/>
      <c r="AW79" s="45" t="s">
        <v>3</v>
      </c>
      <c r="AX79" s="46"/>
      <c r="AY79" s="46"/>
      <c r="AZ79" s="46"/>
      <c r="BA79" s="47"/>
      <c r="BB79" s="85" t="s">
        <v>116</v>
      </c>
      <c r="BC79" s="85"/>
      <c r="BD79" s="85"/>
      <c r="BE79" s="85"/>
      <c r="BF79" s="85"/>
      <c r="BG79" s="45" t="s">
        <v>96</v>
      </c>
      <c r="BH79" s="46"/>
      <c r="BI79" s="46"/>
      <c r="BJ79" s="46"/>
      <c r="BK79" s="47"/>
    </row>
    <row r="80" spans="1:79" ht="15" customHeight="1" x14ac:dyDescent="0.25">
      <c r="A80" s="45">
        <v>1</v>
      </c>
      <c r="B80" s="46"/>
      <c r="C80" s="46"/>
      <c r="D80" s="46"/>
      <c r="E80" s="47"/>
      <c r="F80" s="45">
        <v>2</v>
      </c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7"/>
      <c r="X80" s="45">
        <v>3</v>
      </c>
      <c r="Y80" s="46"/>
      <c r="Z80" s="46"/>
      <c r="AA80" s="46"/>
      <c r="AB80" s="47"/>
      <c r="AC80" s="45">
        <v>4</v>
      </c>
      <c r="AD80" s="46"/>
      <c r="AE80" s="46"/>
      <c r="AF80" s="46"/>
      <c r="AG80" s="47"/>
      <c r="AH80" s="45">
        <v>5</v>
      </c>
      <c r="AI80" s="46"/>
      <c r="AJ80" s="46"/>
      <c r="AK80" s="46"/>
      <c r="AL80" s="47"/>
      <c r="AM80" s="45">
        <v>6</v>
      </c>
      <c r="AN80" s="46"/>
      <c r="AO80" s="46"/>
      <c r="AP80" s="46"/>
      <c r="AQ80" s="47"/>
      <c r="AR80" s="45">
        <v>7</v>
      </c>
      <c r="AS80" s="46"/>
      <c r="AT80" s="46"/>
      <c r="AU80" s="46"/>
      <c r="AV80" s="47"/>
      <c r="AW80" s="45">
        <v>8</v>
      </c>
      <c r="AX80" s="46"/>
      <c r="AY80" s="46"/>
      <c r="AZ80" s="46"/>
      <c r="BA80" s="47"/>
      <c r="BB80" s="45">
        <v>9</v>
      </c>
      <c r="BC80" s="46"/>
      <c r="BD80" s="46"/>
      <c r="BE80" s="46"/>
      <c r="BF80" s="47"/>
      <c r="BG80" s="45">
        <v>10</v>
      </c>
      <c r="BH80" s="46"/>
      <c r="BI80" s="46"/>
      <c r="BJ80" s="46"/>
      <c r="BK80" s="47"/>
    </row>
    <row r="81" spans="1:79" s="1" customFormat="1" ht="15" hidden="1" customHeight="1" x14ac:dyDescent="0.25">
      <c r="A81" s="67" t="s">
        <v>64</v>
      </c>
      <c r="B81" s="68"/>
      <c r="C81" s="68"/>
      <c r="D81" s="68"/>
      <c r="E81" s="69"/>
      <c r="F81" s="67" t="s">
        <v>57</v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9"/>
      <c r="X81" s="67" t="s">
        <v>60</v>
      </c>
      <c r="Y81" s="68"/>
      <c r="Z81" s="68"/>
      <c r="AA81" s="68"/>
      <c r="AB81" s="69"/>
      <c r="AC81" s="67" t="s">
        <v>61</v>
      </c>
      <c r="AD81" s="68"/>
      <c r="AE81" s="68"/>
      <c r="AF81" s="68"/>
      <c r="AG81" s="69"/>
      <c r="AH81" s="67" t="s">
        <v>94</v>
      </c>
      <c r="AI81" s="68"/>
      <c r="AJ81" s="68"/>
      <c r="AK81" s="68"/>
      <c r="AL81" s="69"/>
      <c r="AM81" s="70" t="s">
        <v>171</v>
      </c>
      <c r="AN81" s="71"/>
      <c r="AO81" s="71"/>
      <c r="AP81" s="71"/>
      <c r="AQ81" s="72"/>
      <c r="AR81" s="67" t="s">
        <v>62</v>
      </c>
      <c r="AS81" s="68"/>
      <c r="AT81" s="68"/>
      <c r="AU81" s="68"/>
      <c r="AV81" s="69"/>
      <c r="AW81" s="67" t="s">
        <v>63</v>
      </c>
      <c r="AX81" s="68"/>
      <c r="AY81" s="68"/>
      <c r="AZ81" s="68"/>
      <c r="BA81" s="69"/>
      <c r="BB81" s="67" t="s">
        <v>95</v>
      </c>
      <c r="BC81" s="68"/>
      <c r="BD81" s="68"/>
      <c r="BE81" s="68"/>
      <c r="BF81" s="69"/>
      <c r="BG81" s="70" t="s">
        <v>171</v>
      </c>
      <c r="BH81" s="71"/>
      <c r="BI81" s="71"/>
      <c r="BJ81" s="71"/>
      <c r="BK81" s="72"/>
      <c r="CA81" t="s">
        <v>31</v>
      </c>
    </row>
    <row r="82" spans="1:79" s="6" customFormat="1" ht="12.75" customHeight="1" x14ac:dyDescent="0.25">
      <c r="A82" s="42"/>
      <c r="B82" s="43"/>
      <c r="C82" s="43"/>
      <c r="D82" s="43"/>
      <c r="E82" s="58"/>
      <c r="F82" s="42" t="s">
        <v>147</v>
      </c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58"/>
      <c r="X82" s="107"/>
      <c r="Y82" s="108"/>
      <c r="Z82" s="108"/>
      <c r="AA82" s="108"/>
      <c r="AB82" s="109"/>
      <c r="AC82" s="107"/>
      <c r="AD82" s="108"/>
      <c r="AE82" s="108"/>
      <c r="AF82" s="108"/>
      <c r="AG82" s="109"/>
      <c r="AH82" s="55"/>
      <c r="AI82" s="55"/>
      <c r="AJ82" s="55"/>
      <c r="AK82" s="55"/>
      <c r="AL82" s="55"/>
      <c r="AM82" s="55">
        <f>IF(ISNUMBER(X82),X82,0)+IF(ISNUMBER(AC82),AC82,0)</f>
        <v>0</v>
      </c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>
        <f>IF(ISNUMBER(AR82),AR82,0)+IF(ISNUMBER(AW82),AW82,0)</f>
        <v>0</v>
      </c>
      <c r="BH82" s="55"/>
      <c r="BI82" s="55"/>
      <c r="BJ82" s="55"/>
      <c r="BK82" s="55"/>
      <c r="CA82" s="6" t="s">
        <v>32</v>
      </c>
    </row>
    <row r="85" spans="1:79" ht="14.25" customHeight="1" x14ac:dyDescent="0.25">
      <c r="A85" s="51" t="s">
        <v>120</v>
      </c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</row>
    <row r="86" spans="1:79" ht="14.25" customHeight="1" x14ac:dyDescent="0.25">
      <c r="A86" s="51" t="s">
        <v>242</v>
      </c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</row>
    <row r="87" spans="1:79" ht="15" customHeight="1" x14ac:dyDescent="0.25">
      <c r="A87" s="93" t="s">
        <v>228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3"/>
      <c r="BN87" s="93"/>
      <c r="BO87" s="93"/>
      <c r="BP87" s="93"/>
      <c r="BQ87" s="93"/>
      <c r="BR87" s="93"/>
      <c r="BS87" s="93"/>
      <c r="BT87" s="93"/>
      <c r="BU87" s="93"/>
      <c r="BV87" s="93"/>
      <c r="BW87" s="93"/>
      <c r="BX87" s="93"/>
      <c r="BY87" s="93"/>
    </row>
    <row r="88" spans="1:79" ht="23.1" customHeight="1" x14ac:dyDescent="0.25">
      <c r="A88" s="95" t="s">
        <v>6</v>
      </c>
      <c r="B88" s="96"/>
      <c r="C88" s="96"/>
      <c r="D88" s="95" t="s">
        <v>121</v>
      </c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7"/>
      <c r="U88" s="45" t="s">
        <v>229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7"/>
      <c r="AN88" s="45" t="s">
        <v>232</v>
      </c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7"/>
      <c r="BG88" s="44" t="s">
        <v>239</v>
      </c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</row>
    <row r="89" spans="1:79" ht="52.5" customHeight="1" x14ac:dyDescent="0.25">
      <c r="A89" s="98"/>
      <c r="B89" s="99"/>
      <c r="C89" s="99"/>
      <c r="D89" s="98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100"/>
      <c r="U89" s="45" t="s">
        <v>4</v>
      </c>
      <c r="V89" s="46"/>
      <c r="W89" s="46"/>
      <c r="X89" s="46"/>
      <c r="Y89" s="47"/>
      <c r="Z89" s="45" t="s">
        <v>3</v>
      </c>
      <c r="AA89" s="46"/>
      <c r="AB89" s="46"/>
      <c r="AC89" s="46"/>
      <c r="AD89" s="47"/>
      <c r="AE89" s="64" t="s">
        <v>116</v>
      </c>
      <c r="AF89" s="65"/>
      <c r="AG89" s="65"/>
      <c r="AH89" s="66"/>
      <c r="AI89" s="45" t="s">
        <v>5</v>
      </c>
      <c r="AJ89" s="46"/>
      <c r="AK89" s="46"/>
      <c r="AL89" s="46"/>
      <c r="AM89" s="47"/>
      <c r="AN89" s="45" t="s">
        <v>4</v>
      </c>
      <c r="AO89" s="46"/>
      <c r="AP89" s="46"/>
      <c r="AQ89" s="46"/>
      <c r="AR89" s="47"/>
      <c r="AS89" s="45" t="s">
        <v>3</v>
      </c>
      <c r="AT89" s="46"/>
      <c r="AU89" s="46"/>
      <c r="AV89" s="46"/>
      <c r="AW89" s="47"/>
      <c r="AX89" s="64" t="s">
        <v>116</v>
      </c>
      <c r="AY89" s="65"/>
      <c r="AZ89" s="65"/>
      <c r="BA89" s="66"/>
      <c r="BB89" s="45" t="s">
        <v>96</v>
      </c>
      <c r="BC89" s="46"/>
      <c r="BD89" s="46"/>
      <c r="BE89" s="46"/>
      <c r="BF89" s="47"/>
      <c r="BG89" s="45" t="s">
        <v>4</v>
      </c>
      <c r="BH89" s="46"/>
      <c r="BI89" s="46"/>
      <c r="BJ89" s="46"/>
      <c r="BK89" s="47"/>
      <c r="BL89" s="44" t="s">
        <v>3</v>
      </c>
      <c r="BM89" s="44"/>
      <c r="BN89" s="44"/>
      <c r="BO89" s="44"/>
      <c r="BP89" s="44"/>
      <c r="BQ89" s="85" t="s">
        <v>116</v>
      </c>
      <c r="BR89" s="85"/>
      <c r="BS89" s="85"/>
      <c r="BT89" s="85"/>
      <c r="BU89" s="45" t="s">
        <v>97</v>
      </c>
      <c r="BV89" s="46"/>
      <c r="BW89" s="46"/>
      <c r="BX89" s="46"/>
      <c r="BY89" s="47"/>
    </row>
    <row r="90" spans="1:79" ht="15" customHeight="1" x14ac:dyDescent="0.25">
      <c r="A90" s="45">
        <v>1</v>
      </c>
      <c r="B90" s="46"/>
      <c r="C90" s="46"/>
      <c r="D90" s="45">
        <v>2</v>
      </c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7"/>
      <c r="U90" s="45">
        <v>3</v>
      </c>
      <c r="V90" s="46"/>
      <c r="W90" s="46"/>
      <c r="X90" s="46"/>
      <c r="Y90" s="47"/>
      <c r="Z90" s="45">
        <v>4</v>
      </c>
      <c r="AA90" s="46"/>
      <c r="AB90" s="46"/>
      <c r="AC90" s="46"/>
      <c r="AD90" s="47"/>
      <c r="AE90" s="45">
        <v>5</v>
      </c>
      <c r="AF90" s="46"/>
      <c r="AG90" s="46"/>
      <c r="AH90" s="47"/>
      <c r="AI90" s="45">
        <v>6</v>
      </c>
      <c r="AJ90" s="46"/>
      <c r="AK90" s="46"/>
      <c r="AL90" s="46"/>
      <c r="AM90" s="47"/>
      <c r="AN90" s="45">
        <v>7</v>
      </c>
      <c r="AO90" s="46"/>
      <c r="AP90" s="46"/>
      <c r="AQ90" s="46"/>
      <c r="AR90" s="47"/>
      <c r="AS90" s="45">
        <v>8</v>
      </c>
      <c r="AT90" s="46"/>
      <c r="AU90" s="46"/>
      <c r="AV90" s="46"/>
      <c r="AW90" s="47"/>
      <c r="AX90" s="44">
        <v>9</v>
      </c>
      <c r="AY90" s="44"/>
      <c r="AZ90" s="44"/>
      <c r="BA90" s="44"/>
      <c r="BB90" s="45">
        <v>10</v>
      </c>
      <c r="BC90" s="46"/>
      <c r="BD90" s="46"/>
      <c r="BE90" s="46"/>
      <c r="BF90" s="47"/>
      <c r="BG90" s="45">
        <v>11</v>
      </c>
      <c r="BH90" s="46"/>
      <c r="BI90" s="46"/>
      <c r="BJ90" s="46"/>
      <c r="BK90" s="47"/>
      <c r="BL90" s="44">
        <v>12</v>
      </c>
      <c r="BM90" s="44"/>
      <c r="BN90" s="44"/>
      <c r="BO90" s="44"/>
      <c r="BP90" s="44"/>
      <c r="BQ90" s="45">
        <v>13</v>
      </c>
      <c r="BR90" s="46"/>
      <c r="BS90" s="46"/>
      <c r="BT90" s="47"/>
      <c r="BU90" s="45">
        <v>14</v>
      </c>
      <c r="BV90" s="46"/>
      <c r="BW90" s="46"/>
      <c r="BX90" s="46"/>
      <c r="BY90" s="47"/>
    </row>
    <row r="91" spans="1:79" s="1" customFormat="1" ht="14.25" hidden="1" customHeight="1" x14ac:dyDescent="0.25">
      <c r="A91" s="67" t="s">
        <v>69</v>
      </c>
      <c r="B91" s="68"/>
      <c r="C91" s="68"/>
      <c r="D91" s="67" t="s">
        <v>57</v>
      </c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9"/>
      <c r="U91" s="62" t="s">
        <v>65</v>
      </c>
      <c r="V91" s="62"/>
      <c r="W91" s="62"/>
      <c r="X91" s="62"/>
      <c r="Y91" s="62"/>
      <c r="Z91" s="62" t="s">
        <v>66</v>
      </c>
      <c r="AA91" s="62"/>
      <c r="AB91" s="62"/>
      <c r="AC91" s="62"/>
      <c r="AD91" s="62"/>
      <c r="AE91" s="62" t="s">
        <v>91</v>
      </c>
      <c r="AF91" s="62"/>
      <c r="AG91" s="62"/>
      <c r="AH91" s="62"/>
      <c r="AI91" s="56" t="s">
        <v>170</v>
      </c>
      <c r="AJ91" s="56"/>
      <c r="AK91" s="56"/>
      <c r="AL91" s="56"/>
      <c r="AM91" s="56"/>
      <c r="AN91" s="62" t="s">
        <v>67</v>
      </c>
      <c r="AO91" s="62"/>
      <c r="AP91" s="62"/>
      <c r="AQ91" s="62"/>
      <c r="AR91" s="62"/>
      <c r="AS91" s="62" t="s">
        <v>68</v>
      </c>
      <c r="AT91" s="62"/>
      <c r="AU91" s="62"/>
      <c r="AV91" s="62"/>
      <c r="AW91" s="62"/>
      <c r="AX91" s="62" t="s">
        <v>92</v>
      </c>
      <c r="AY91" s="62"/>
      <c r="AZ91" s="62"/>
      <c r="BA91" s="62"/>
      <c r="BB91" s="56" t="s">
        <v>170</v>
      </c>
      <c r="BC91" s="56"/>
      <c r="BD91" s="56"/>
      <c r="BE91" s="56"/>
      <c r="BF91" s="56"/>
      <c r="BG91" s="62" t="s">
        <v>58</v>
      </c>
      <c r="BH91" s="62"/>
      <c r="BI91" s="62"/>
      <c r="BJ91" s="62"/>
      <c r="BK91" s="62"/>
      <c r="BL91" s="62" t="s">
        <v>59</v>
      </c>
      <c r="BM91" s="62"/>
      <c r="BN91" s="62"/>
      <c r="BO91" s="62"/>
      <c r="BP91" s="62"/>
      <c r="BQ91" s="62" t="s">
        <v>93</v>
      </c>
      <c r="BR91" s="62"/>
      <c r="BS91" s="62"/>
      <c r="BT91" s="62"/>
      <c r="BU91" s="56" t="s">
        <v>170</v>
      </c>
      <c r="BV91" s="56"/>
      <c r="BW91" s="56"/>
      <c r="BX91" s="56"/>
      <c r="BY91" s="56"/>
      <c r="CA91" t="s">
        <v>33</v>
      </c>
    </row>
    <row r="92" spans="1:79" s="25" customFormat="1" ht="38.25" customHeight="1" x14ac:dyDescent="0.25">
      <c r="A92" s="40">
        <v>1</v>
      </c>
      <c r="B92" s="41"/>
      <c r="C92" s="41"/>
      <c r="D92" s="35" t="s">
        <v>419</v>
      </c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7"/>
      <c r="U92" s="59">
        <v>0</v>
      </c>
      <c r="V92" s="60"/>
      <c r="W92" s="60"/>
      <c r="X92" s="60"/>
      <c r="Y92" s="61"/>
      <c r="Z92" s="59">
        <v>221600</v>
      </c>
      <c r="AA92" s="60"/>
      <c r="AB92" s="60"/>
      <c r="AC92" s="60"/>
      <c r="AD92" s="61"/>
      <c r="AE92" s="59">
        <v>221600</v>
      </c>
      <c r="AF92" s="60"/>
      <c r="AG92" s="60"/>
      <c r="AH92" s="61"/>
      <c r="AI92" s="59">
        <f t="shared" ref="AI92:AI100" si="0">IF(ISNUMBER(U92),U92,0)+IF(ISNUMBER(Z92),Z92,0)</f>
        <v>221600</v>
      </c>
      <c r="AJ92" s="60"/>
      <c r="AK92" s="60"/>
      <c r="AL92" s="60"/>
      <c r="AM92" s="61"/>
      <c r="AN92" s="59">
        <v>0</v>
      </c>
      <c r="AO92" s="60"/>
      <c r="AP92" s="60"/>
      <c r="AQ92" s="60"/>
      <c r="AR92" s="61"/>
      <c r="AS92" s="59">
        <v>0</v>
      </c>
      <c r="AT92" s="60"/>
      <c r="AU92" s="60"/>
      <c r="AV92" s="60"/>
      <c r="AW92" s="61"/>
      <c r="AX92" s="59"/>
      <c r="AY92" s="60"/>
      <c r="AZ92" s="60"/>
      <c r="BA92" s="61"/>
      <c r="BB92" s="59">
        <f t="shared" ref="BB92:BB100" si="1">IF(ISNUMBER(AN92),AN92,0)+IF(ISNUMBER(AS92),AS92,0)</f>
        <v>0</v>
      </c>
      <c r="BC92" s="60"/>
      <c r="BD92" s="60"/>
      <c r="BE92" s="60"/>
      <c r="BF92" s="61"/>
      <c r="BG92" s="59">
        <v>0</v>
      </c>
      <c r="BH92" s="60"/>
      <c r="BI92" s="60"/>
      <c r="BJ92" s="60"/>
      <c r="BK92" s="61"/>
      <c r="BL92" s="59">
        <v>0</v>
      </c>
      <c r="BM92" s="60"/>
      <c r="BN92" s="60"/>
      <c r="BO92" s="60"/>
      <c r="BP92" s="61"/>
      <c r="BQ92" s="59"/>
      <c r="BR92" s="60"/>
      <c r="BS92" s="60"/>
      <c r="BT92" s="61"/>
      <c r="BU92" s="59">
        <f t="shared" ref="BU92:BU100" si="2">IF(ISNUMBER(BG92),BG92,0)+IF(ISNUMBER(BL92),BL92,0)</f>
        <v>0</v>
      </c>
      <c r="BV92" s="60"/>
      <c r="BW92" s="60"/>
      <c r="BX92" s="60"/>
      <c r="BY92" s="61"/>
      <c r="CA92" s="25" t="s">
        <v>34</v>
      </c>
    </row>
    <row r="93" spans="1:79" s="25" customFormat="1" ht="38.25" customHeight="1" x14ac:dyDescent="0.25">
      <c r="A93" s="40">
        <v>2</v>
      </c>
      <c r="B93" s="41"/>
      <c r="C93" s="41"/>
      <c r="D93" s="35" t="s">
        <v>420</v>
      </c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7"/>
      <c r="U93" s="59">
        <v>0</v>
      </c>
      <c r="V93" s="60"/>
      <c r="W93" s="60"/>
      <c r="X93" s="60"/>
      <c r="Y93" s="61"/>
      <c r="Z93" s="59">
        <v>299572</v>
      </c>
      <c r="AA93" s="60"/>
      <c r="AB93" s="60"/>
      <c r="AC93" s="60"/>
      <c r="AD93" s="61"/>
      <c r="AE93" s="59">
        <v>299572</v>
      </c>
      <c r="AF93" s="60"/>
      <c r="AG93" s="60"/>
      <c r="AH93" s="61"/>
      <c r="AI93" s="59">
        <f t="shared" si="0"/>
        <v>299572</v>
      </c>
      <c r="AJ93" s="60"/>
      <c r="AK93" s="60"/>
      <c r="AL93" s="60"/>
      <c r="AM93" s="61"/>
      <c r="AN93" s="59">
        <v>0</v>
      </c>
      <c r="AO93" s="60"/>
      <c r="AP93" s="60"/>
      <c r="AQ93" s="60"/>
      <c r="AR93" s="61"/>
      <c r="AS93" s="59">
        <v>0</v>
      </c>
      <c r="AT93" s="60"/>
      <c r="AU93" s="60"/>
      <c r="AV93" s="60"/>
      <c r="AW93" s="61"/>
      <c r="AX93" s="59">
        <v>0</v>
      </c>
      <c r="AY93" s="60"/>
      <c r="AZ93" s="60"/>
      <c r="BA93" s="61"/>
      <c r="BB93" s="59">
        <f t="shared" si="1"/>
        <v>0</v>
      </c>
      <c r="BC93" s="60"/>
      <c r="BD93" s="60"/>
      <c r="BE93" s="60"/>
      <c r="BF93" s="61"/>
      <c r="BG93" s="59">
        <v>0</v>
      </c>
      <c r="BH93" s="60"/>
      <c r="BI93" s="60"/>
      <c r="BJ93" s="60"/>
      <c r="BK93" s="61"/>
      <c r="BL93" s="59">
        <v>0</v>
      </c>
      <c r="BM93" s="60"/>
      <c r="BN93" s="60"/>
      <c r="BO93" s="60"/>
      <c r="BP93" s="61"/>
      <c r="BQ93" s="59">
        <v>0</v>
      </c>
      <c r="BR93" s="60"/>
      <c r="BS93" s="60"/>
      <c r="BT93" s="61"/>
      <c r="BU93" s="59">
        <f t="shared" si="2"/>
        <v>0</v>
      </c>
      <c r="BV93" s="60"/>
      <c r="BW93" s="60"/>
      <c r="BX93" s="60"/>
      <c r="BY93" s="61"/>
    </row>
    <row r="94" spans="1:79" s="25" customFormat="1" ht="38.25" customHeight="1" x14ac:dyDescent="0.25">
      <c r="A94" s="40">
        <v>3</v>
      </c>
      <c r="B94" s="41"/>
      <c r="C94" s="41"/>
      <c r="D94" s="35" t="s">
        <v>421</v>
      </c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7"/>
      <c r="U94" s="59">
        <v>0</v>
      </c>
      <c r="V94" s="60"/>
      <c r="W94" s="60"/>
      <c r="X94" s="60"/>
      <c r="Y94" s="61"/>
      <c r="Z94" s="59">
        <v>0</v>
      </c>
      <c r="AA94" s="60"/>
      <c r="AB94" s="60"/>
      <c r="AC94" s="60"/>
      <c r="AD94" s="61"/>
      <c r="AE94" s="59">
        <v>0</v>
      </c>
      <c r="AF94" s="60"/>
      <c r="AG94" s="60"/>
      <c r="AH94" s="61"/>
      <c r="AI94" s="59">
        <f t="shared" si="0"/>
        <v>0</v>
      </c>
      <c r="AJ94" s="60"/>
      <c r="AK94" s="60"/>
      <c r="AL94" s="60"/>
      <c r="AM94" s="61"/>
      <c r="AN94" s="59">
        <v>0</v>
      </c>
      <c r="AO94" s="60"/>
      <c r="AP94" s="60"/>
      <c r="AQ94" s="60"/>
      <c r="AR94" s="61"/>
      <c r="AS94" s="59">
        <v>182000</v>
      </c>
      <c r="AT94" s="60"/>
      <c r="AU94" s="60"/>
      <c r="AV94" s="60"/>
      <c r="AW94" s="61"/>
      <c r="AX94" s="59">
        <v>182000</v>
      </c>
      <c r="AY94" s="60"/>
      <c r="AZ94" s="60"/>
      <c r="BA94" s="61"/>
      <c r="BB94" s="59">
        <f t="shared" si="1"/>
        <v>182000</v>
      </c>
      <c r="BC94" s="60"/>
      <c r="BD94" s="60"/>
      <c r="BE94" s="60"/>
      <c r="BF94" s="61"/>
      <c r="BG94" s="59">
        <v>0</v>
      </c>
      <c r="BH94" s="60"/>
      <c r="BI94" s="60"/>
      <c r="BJ94" s="60"/>
      <c r="BK94" s="61"/>
      <c r="BL94" s="59">
        <v>0</v>
      </c>
      <c r="BM94" s="60"/>
      <c r="BN94" s="60"/>
      <c r="BO94" s="60"/>
      <c r="BP94" s="61"/>
      <c r="BQ94" s="59">
        <v>0</v>
      </c>
      <c r="BR94" s="60"/>
      <c r="BS94" s="60"/>
      <c r="BT94" s="61"/>
      <c r="BU94" s="59">
        <f t="shared" si="2"/>
        <v>0</v>
      </c>
      <c r="BV94" s="60"/>
      <c r="BW94" s="60"/>
      <c r="BX94" s="60"/>
      <c r="BY94" s="61"/>
    </row>
    <row r="95" spans="1:79" s="25" customFormat="1" ht="25.5" customHeight="1" x14ac:dyDescent="0.25">
      <c r="A95" s="40">
        <v>4</v>
      </c>
      <c r="B95" s="41"/>
      <c r="C95" s="41"/>
      <c r="D95" s="35" t="s">
        <v>422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9">
        <v>0</v>
      </c>
      <c r="V95" s="60"/>
      <c r="W95" s="60"/>
      <c r="X95" s="60"/>
      <c r="Y95" s="61"/>
      <c r="Z95" s="59">
        <v>0</v>
      </c>
      <c r="AA95" s="60"/>
      <c r="AB95" s="60"/>
      <c r="AC95" s="60"/>
      <c r="AD95" s="61"/>
      <c r="AE95" s="59">
        <v>0</v>
      </c>
      <c r="AF95" s="60"/>
      <c r="AG95" s="60"/>
      <c r="AH95" s="61"/>
      <c r="AI95" s="59">
        <f t="shared" si="0"/>
        <v>0</v>
      </c>
      <c r="AJ95" s="60"/>
      <c r="AK95" s="60"/>
      <c r="AL95" s="60"/>
      <c r="AM95" s="61"/>
      <c r="AN95" s="59">
        <v>0</v>
      </c>
      <c r="AO95" s="60"/>
      <c r="AP95" s="60"/>
      <c r="AQ95" s="60"/>
      <c r="AR95" s="61"/>
      <c r="AS95" s="59">
        <v>1998684.9</v>
      </c>
      <c r="AT95" s="60"/>
      <c r="AU95" s="60"/>
      <c r="AV95" s="60"/>
      <c r="AW95" s="61"/>
      <c r="AX95" s="59">
        <v>1998684.9</v>
      </c>
      <c r="AY95" s="60"/>
      <c r="AZ95" s="60"/>
      <c r="BA95" s="61"/>
      <c r="BB95" s="59">
        <f t="shared" si="1"/>
        <v>1998684.9</v>
      </c>
      <c r="BC95" s="60"/>
      <c r="BD95" s="60"/>
      <c r="BE95" s="60"/>
      <c r="BF95" s="61"/>
      <c r="BG95" s="59">
        <v>0</v>
      </c>
      <c r="BH95" s="60"/>
      <c r="BI95" s="60"/>
      <c r="BJ95" s="60"/>
      <c r="BK95" s="61"/>
      <c r="BL95" s="59">
        <v>0</v>
      </c>
      <c r="BM95" s="60"/>
      <c r="BN95" s="60"/>
      <c r="BO95" s="60"/>
      <c r="BP95" s="61"/>
      <c r="BQ95" s="59">
        <v>0</v>
      </c>
      <c r="BR95" s="60"/>
      <c r="BS95" s="60"/>
      <c r="BT95" s="61"/>
      <c r="BU95" s="59">
        <f t="shared" si="2"/>
        <v>0</v>
      </c>
      <c r="BV95" s="60"/>
      <c r="BW95" s="60"/>
      <c r="BX95" s="60"/>
      <c r="BY95" s="61"/>
    </row>
    <row r="96" spans="1:79" s="25" customFormat="1" ht="25.5" customHeight="1" x14ac:dyDescent="0.25">
      <c r="A96" s="40">
        <v>5</v>
      </c>
      <c r="B96" s="41"/>
      <c r="C96" s="41"/>
      <c r="D96" s="35" t="s">
        <v>423</v>
      </c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7"/>
      <c r="U96" s="59">
        <v>0</v>
      </c>
      <c r="V96" s="60"/>
      <c r="W96" s="60"/>
      <c r="X96" s="60"/>
      <c r="Y96" s="61"/>
      <c r="Z96" s="59">
        <v>0</v>
      </c>
      <c r="AA96" s="60"/>
      <c r="AB96" s="60"/>
      <c r="AC96" s="60"/>
      <c r="AD96" s="61"/>
      <c r="AE96" s="59">
        <v>0</v>
      </c>
      <c r="AF96" s="60"/>
      <c r="AG96" s="60"/>
      <c r="AH96" s="61"/>
      <c r="AI96" s="59">
        <f t="shared" si="0"/>
        <v>0</v>
      </c>
      <c r="AJ96" s="60"/>
      <c r="AK96" s="60"/>
      <c r="AL96" s="60"/>
      <c r="AM96" s="61"/>
      <c r="AN96" s="59">
        <v>0</v>
      </c>
      <c r="AO96" s="60"/>
      <c r="AP96" s="60"/>
      <c r="AQ96" s="60"/>
      <c r="AR96" s="61"/>
      <c r="AS96" s="59">
        <v>612112</v>
      </c>
      <c r="AT96" s="60"/>
      <c r="AU96" s="60"/>
      <c r="AV96" s="60"/>
      <c r="AW96" s="61"/>
      <c r="AX96" s="59">
        <v>612112</v>
      </c>
      <c r="AY96" s="60"/>
      <c r="AZ96" s="60"/>
      <c r="BA96" s="61"/>
      <c r="BB96" s="59">
        <f t="shared" si="1"/>
        <v>612112</v>
      </c>
      <c r="BC96" s="60"/>
      <c r="BD96" s="60"/>
      <c r="BE96" s="60"/>
      <c r="BF96" s="61"/>
      <c r="BG96" s="59">
        <v>0</v>
      </c>
      <c r="BH96" s="60"/>
      <c r="BI96" s="60"/>
      <c r="BJ96" s="60"/>
      <c r="BK96" s="61"/>
      <c r="BL96" s="59">
        <v>0</v>
      </c>
      <c r="BM96" s="60"/>
      <c r="BN96" s="60"/>
      <c r="BO96" s="60"/>
      <c r="BP96" s="61"/>
      <c r="BQ96" s="59">
        <v>0</v>
      </c>
      <c r="BR96" s="60"/>
      <c r="BS96" s="60"/>
      <c r="BT96" s="61"/>
      <c r="BU96" s="59">
        <f t="shared" si="2"/>
        <v>0</v>
      </c>
      <c r="BV96" s="60"/>
      <c r="BW96" s="60"/>
      <c r="BX96" s="60"/>
      <c r="BY96" s="61"/>
    </row>
    <row r="97" spans="1:79" s="25" customFormat="1" ht="12.75" customHeight="1" x14ac:dyDescent="0.25">
      <c r="A97" s="40">
        <v>6</v>
      </c>
      <c r="B97" s="41"/>
      <c r="C97" s="41"/>
      <c r="D97" s="35" t="s">
        <v>424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7"/>
      <c r="U97" s="59">
        <v>0</v>
      </c>
      <c r="V97" s="60"/>
      <c r="W97" s="60"/>
      <c r="X97" s="60"/>
      <c r="Y97" s="61"/>
      <c r="Z97" s="59">
        <v>0</v>
      </c>
      <c r="AA97" s="60"/>
      <c r="AB97" s="60"/>
      <c r="AC97" s="60"/>
      <c r="AD97" s="61"/>
      <c r="AE97" s="59">
        <v>0</v>
      </c>
      <c r="AF97" s="60"/>
      <c r="AG97" s="60"/>
      <c r="AH97" s="61"/>
      <c r="AI97" s="59">
        <f t="shared" si="0"/>
        <v>0</v>
      </c>
      <c r="AJ97" s="60"/>
      <c r="AK97" s="60"/>
      <c r="AL97" s="60"/>
      <c r="AM97" s="61"/>
      <c r="AN97" s="59">
        <v>0</v>
      </c>
      <c r="AO97" s="60"/>
      <c r="AP97" s="60"/>
      <c r="AQ97" s="60"/>
      <c r="AR97" s="61"/>
      <c r="AS97" s="59">
        <v>0</v>
      </c>
      <c r="AT97" s="60"/>
      <c r="AU97" s="60"/>
      <c r="AV97" s="60"/>
      <c r="AW97" s="61"/>
      <c r="AX97" s="59">
        <v>0</v>
      </c>
      <c r="AY97" s="60"/>
      <c r="AZ97" s="60"/>
      <c r="BA97" s="61"/>
      <c r="BB97" s="59">
        <f t="shared" si="1"/>
        <v>0</v>
      </c>
      <c r="BC97" s="60"/>
      <c r="BD97" s="60"/>
      <c r="BE97" s="60"/>
      <c r="BF97" s="61"/>
      <c r="BG97" s="59">
        <v>0</v>
      </c>
      <c r="BH97" s="60"/>
      <c r="BI97" s="60"/>
      <c r="BJ97" s="60"/>
      <c r="BK97" s="61"/>
      <c r="BL97" s="59">
        <v>2000000</v>
      </c>
      <c r="BM97" s="60"/>
      <c r="BN97" s="60"/>
      <c r="BO97" s="60"/>
      <c r="BP97" s="61"/>
      <c r="BQ97" s="59">
        <v>2000000</v>
      </c>
      <c r="BR97" s="60"/>
      <c r="BS97" s="60"/>
      <c r="BT97" s="61"/>
      <c r="BU97" s="59">
        <f t="shared" si="2"/>
        <v>2000000</v>
      </c>
      <c r="BV97" s="60"/>
      <c r="BW97" s="60"/>
      <c r="BX97" s="60"/>
      <c r="BY97" s="61"/>
    </row>
    <row r="98" spans="1:79" s="25" customFormat="1" ht="25.5" customHeight="1" x14ac:dyDescent="0.25">
      <c r="A98" s="40">
        <v>7</v>
      </c>
      <c r="B98" s="41"/>
      <c r="C98" s="41"/>
      <c r="D98" s="35" t="s">
        <v>425</v>
      </c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7"/>
      <c r="U98" s="59">
        <v>0</v>
      </c>
      <c r="V98" s="60"/>
      <c r="W98" s="60"/>
      <c r="X98" s="60"/>
      <c r="Y98" s="61"/>
      <c r="Z98" s="59">
        <v>0</v>
      </c>
      <c r="AA98" s="60"/>
      <c r="AB98" s="60"/>
      <c r="AC98" s="60"/>
      <c r="AD98" s="61"/>
      <c r="AE98" s="59">
        <v>0</v>
      </c>
      <c r="AF98" s="60"/>
      <c r="AG98" s="60"/>
      <c r="AH98" s="61"/>
      <c r="AI98" s="59">
        <f t="shared" si="0"/>
        <v>0</v>
      </c>
      <c r="AJ98" s="60"/>
      <c r="AK98" s="60"/>
      <c r="AL98" s="60"/>
      <c r="AM98" s="61"/>
      <c r="AN98" s="59">
        <v>0</v>
      </c>
      <c r="AO98" s="60"/>
      <c r="AP98" s="60"/>
      <c r="AQ98" s="60"/>
      <c r="AR98" s="61"/>
      <c r="AS98" s="59">
        <v>0</v>
      </c>
      <c r="AT98" s="60"/>
      <c r="AU98" s="60"/>
      <c r="AV98" s="60"/>
      <c r="AW98" s="61"/>
      <c r="AX98" s="59">
        <v>0</v>
      </c>
      <c r="AY98" s="60"/>
      <c r="AZ98" s="60"/>
      <c r="BA98" s="61"/>
      <c r="BB98" s="59">
        <f t="shared" si="1"/>
        <v>0</v>
      </c>
      <c r="BC98" s="60"/>
      <c r="BD98" s="60"/>
      <c r="BE98" s="60"/>
      <c r="BF98" s="61"/>
      <c r="BG98" s="59">
        <v>0</v>
      </c>
      <c r="BH98" s="60"/>
      <c r="BI98" s="60"/>
      <c r="BJ98" s="60"/>
      <c r="BK98" s="61"/>
      <c r="BL98" s="59">
        <v>1500000</v>
      </c>
      <c r="BM98" s="60"/>
      <c r="BN98" s="60"/>
      <c r="BO98" s="60"/>
      <c r="BP98" s="61"/>
      <c r="BQ98" s="59">
        <v>1500000</v>
      </c>
      <c r="BR98" s="60"/>
      <c r="BS98" s="60"/>
      <c r="BT98" s="61"/>
      <c r="BU98" s="59">
        <f t="shared" si="2"/>
        <v>1500000</v>
      </c>
      <c r="BV98" s="60"/>
      <c r="BW98" s="60"/>
      <c r="BX98" s="60"/>
      <c r="BY98" s="61"/>
    </row>
    <row r="99" spans="1:79" s="25" customFormat="1" ht="12.75" customHeight="1" x14ac:dyDescent="0.25">
      <c r="A99" s="40">
        <v>8</v>
      </c>
      <c r="B99" s="41"/>
      <c r="C99" s="41"/>
      <c r="D99" s="35" t="s">
        <v>426</v>
      </c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7"/>
      <c r="U99" s="59">
        <v>0</v>
      </c>
      <c r="V99" s="60"/>
      <c r="W99" s="60"/>
      <c r="X99" s="60"/>
      <c r="Y99" s="61"/>
      <c r="Z99" s="59">
        <v>0</v>
      </c>
      <c r="AA99" s="60"/>
      <c r="AB99" s="60"/>
      <c r="AC99" s="60"/>
      <c r="AD99" s="61"/>
      <c r="AE99" s="59">
        <v>0</v>
      </c>
      <c r="AF99" s="60"/>
      <c r="AG99" s="60"/>
      <c r="AH99" s="61"/>
      <c r="AI99" s="59">
        <f t="shared" si="0"/>
        <v>0</v>
      </c>
      <c r="AJ99" s="60"/>
      <c r="AK99" s="60"/>
      <c r="AL99" s="60"/>
      <c r="AM99" s="61"/>
      <c r="AN99" s="59">
        <v>0</v>
      </c>
      <c r="AO99" s="60"/>
      <c r="AP99" s="60"/>
      <c r="AQ99" s="60"/>
      <c r="AR99" s="61"/>
      <c r="AS99" s="59">
        <v>0</v>
      </c>
      <c r="AT99" s="60"/>
      <c r="AU99" s="60"/>
      <c r="AV99" s="60"/>
      <c r="AW99" s="61"/>
      <c r="AX99" s="59">
        <v>0</v>
      </c>
      <c r="AY99" s="60"/>
      <c r="AZ99" s="60"/>
      <c r="BA99" s="61"/>
      <c r="BB99" s="59">
        <f t="shared" si="1"/>
        <v>0</v>
      </c>
      <c r="BC99" s="60"/>
      <c r="BD99" s="60"/>
      <c r="BE99" s="60"/>
      <c r="BF99" s="61"/>
      <c r="BG99" s="59">
        <v>0</v>
      </c>
      <c r="BH99" s="60"/>
      <c r="BI99" s="60"/>
      <c r="BJ99" s="60"/>
      <c r="BK99" s="61"/>
      <c r="BL99" s="59">
        <v>500000</v>
      </c>
      <c r="BM99" s="60"/>
      <c r="BN99" s="60"/>
      <c r="BO99" s="60"/>
      <c r="BP99" s="61"/>
      <c r="BQ99" s="59">
        <v>500000</v>
      </c>
      <c r="BR99" s="60"/>
      <c r="BS99" s="60"/>
      <c r="BT99" s="61"/>
      <c r="BU99" s="59">
        <f t="shared" si="2"/>
        <v>500000</v>
      </c>
      <c r="BV99" s="60"/>
      <c r="BW99" s="60"/>
      <c r="BX99" s="60"/>
      <c r="BY99" s="61"/>
    </row>
    <row r="100" spans="1:79" s="6" customFormat="1" ht="12.75" customHeight="1" x14ac:dyDescent="0.25">
      <c r="A100" s="42"/>
      <c r="B100" s="43"/>
      <c r="C100" s="43"/>
      <c r="D100" s="29" t="s">
        <v>147</v>
      </c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1"/>
      <c r="U100" s="52">
        <v>0</v>
      </c>
      <c r="V100" s="53"/>
      <c r="W100" s="53"/>
      <c r="X100" s="53"/>
      <c r="Y100" s="54"/>
      <c r="Z100" s="52">
        <v>521172</v>
      </c>
      <c r="AA100" s="53"/>
      <c r="AB100" s="53"/>
      <c r="AC100" s="53"/>
      <c r="AD100" s="54"/>
      <c r="AE100" s="52">
        <v>521172</v>
      </c>
      <c r="AF100" s="53"/>
      <c r="AG100" s="53"/>
      <c r="AH100" s="54"/>
      <c r="AI100" s="52">
        <f t="shared" si="0"/>
        <v>521172</v>
      </c>
      <c r="AJ100" s="53"/>
      <c r="AK100" s="53"/>
      <c r="AL100" s="53"/>
      <c r="AM100" s="54"/>
      <c r="AN100" s="52">
        <v>0</v>
      </c>
      <c r="AO100" s="53"/>
      <c r="AP100" s="53"/>
      <c r="AQ100" s="53"/>
      <c r="AR100" s="54"/>
      <c r="AS100" s="52">
        <v>2792796.9</v>
      </c>
      <c r="AT100" s="53"/>
      <c r="AU100" s="53"/>
      <c r="AV100" s="53"/>
      <c r="AW100" s="54"/>
      <c r="AX100" s="52">
        <v>2792796.9</v>
      </c>
      <c r="AY100" s="53"/>
      <c r="AZ100" s="53"/>
      <c r="BA100" s="54"/>
      <c r="BB100" s="52">
        <f t="shared" si="1"/>
        <v>2792796.9</v>
      </c>
      <c r="BC100" s="53"/>
      <c r="BD100" s="53"/>
      <c r="BE100" s="53"/>
      <c r="BF100" s="54"/>
      <c r="BG100" s="52">
        <v>0</v>
      </c>
      <c r="BH100" s="53"/>
      <c r="BI100" s="53"/>
      <c r="BJ100" s="53"/>
      <c r="BK100" s="54"/>
      <c r="BL100" s="52">
        <v>4000000</v>
      </c>
      <c r="BM100" s="53"/>
      <c r="BN100" s="53"/>
      <c r="BO100" s="53"/>
      <c r="BP100" s="54"/>
      <c r="BQ100" s="52">
        <v>4000000</v>
      </c>
      <c r="BR100" s="53"/>
      <c r="BS100" s="53"/>
      <c r="BT100" s="54"/>
      <c r="BU100" s="52">
        <f t="shared" si="2"/>
        <v>4000000</v>
      </c>
      <c r="BV100" s="53"/>
      <c r="BW100" s="53"/>
      <c r="BX100" s="53"/>
      <c r="BY100" s="54"/>
    </row>
    <row r="102" spans="1:79" ht="14.25" customHeight="1" x14ac:dyDescent="0.25">
      <c r="A102" s="51" t="s">
        <v>258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</row>
    <row r="103" spans="1:79" ht="15" customHeight="1" x14ac:dyDescent="0.25">
      <c r="A103" s="94" t="s">
        <v>228</v>
      </c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</row>
    <row r="104" spans="1:79" ht="23.1" customHeight="1" x14ac:dyDescent="0.25">
      <c r="A104" s="95" t="s">
        <v>6</v>
      </c>
      <c r="B104" s="96"/>
      <c r="C104" s="96"/>
      <c r="D104" s="95" t="s">
        <v>121</v>
      </c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7"/>
      <c r="U104" s="44" t="s">
        <v>250</v>
      </c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 t="s">
        <v>255</v>
      </c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</row>
    <row r="105" spans="1:79" ht="54" customHeight="1" x14ac:dyDescent="0.25">
      <c r="A105" s="98"/>
      <c r="B105" s="99"/>
      <c r="C105" s="99"/>
      <c r="D105" s="98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100"/>
      <c r="U105" s="45" t="s">
        <v>4</v>
      </c>
      <c r="V105" s="46"/>
      <c r="W105" s="46"/>
      <c r="X105" s="46"/>
      <c r="Y105" s="47"/>
      <c r="Z105" s="45" t="s">
        <v>3</v>
      </c>
      <c r="AA105" s="46"/>
      <c r="AB105" s="46"/>
      <c r="AC105" s="46"/>
      <c r="AD105" s="47"/>
      <c r="AE105" s="64" t="s">
        <v>116</v>
      </c>
      <c r="AF105" s="65"/>
      <c r="AG105" s="65"/>
      <c r="AH105" s="65"/>
      <c r="AI105" s="66"/>
      <c r="AJ105" s="45" t="s">
        <v>5</v>
      </c>
      <c r="AK105" s="46"/>
      <c r="AL105" s="46"/>
      <c r="AM105" s="46"/>
      <c r="AN105" s="47"/>
      <c r="AO105" s="45" t="s">
        <v>4</v>
      </c>
      <c r="AP105" s="46"/>
      <c r="AQ105" s="46"/>
      <c r="AR105" s="46"/>
      <c r="AS105" s="47"/>
      <c r="AT105" s="45" t="s">
        <v>3</v>
      </c>
      <c r="AU105" s="46"/>
      <c r="AV105" s="46"/>
      <c r="AW105" s="46"/>
      <c r="AX105" s="47"/>
      <c r="AY105" s="64" t="s">
        <v>116</v>
      </c>
      <c r="AZ105" s="65"/>
      <c r="BA105" s="65"/>
      <c r="BB105" s="65"/>
      <c r="BC105" s="66"/>
      <c r="BD105" s="44" t="s">
        <v>96</v>
      </c>
      <c r="BE105" s="44"/>
      <c r="BF105" s="44"/>
      <c r="BG105" s="44"/>
      <c r="BH105" s="44"/>
    </row>
    <row r="106" spans="1:79" ht="15" customHeight="1" x14ac:dyDescent="0.25">
      <c r="A106" s="45" t="s">
        <v>169</v>
      </c>
      <c r="B106" s="46"/>
      <c r="C106" s="46"/>
      <c r="D106" s="45">
        <v>2</v>
      </c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7"/>
      <c r="U106" s="45">
        <v>3</v>
      </c>
      <c r="V106" s="46"/>
      <c r="W106" s="46"/>
      <c r="X106" s="46"/>
      <c r="Y106" s="47"/>
      <c r="Z106" s="45">
        <v>4</v>
      </c>
      <c r="AA106" s="46"/>
      <c r="AB106" s="46"/>
      <c r="AC106" s="46"/>
      <c r="AD106" s="47"/>
      <c r="AE106" s="45">
        <v>5</v>
      </c>
      <c r="AF106" s="46"/>
      <c r="AG106" s="46"/>
      <c r="AH106" s="46"/>
      <c r="AI106" s="47"/>
      <c r="AJ106" s="45">
        <v>6</v>
      </c>
      <c r="AK106" s="46"/>
      <c r="AL106" s="46"/>
      <c r="AM106" s="46"/>
      <c r="AN106" s="47"/>
      <c r="AO106" s="45">
        <v>7</v>
      </c>
      <c r="AP106" s="46"/>
      <c r="AQ106" s="46"/>
      <c r="AR106" s="46"/>
      <c r="AS106" s="47"/>
      <c r="AT106" s="45">
        <v>8</v>
      </c>
      <c r="AU106" s="46"/>
      <c r="AV106" s="46"/>
      <c r="AW106" s="46"/>
      <c r="AX106" s="47"/>
      <c r="AY106" s="45">
        <v>9</v>
      </c>
      <c r="AZ106" s="46"/>
      <c r="BA106" s="46"/>
      <c r="BB106" s="46"/>
      <c r="BC106" s="47"/>
      <c r="BD106" s="45">
        <v>10</v>
      </c>
      <c r="BE106" s="46"/>
      <c r="BF106" s="46"/>
      <c r="BG106" s="46"/>
      <c r="BH106" s="47"/>
    </row>
    <row r="107" spans="1:79" s="1" customFormat="1" ht="12.75" hidden="1" customHeight="1" x14ac:dyDescent="0.25">
      <c r="A107" s="67" t="s">
        <v>69</v>
      </c>
      <c r="B107" s="68"/>
      <c r="C107" s="68"/>
      <c r="D107" s="67" t="s">
        <v>57</v>
      </c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9"/>
      <c r="U107" s="67" t="s">
        <v>60</v>
      </c>
      <c r="V107" s="68"/>
      <c r="W107" s="68"/>
      <c r="X107" s="68"/>
      <c r="Y107" s="69"/>
      <c r="Z107" s="67" t="s">
        <v>61</v>
      </c>
      <c r="AA107" s="68"/>
      <c r="AB107" s="68"/>
      <c r="AC107" s="68"/>
      <c r="AD107" s="69"/>
      <c r="AE107" s="67" t="s">
        <v>94</v>
      </c>
      <c r="AF107" s="68"/>
      <c r="AG107" s="68"/>
      <c r="AH107" s="68"/>
      <c r="AI107" s="69"/>
      <c r="AJ107" s="70" t="s">
        <v>171</v>
      </c>
      <c r="AK107" s="71"/>
      <c r="AL107" s="71"/>
      <c r="AM107" s="71"/>
      <c r="AN107" s="72"/>
      <c r="AO107" s="67" t="s">
        <v>62</v>
      </c>
      <c r="AP107" s="68"/>
      <c r="AQ107" s="68"/>
      <c r="AR107" s="68"/>
      <c r="AS107" s="69"/>
      <c r="AT107" s="67" t="s">
        <v>63</v>
      </c>
      <c r="AU107" s="68"/>
      <c r="AV107" s="68"/>
      <c r="AW107" s="68"/>
      <c r="AX107" s="69"/>
      <c r="AY107" s="67" t="s">
        <v>95</v>
      </c>
      <c r="AZ107" s="68"/>
      <c r="BA107" s="68"/>
      <c r="BB107" s="68"/>
      <c r="BC107" s="69"/>
      <c r="BD107" s="56" t="s">
        <v>171</v>
      </c>
      <c r="BE107" s="56"/>
      <c r="BF107" s="56"/>
      <c r="BG107" s="56"/>
      <c r="BH107" s="56"/>
      <c r="CA107" s="1" t="s">
        <v>35</v>
      </c>
    </row>
    <row r="108" spans="1:79" s="25" customFormat="1" ht="38.25" customHeight="1" x14ac:dyDescent="0.25">
      <c r="A108" s="40">
        <v>1</v>
      </c>
      <c r="B108" s="41"/>
      <c r="C108" s="41"/>
      <c r="D108" s="35" t="s">
        <v>419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7"/>
      <c r="U108" s="59">
        <v>0</v>
      </c>
      <c r="V108" s="60"/>
      <c r="W108" s="60"/>
      <c r="X108" s="60"/>
      <c r="Y108" s="61"/>
      <c r="Z108" s="59">
        <v>0</v>
      </c>
      <c r="AA108" s="60"/>
      <c r="AB108" s="60"/>
      <c r="AC108" s="60"/>
      <c r="AD108" s="61"/>
      <c r="AE108" s="57">
        <v>0</v>
      </c>
      <c r="AF108" s="57"/>
      <c r="AG108" s="57"/>
      <c r="AH108" s="57"/>
      <c r="AI108" s="57"/>
      <c r="AJ108" s="34">
        <f t="shared" ref="AJ108:AJ116" si="3">IF(ISNUMBER(U108),U108,0)+IF(ISNUMBER(Z108),Z108,0)</f>
        <v>0</v>
      </c>
      <c r="AK108" s="34"/>
      <c r="AL108" s="34"/>
      <c r="AM108" s="34"/>
      <c r="AN108" s="34"/>
      <c r="AO108" s="57">
        <v>0</v>
      </c>
      <c r="AP108" s="57"/>
      <c r="AQ108" s="57"/>
      <c r="AR108" s="57"/>
      <c r="AS108" s="57"/>
      <c r="AT108" s="34">
        <v>0</v>
      </c>
      <c r="AU108" s="34"/>
      <c r="AV108" s="34"/>
      <c r="AW108" s="34"/>
      <c r="AX108" s="34"/>
      <c r="AY108" s="57"/>
      <c r="AZ108" s="57"/>
      <c r="BA108" s="57"/>
      <c r="BB108" s="57"/>
      <c r="BC108" s="57"/>
      <c r="BD108" s="34">
        <f t="shared" ref="BD108:BD116" si="4">IF(ISNUMBER(AO108),AO108,0)+IF(ISNUMBER(AT108),AT108,0)</f>
        <v>0</v>
      </c>
      <c r="BE108" s="34"/>
      <c r="BF108" s="34"/>
      <c r="BG108" s="34"/>
      <c r="BH108" s="34"/>
      <c r="CA108" s="25" t="s">
        <v>36</v>
      </c>
    </row>
    <row r="109" spans="1:79" s="25" customFormat="1" ht="38.25" customHeight="1" x14ac:dyDescent="0.25">
      <c r="A109" s="40">
        <v>2</v>
      </c>
      <c r="B109" s="41"/>
      <c r="C109" s="41"/>
      <c r="D109" s="35" t="s">
        <v>420</v>
      </c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7"/>
      <c r="U109" s="59">
        <v>0</v>
      </c>
      <c r="V109" s="60"/>
      <c r="W109" s="60"/>
      <c r="X109" s="60"/>
      <c r="Y109" s="61"/>
      <c r="Z109" s="59">
        <v>0</v>
      </c>
      <c r="AA109" s="60"/>
      <c r="AB109" s="60"/>
      <c r="AC109" s="60"/>
      <c r="AD109" s="61"/>
      <c r="AE109" s="57">
        <v>0</v>
      </c>
      <c r="AF109" s="57"/>
      <c r="AG109" s="57"/>
      <c r="AH109" s="57"/>
      <c r="AI109" s="57"/>
      <c r="AJ109" s="34">
        <f t="shared" si="3"/>
        <v>0</v>
      </c>
      <c r="AK109" s="34"/>
      <c r="AL109" s="34"/>
      <c r="AM109" s="34"/>
      <c r="AN109" s="34"/>
      <c r="AO109" s="57">
        <v>0</v>
      </c>
      <c r="AP109" s="57"/>
      <c r="AQ109" s="57"/>
      <c r="AR109" s="57"/>
      <c r="AS109" s="57"/>
      <c r="AT109" s="34">
        <v>0</v>
      </c>
      <c r="AU109" s="34"/>
      <c r="AV109" s="34"/>
      <c r="AW109" s="34"/>
      <c r="AX109" s="34"/>
      <c r="AY109" s="57">
        <v>0</v>
      </c>
      <c r="AZ109" s="57"/>
      <c r="BA109" s="57"/>
      <c r="BB109" s="57"/>
      <c r="BC109" s="57"/>
      <c r="BD109" s="34">
        <f t="shared" si="4"/>
        <v>0</v>
      </c>
      <c r="BE109" s="34"/>
      <c r="BF109" s="34"/>
      <c r="BG109" s="34"/>
      <c r="BH109" s="34"/>
    </row>
    <row r="110" spans="1:79" s="25" customFormat="1" ht="38.25" customHeight="1" x14ac:dyDescent="0.25">
      <c r="A110" s="40">
        <v>3</v>
      </c>
      <c r="B110" s="41"/>
      <c r="C110" s="41"/>
      <c r="D110" s="35" t="s">
        <v>421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7"/>
      <c r="U110" s="59">
        <v>0</v>
      </c>
      <c r="V110" s="60"/>
      <c r="W110" s="60"/>
      <c r="X110" s="60"/>
      <c r="Y110" s="61"/>
      <c r="Z110" s="59">
        <v>0</v>
      </c>
      <c r="AA110" s="60"/>
      <c r="AB110" s="60"/>
      <c r="AC110" s="60"/>
      <c r="AD110" s="61"/>
      <c r="AE110" s="57">
        <v>0</v>
      </c>
      <c r="AF110" s="57"/>
      <c r="AG110" s="57"/>
      <c r="AH110" s="57"/>
      <c r="AI110" s="57"/>
      <c r="AJ110" s="34">
        <f t="shared" si="3"/>
        <v>0</v>
      </c>
      <c r="AK110" s="34"/>
      <c r="AL110" s="34"/>
      <c r="AM110" s="34"/>
      <c r="AN110" s="34"/>
      <c r="AO110" s="57">
        <v>0</v>
      </c>
      <c r="AP110" s="57"/>
      <c r="AQ110" s="57"/>
      <c r="AR110" s="57"/>
      <c r="AS110" s="57"/>
      <c r="AT110" s="34">
        <v>0</v>
      </c>
      <c r="AU110" s="34"/>
      <c r="AV110" s="34"/>
      <c r="AW110" s="34"/>
      <c r="AX110" s="34"/>
      <c r="AY110" s="57">
        <v>0</v>
      </c>
      <c r="AZ110" s="57"/>
      <c r="BA110" s="57"/>
      <c r="BB110" s="57"/>
      <c r="BC110" s="57"/>
      <c r="BD110" s="34">
        <f t="shared" si="4"/>
        <v>0</v>
      </c>
      <c r="BE110" s="34"/>
      <c r="BF110" s="34"/>
      <c r="BG110" s="34"/>
      <c r="BH110" s="34"/>
    </row>
    <row r="111" spans="1:79" s="25" customFormat="1" ht="25.5" customHeight="1" x14ac:dyDescent="0.25">
      <c r="A111" s="40">
        <v>4</v>
      </c>
      <c r="B111" s="41"/>
      <c r="C111" s="41"/>
      <c r="D111" s="35" t="s">
        <v>422</v>
      </c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7"/>
      <c r="U111" s="59">
        <v>0</v>
      </c>
      <c r="V111" s="60"/>
      <c r="W111" s="60"/>
      <c r="X111" s="60"/>
      <c r="Y111" s="61"/>
      <c r="Z111" s="59">
        <v>0</v>
      </c>
      <c r="AA111" s="60"/>
      <c r="AB111" s="60"/>
      <c r="AC111" s="60"/>
      <c r="AD111" s="61"/>
      <c r="AE111" s="57">
        <v>0</v>
      </c>
      <c r="AF111" s="57"/>
      <c r="AG111" s="57"/>
      <c r="AH111" s="57"/>
      <c r="AI111" s="57"/>
      <c r="AJ111" s="34">
        <f t="shared" si="3"/>
        <v>0</v>
      </c>
      <c r="AK111" s="34"/>
      <c r="AL111" s="34"/>
      <c r="AM111" s="34"/>
      <c r="AN111" s="34"/>
      <c r="AO111" s="57">
        <v>0</v>
      </c>
      <c r="AP111" s="57"/>
      <c r="AQ111" s="57"/>
      <c r="AR111" s="57"/>
      <c r="AS111" s="57"/>
      <c r="AT111" s="34">
        <v>0</v>
      </c>
      <c r="AU111" s="34"/>
      <c r="AV111" s="34"/>
      <c r="AW111" s="34"/>
      <c r="AX111" s="34"/>
      <c r="AY111" s="57">
        <v>0</v>
      </c>
      <c r="AZ111" s="57"/>
      <c r="BA111" s="57"/>
      <c r="BB111" s="57"/>
      <c r="BC111" s="57"/>
      <c r="BD111" s="34">
        <f t="shared" si="4"/>
        <v>0</v>
      </c>
      <c r="BE111" s="34"/>
      <c r="BF111" s="34"/>
      <c r="BG111" s="34"/>
      <c r="BH111" s="34"/>
    </row>
    <row r="112" spans="1:79" s="25" customFormat="1" ht="25.5" customHeight="1" x14ac:dyDescent="0.25">
      <c r="A112" s="40">
        <v>5</v>
      </c>
      <c r="B112" s="41"/>
      <c r="C112" s="41"/>
      <c r="D112" s="35" t="s">
        <v>423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7"/>
      <c r="U112" s="59">
        <v>0</v>
      </c>
      <c r="V112" s="60"/>
      <c r="W112" s="60"/>
      <c r="X112" s="60"/>
      <c r="Y112" s="61"/>
      <c r="Z112" s="59">
        <v>0</v>
      </c>
      <c r="AA112" s="60"/>
      <c r="AB112" s="60"/>
      <c r="AC112" s="60"/>
      <c r="AD112" s="61"/>
      <c r="AE112" s="57">
        <v>0</v>
      </c>
      <c r="AF112" s="57"/>
      <c r="AG112" s="57"/>
      <c r="AH112" s="57"/>
      <c r="AI112" s="57"/>
      <c r="AJ112" s="34">
        <f t="shared" si="3"/>
        <v>0</v>
      </c>
      <c r="AK112" s="34"/>
      <c r="AL112" s="34"/>
      <c r="AM112" s="34"/>
      <c r="AN112" s="34"/>
      <c r="AO112" s="57">
        <v>0</v>
      </c>
      <c r="AP112" s="57"/>
      <c r="AQ112" s="57"/>
      <c r="AR112" s="57"/>
      <c r="AS112" s="57"/>
      <c r="AT112" s="34">
        <v>0</v>
      </c>
      <c r="AU112" s="34"/>
      <c r="AV112" s="34"/>
      <c r="AW112" s="34"/>
      <c r="AX112" s="34"/>
      <c r="AY112" s="57">
        <v>0</v>
      </c>
      <c r="AZ112" s="57"/>
      <c r="BA112" s="57"/>
      <c r="BB112" s="57"/>
      <c r="BC112" s="57"/>
      <c r="BD112" s="34">
        <f t="shared" si="4"/>
        <v>0</v>
      </c>
      <c r="BE112" s="34"/>
      <c r="BF112" s="34"/>
      <c r="BG112" s="34"/>
      <c r="BH112" s="34"/>
    </row>
    <row r="113" spans="1:79" s="25" customFormat="1" ht="12.75" customHeight="1" x14ac:dyDescent="0.25">
      <c r="A113" s="40">
        <v>6</v>
      </c>
      <c r="B113" s="41"/>
      <c r="C113" s="41"/>
      <c r="D113" s="35" t="s">
        <v>424</v>
      </c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7"/>
      <c r="U113" s="59">
        <v>0</v>
      </c>
      <c r="V113" s="60"/>
      <c r="W113" s="60"/>
      <c r="X113" s="60"/>
      <c r="Y113" s="61"/>
      <c r="Z113" s="59">
        <v>3685700</v>
      </c>
      <c r="AA113" s="60"/>
      <c r="AB113" s="60"/>
      <c r="AC113" s="60"/>
      <c r="AD113" s="61"/>
      <c r="AE113" s="57">
        <v>3685700</v>
      </c>
      <c r="AF113" s="57"/>
      <c r="AG113" s="57"/>
      <c r="AH113" s="57"/>
      <c r="AI113" s="57"/>
      <c r="AJ113" s="34">
        <f t="shared" si="3"/>
        <v>3685700</v>
      </c>
      <c r="AK113" s="34"/>
      <c r="AL113" s="34"/>
      <c r="AM113" s="34"/>
      <c r="AN113" s="34"/>
      <c r="AO113" s="57">
        <v>0</v>
      </c>
      <c r="AP113" s="57"/>
      <c r="AQ113" s="57"/>
      <c r="AR113" s="57"/>
      <c r="AS113" s="57"/>
      <c r="AT113" s="34">
        <v>3869775</v>
      </c>
      <c r="AU113" s="34"/>
      <c r="AV113" s="34"/>
      <c r="AW113" s="34"/>
      <c r="AX113" s="34"/>
      <c r="AY113" s="57">
        <v>3869775</v>
      </c>
      <c r="AZ113" s="57"/>
      <c r="BA113" s="57"/>
      <c r="BB113" s="57"/>
      <c r="BC113" s="57"/>
      <c r="BD113" s="34">
        <f t="shared" si="4"/>
        <v>3869775</v>
      </c>
      <c r="BE113" s="34"/>
      <c r="BF113" s="34"/>
      <c r="BG113" s="34"/>
      <c r="BH113" s="34"/>
    </row>
    <row r="114" spans="1:79" s="25" customFormat="1" ht="25.5" customHeight="1" x14ac:dyDescent="0.25">
      <c r="A114" s="40">
        <v>7</v>
      </c>
      <c r="B114" s="41"/>
      <c r="C114" s="41"/>
      <c r="D114" s="35" t="s">
        <v>425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7"/>
      <c r="U114" s="59">
        <v>0</v>
      </c>
      <c r="V114" s="60"/>
      <c r="W114" s="60"/>
      <c r="X114" s="60"/>
      <c r="Y114" s="61"/>
      <c r="Z114" s="59">
        <v>0</v>
      </c>
      <c r="AA114" s="60"/>
      <c r="AB114" s="60"/>
      <c r="AC114" s="60"/>
      <c r="AD114" s="61"/>
      <c r="AE114" s="57">
        <v>0</v>
      </c>
      <c r="AF114" s="57"/>
      <c r="AG114" s="57"/>
      <c r="AH114" s="57"/>
      <c r="AI114" s="57"/>
      <c r="AJ114" s="34">
        <f t="shared" si="3"/>
        <v>0</v>
      </c>
      <c r="AK114" s="34"/>
      <c r="AL114" s="34"/>
      <c r="AM114" s="34"/>
      <c r="AN114" s="34"/>
      <c r="AO114" s="57">
        <v>0</v>
      </c>
      <c r="AP114" s="57"/>
      <c r="AQ114" s="57"/>
      <c r="AR114" s="57"/>
      <c r="AS114" s="57"/>
      <c r="AT114" s="34">
        <v>0</v>
      </c>
      <c r="AU114" s="34"/>
      <c r="AV114" s="34"/>
      <c r="AW114" s="34"/>
      <c r="AX114" s="34"/>
      <c r="AY114" s="57">
        <v>0</v>
      </c>
      <c r="AZ114" s="57"/>
      <c r="BA114" s="57"/>
      <c r="BB114" s="57"/>
      <c r="BC114" s="57"/>
      <c r="BD114" s="34">
        <f t="shared" si="4"/>
        <v>0</v>
      </c>
      <c r="BE114" s="34"/>
      <c r="BF114" s="34"/>
      <c r="BG114" s="34"/>
      <c r="BH114" s="34"/>
    </row>
    <row r="115" spans="1:79" s="25" customFormat="1" ht="12.75" customHeight="1" x14ac:dyDescent="0.25">
      <c r="A115" s="40">
        <v>8</v>
      </c>
      <c r="B115" s="41"/>
      <c r="C115" s="41"/>
      <c r="D115" s="35" t="s">
        <v>426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7"/>
      <c r="U115" s="59">
        <v>0</v>
      </c>
      <c r="V115" s="60"/>
      <c r="W115" s="60"/>
      <c r="X115" s="60"/>
      <c r="Y115" s="61"/>
      <c r="Z115" s="59">
        <v>526300</v>
      </c>
      <c r="AA115" s="60"/>
      <c r="AB115" s="60"/>
      <c r="AC115" s="60"/>
      <c r="AD115" s="61"/>
      <c r="AE115" s="57">
        <v>526300</v>
      </c>
      <c r="AF115" s="57"/>
      <c r="AG115" s="57"/>
      <c r="AH115" s="57"/>
      <c r="AI115" s="57"/>
      <c r="AJ115" s="34">
        <f t="shared" si="3"/>
        <v>526300</v>
      </c>
      <c r="AK115" s="34"/>
      <c r="AL115" s="34"/>
      <c r="AM115" s="34"/>
      <c r="AN115" s="34"/>
      <c r="AO115" s="57">
        <v>0</v>
      </c>
      <c r="AP115" s="57"/>
      <c r="AQ115" s="57"/>
      <c r="AR115" s="57"/>
      <c r="AS115" s="57"/>
      <c r="AT115" s="34">
        <v>552825</v>
      </c>
      <c r="AU115" s="34"/>
      <c r="AV115" s="34"/>
      <c r="AW115" s="34"/>
      <c r="AX115" s="34"/>
      <c r="AY115" s="57">
        <v>552825</v>
      </c>
      <c r="AZ115" s="57"/>
      <c r="BA115" s="57"/>
      <c r="BB115" s="57"/>
      <c r="BC115" s="57"/>
      <c r="BD115" s="34">
        <f t="shared" si="4"/>
        <v>552825</v>
      </c>
      <c r="BE115" s="34"/>
      <c r="BF115" s="34"/>
      <c r="BG115" s="34"/>
      <c r="BH115" s="34"/>
    </row>
    <row r="116" spans="1:79" s="6" customFormat="1" ht="12.75" customHeight="1" x14ac:dyDescent="0.25">
      <c r="A116" s="42"/>
      <c r="B116" s="43"/>
      <c r="C116" s="43"/>
      <c r="D116" s="29" t="s">
        <v>147</v>
      </c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1"/>
      <c r="U116" s="52">
        <v>0</v>
      </c>
      <c r="V116" s="53"/>
      <c r="W116" s="53"/>
      <c r="X116" s="53"/>
      <c r="Y116" s="54"/>
      <c r="Z116" s="52">
        <v>4212000</v>
      </c>
      <c r="AA116" s="53"/>
      <c r="AB116" s="53"/>
      <c r="AC116" s="53"/>
      <c r="AD116" s="54"/>
      <c r="AE116" s="55">
        <v>4212000</v>
      </c>
      <c r="AF116" s="55"/>
      <c r="AG116" s="55"/>
      <c r="AH116" s="55"/>
      <c r="AI116" s="55"/>
      <c r="AJ116" s="28">
        <f t="shared" si="3"/>
        <v>4212000</v>
      </c>
      <c r="AK116" s="28"/>
      <c r="AL116" s="28"/>
      <c r="AM116" s="28"/>
      <c r="AN116" s="28"/>
      <c r="AO116" s="55">
        <v>0</v>
      </c>
      <c r="AP116" s="55"/>
      <c r="AQ116" s="55"/>
      <c r="AR116" s="55"/>
      <c r="AS116" s="55"/>
      <c r="AT116" s="28">
        <v>4422600</v>
      </c>
      <c r="AU116" s="28"/>
      <c r="AV116" s="28"/>
      <c r="AW116" s="28"/>
      <c r="AX116" s="28"/>
      <c r="AY116" s="55">
        <v>4422600</v>
      </c>
      <c r="AZ116" s="55"/>
      <c r="BA116" s="55"/>
      <c r="BB116" s="55"/>
      <c r="BC116" s="55"/>
      <c r="BD116" s="28">
        <f t="shared" si="4"/>
        <v>4422600</v>
      </c>
      <c r="BE116" s="28"/>
      <c r="BF116" s="28"/>
      <c r="BG116" s="28"/>
      <c r="BH116" s="28"/>
    </row>
    <row r="117" spans="1:79" s="5" customFormat="1" ht="12.75" customHeight="1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</row>
    <row r="119" spans="1:79" ht="14.25" customHeight="1" x14ac:dyDescent="0.25">
      <c r="A119" s="51" t="s">
        <v>152</v>
      </c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</row>
    <row r="120" spans="1:79" ht="14.25" customHeight="1" x14ac:dyDescent="0.25">
      <c r="A120" s="51" t="s">
        <v>243</v>
      </c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</row>
    <row r="121" spans="1:79" ht="23.1" customHeight="1" x14ac:dyDescent="0.25">
      <c r="A121" s="95" t="s">
        <v>6</v>
      </c>
      <c r="B121" s="96"/>
      <c r="C121" s="96"/>
      <c r="D121" s="44" t="s">
        <v>9</v>
      </c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 t="s">
        <v>8</v>
      </c>
      <c r="R121" s="44"/>
      <c r="S121" s="44"/>
      <c r="T121" s="44"/>
      <c r="U121" s="44"/>
      <c r="V121" s="44" t="s">
        <v>7</v>
      </c>
      <c r="W121" s="44"/>
      <c r="X121" s="44"/>
      <c r="Y121" s="44"/>
      <c r="Z121" s="44"/>
      <c r="AA121" s="44"/>
      <c r="AB121" s="44"/>
      <c r="AC121" s="44"/>
      <c r="AD121" s="44"/>
      <c r="AE121" s="44"/>
      <c r="AF121" s="45" t="s">
        <v>229</v>
      </c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7"/>
      <c r="AU121" s="45" t="s">
        <v>232</v>
      </c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7"/>
      <c r="BJ121" s="45" t="s">
        <v>239</v>
      </c>
      <c r="BK121" s="46"/>
      <c r="BL121" s="46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7"/>
    </row>
    <row r="122" spans="1:79" ht="32.25" customHeight="1" x14ac:dyDescent="0.25">
      <c r="A122" s="98"/>
      <c r="B122" s="99"/>
      <c r="C122" s="99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 t="s">
        <v>4</v>
      </c>
      <c r="AG122" s="44"/>
      <c r="AH122" s="44"/>
      <c r="AI122" s="44"/>
      <c r="AJ122" s="44"/>
      <c r="AK122" s="44" t="s">
        <v>3</v>
      </c>
      <c r="AL122" s="44"/>
      <c r="AM122" s="44"/>
      <c r="AN122" s="44"/>
      <c r="AO122" s="44"/>
      <c r="AP122" s="44" t="s">
        <v>123</v>
      </c>
      <c r="AQ122" s="44"/>
      <c r="AR122" s="44"/>
      <c r="AS122" s="44"/>
      <c r="AT122" s="44"/>
      <c r="AU122" s="44" t="s">
        <v>4</v>
      </c>
      <c r="AV122" s="44"/>
      <c r="AW122" s="44"/>
      <c r="AX122" s="44"/>
      <c r="AY122" s="44"/>
      <c r="AZ122" s="44" t="s">
        <v>3</v>
      </c>
      <c r="BA122" s="44"/>
      <c r="BB122" s="44"/>
      <c r="BC122" s="44"/>
      <c r="BD122" s="44"/>
      <c r="BE122" s="44" t="s">
        <v>90</v>
      </c>
      <c r="BF122" s="44"/>
      <c r="BG122" s="44"/>
      <c r="BH122" s="44"/>
      <c r="BI122" s="44"/>
      <c r="BJ122" s="44" t="s">
        <v>4</v>
      </c>
      <c r="BK122" s="44"/>
      <c r="BL122" s="44"/>
      <c r="BM122" s="44"/>
      <c r="BN122" s="44"/>
      <c r="BO122" s="44" t="s">
        <v>3</v>
      </c>
      <c r="BP122" s="44"/>
      <c r="BQ122" s="44"/>
      <c r="BR122" s="44"/>
      <c r="BS122" s="44"/>
      <c r="BT122" s="44" t="s">
        <v>97</v>
      </c>
      <c r="BU122" s="44"/>
      <c r="BV122" s="44"/>
      <c r="BW122" s="44"/>
      <c r="BX122" s="44"/>
    </row>
    <row r="123" spans="1:79" ht="15" customHeight="1" x14ac:dyDescent="0.25">
      <c r="A123" s="45">
        <v>1</v>
      </c>
      <c r="B123" s="46"/>
      <c r="C123" s="46"/>
      <c r="D123" s="44">
        <v>2</v>
      </c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>
        <v>3</v>
      </c>
      <c r="R123" s="44"/>
      <c r="S123" s="44"/>
      <c r="T123" s="44"/>
      <c r="U123" s="44"/>
      <c r="V123" s="44">
        <v>4</v>
      </c>
      <c r="W123" s="44"/>
      <c r="X123" s="44"/>
      <c r="Y123" s="44"/>
      <c r="Z123" s="44"/>
      <c r="AA123" s="44"/>
      <c r="AB123" s="44"/>
      <c r="AC123" s="44"/>
      <c r="AD123" s="44"/>
      <c r="AE123" s="44"/>
      <c r="AF123" s="44">
        <v>5</v>
      </c>
      <c r="AG123" s="44"/>
      <c r="AH123" s="44"/>
      <c r="AI123" s="44"/>
      <c r="AJ123" s="44"/>
      <c r="AK123" s="44">
        <v>6</v>
      </c>
      <c r="AL123" s="44"/>
      <c r="AM123" s="44"/>
      <c r="AN123" s="44"/>
      <c r="AO123" s="44"/>
      <c r="AP123" s="44">
        <v>7</v>
      </c>
      <c r="AQ123" s="44"/>
      <c r="AR123" s="44"/>
      <c r="AS123" s="44"/>
      <c r="AT123" s="44"/>
      <c r="AU123" s="44">
        <v>8</v>
      </c>
      <c r="AV123" s="44"/>
      <c r="AW123" s="44"/>
      <c r="AX123" s="44"/>
      <c r="AY123" s="44"/>
      <c r="AZ123" s="44">
        <v>9</v>
      </c>
      <c r="BA123" s="44"/>
      <c r="BB123" s="44"/>
      <c r="BC123" s="44"/>
      <c r="BD123" s="44"/>
      <c r="BE123" s="44">
        <v>10</v>
      </c>
      <c r="BF123" s="44"/>
      <c r="BG123" s="44"/>
      <c r="BH123" s="44"/>
      <c r="BI123" s="44"/>
      <c r="BJ123" s="44">
        <v>11</v>
      </c>
      <c r="BK123" s="44"/>
      <c r="BL123" s="44"/>
      <c r="BM123" s="44"/>
      <c r="BN123" s="44"/>
      <c r="BO123" s="44">
        <v>12</v>
      </c>
      <c r="BP123" s="44"/>
      <c r="BQ123" s="44"/>
      <c r="BR123" s="44"/>
      <c r="BS123" s="44"/>
      <c r="BT123" s="44">
        <v>13</v>
      </c>
      <c r="BU123" s="44"/>
      <c r="BV123" s="44"/>
      <c r="BW123" s="44"/>
      <c r="BX123" s="44"/>
    </row>
    <row r="124" spans="1:79" ht="10.5" hidden="1" customHeight="1" x14ac:dyDescent="0.25">
      <c r="A124" s="67" t="s">
        <v>154</v>
      </c>
      <c r="B124" s="68"/>
      <c r="C124" s="68"/>
      <c r="D124" s="44" t="s">
        <v>57</v>
      </c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 t="s">
        <v>70</v>
      </c>
      <c r="R124" s="44"/>
      <c r="S124" s="44"/>
      <c r="T124" s="44"/>
      <c r="U124" s="44"/>
      <c r="V124" s="44" t="s">
        <v>71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62" t="s">
        <v>111</v>
      </c>
      <c r="AG124" s="62"/>
      <c r="AH124" s="62"/>
      <c r="AI124" s="62"/>
      <c r="AJ124" s="62"/>
      <c r="AK124" s="82" t="s">
        <v>112</v>
      </c>
      <c r="AL124" s="82"/>
      <c r="AM124" s="82"/>
      <c r="AN124" s="82"/>
      <c r="AO124" s="82"/>
      <c r="AP124" s="56" t="s">
        <v>122</v>
      </c>
      <c r="AQ124" s="56"/>
      <c r="AR124" s="56"/>
      <c r="AS124" s="56"/>
      <c r="AT124" s="56"/>
      <c r="AU124" s="62" t="s">
        <v>113</v>
      </c>
      <c r="AV124" s="62"/>
      <c r="AW124" s="62"/>
      <c r="AX124" s="62"/>
      <c r="AY124" s="62"/>
      <c r="AZ124" s="82" t="s">
        <v>114</v>
      </c>
      <c r="BA124" s="82"/>
      <c r="BB124" s="82"/>
      <c r="BC124" s="82"/>
      <c r="BD124" s="82"/>
      <c r="BE124" s="56" t="s">
        <v>122</v>
      </c>
      <c r="BF124" s="56"/>
      <c r="BG124" s="56"/>
      <c r="BH124" s="56"/>
      <c r="BI124" s="56"/>
      <c r="BJ124" s="62" t="s">
        <v>105</v>
      </c>
      <c r="BK124" s="62"/>
      <c r="BL124" s="62"/>
      <c r="BM124" s="62"/>
      <c r="BN124" s="62"/>
      <c r="BO124" s="82" t="s">
        <v>106</v>
      </c>
      <c r="BP124" s="82"/>
      <c r="BQ124" s="82"/>
      <c r="BR124" s="82"/>
      <c r="BS124" s="82"/>
      <c r="BT124" s="56" t="s">
        <v>122</v>
      </c>
      <c r="BU124" s="56"/>
      <c r="BV124" s="56"/>
      <c r="BW124" s="56"/>
      <c r="BX124" s="56"/>
      <c r="CA124" t="s">
        <v>37</v>
      </c>
    </row>
    <row r="125" spans="1:79" s="6" customFormat="1" ht="15" customHeight="1" x14ac:dyDescent="0.25">
      <c r="A125" s="42">
        <v>0</v>
      </c>
      <c r="B125" s="43"/>
      <c r="C125" s="43"/>
      <c r="D125" s="50" t="s">
        <v>188</v>
      </c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CA125" s="6" t="s">
        <v>38</v>
      </c>
    </row>
    <row r="126" spans="1:79" s="25" customFormat="1" ht="28.5" customHeight="1" x14ac:dyDescent="0.25">
      <c r="A126" s="40">
        <v>0</v>
      </c>
      <c r="B126" s="41"/>
      <c r="C126" s="41"/>
      <c r="D126" s="48" t="s">
        <v>427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274</v>
      </c>
      <c r="R126" s="44"/>
      <c r="S126" s="44"/>
      <c r="T126" s="44"/>
      <c r="U126" s="44"/>
      <c r="V126" s="44" t="s">
        <v>291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38">
        <v>0</v>
      </c>
      <c r="AG126" s="38"/>
      <c r="AH126" s="38"/>
      <c r="AI126" s="38"/>
      <c r="AJ126" s="38"/>
      <c r="AK126" s="38">
        <v>521172</v>
      </c>
      <c r="AL126" s="38"/>
      <c r="AM126" s="38"/>
      <c r="AN126" s="38"/>
      <c r="AO126" s="38"/>
      <c r="AP126" s="38">
        <v>521172</v>
      </c>
      <c r="AQ126" s="38"/>
      <c r="AR126" s="38"/>
      <c r="AS126" s="38"/>
      <c r="AT126" s="38"/>
      <c r="AU126" s="38">
        <v>0</v>
      </c>
      <c r="AV126" s="38"/>
      <c r="AW126" s="38"/>
      <c r="AX126" s="38"/>
      <c r="AY126" s="38"/>
      <c r="AZ126" s="38">
        <v>2792797</v>
      </c>
      <c r="BA126" s="38"/>
      <c r="BB126" s="38"/>
      <c r="BC126" s="38"/>
      <c r="BD126" s="38"/>
      <c r="BE126" s="38">
        <v>2792797</v>
      </c>
      <c r="BF126" s="38"/>
      <c r="BG126" s="38"/>
      <c r="BH126" s="38"/>
      <c r="BI126" s="38"/>
      <c r="BJ126" s="38">
        <v>0</v>
      </c>
      <c r="BK126" s="38"/>
      <c r="BL126" s="38"/>
      <c r="BM126" s="38"/>
      <c r="BN126" s="38"/>
      <c r="BO126" s="38">
        <v>4000000</v>
      </c>
      <c r="BP126" s="38"/>
      <c r="BQ126" s="38"/>
      <c r="BR126" s="38"/>
      <c r="BS126" s="38"/>
      <c r="BT126" s="38">
        <v>4000000</v>
      </c>
      <c r="BU126" s="38"/>
      <c r="BV126" s="38"/>
      <c r="BW126" s="38"/>
      <c r="BX126" s="38"/>
    </row>
    <row r="127" spans="1:79" s="6" customFormat="1" ht="15" customHeight="1" x14ac:dyDescent="0.25">
      <c r="A127" s="42">
        <v>0</v>
      </c>
      <c r="B127" s="43"/>
      <c r="C127" s="43"/>
      <c r="D127" s="49" t="s">
        <v>192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1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</row>
    <row r="128" spans="1:79" s="25" customFormat="1" ht="28.5" customHeight="1" x14ac:dyDescent="0.25">
      <c r="A128" s="40">
        <v>0</v>
      </c>
      <c r="B128" s="41"/>
      <c r="C128" s="41"/>
      <c r="D128" s="48" t="s">
        <v>428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44" t="s">
        <v>190</v>
      </c>
      <c r="R128" s="44"/>
      <c r="S128" s="44"/>
      <c r="T128" s="44"/>
      <c r="U128" s="44"/>
      <c r="V128" s="44" t="s">
        <v>429</v>
      </c>
      <c r="W128" s="44"/>
      <c r="X128" s="44"/>
      <c r="Y128" s="44"/>
      <c r="Z128" s="44"/>
      <c r="AA128" s="44"/>
      <c r="AB128" s="44"/>
      <c r="AC128" s="44"/>
      <c r="AD128" s="44"/>
      <c r="AE128" s="44"/>
      <c r="AF128" s="38">
        <v>0</v>
      </c>
      <c r="AG128" s="38"/>
      <c r="AH128" s="38"/>
      <c r="AI128" s="38"/>
      <c r="AJ128" s="38"/>
      <c r="AK128" s="38">
        <v>5</v>
      </c>
      <c r="AL128" s="38"/>
      <c r="AM128" s="38"/>
      <c r="AN128" s="38"/>
      <c r="AO128" s="38"/>
      <c r="AP128" s="38">
        <v>5</v>
      </c>
      <c r="AQ128" s="38"/>
      <c r="AR128" s="38"/>
      <c r="AS128" s="38"/>
      <c r="AT128" s="38"/>
      <c r="AU128" s="38">
        <v>0</v>
      </c>
      <c r="AV128" s="38"/>
      <c r="AW128" s="38"/>
      <c r="AX128" s="38"/>
      <c r="AY128" s="38"/>
      <c r="AZ128" s="38">
        <v>10</v>
      </c>
      <c r="BA128" s="38"/>
      <c r="BB128" s="38"/>
      <c r="BC128" s="38"/>
      <c r="BD128" s="38"/>
      <c r="BE128" s="38">
        <v>10</v>
      </c>
      <c r="BF128" s="38"/>
      <c r="BG128" s="38"/>
      <c r="BH128" s="38"/>
      <c r="BI128" s="38"/>
      <c r="BJ128" s="38">
        <v>0</v>
      </c>
      <c r="BK128" s="38"/>
      <c r="BL128" s="38"/>
      <c r="BM128" s="38"/>
      <c r="BN128" s="38"/>
      <c r="BO128" s="38">
        <v>3</v>
      </c>
      <c r="BP128" s="38"/>
      <c r="BQ128" s="38"/>
      <c r="BR128" s="38"/>
      <c r="BS128" s="38"/>
      <c r="BT128" s="38">
        <v>3</v>
      </c>
      <c r="BU128" s="38"/>
      <c r="BV128" s="38"/>
      <c r="BW128" s="38"/>
      <c r="BX128" s="38"/>
    </row>
    <row r="129" spans="1:79" s="6" customFormat="1" ht="15" customHeight="1" x14ac:dyDescent="0.25">
      <c r="A129" s="42">
        <v>0</v>
      </c>
      <c r="B129" s="43"/>
      <c r="C129" s="43"/>
      <c r="D129" s="49" t="s">
        <v>197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1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</row>
    <row r="130" spans="1:79" s="25" customFormat="1" ht="28.5" customHeight="1" x14ac:dyDescent="0.25">
      <c r="A130" s="40">
        <v>0</v>
      </c>
      <c r="B130" s="41"/>
      <c r="C130" s="41"/>
      <c r="D130" s="48" t="s">
        <v>430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4" t="s">
        <v>274</v>
      </c>
      <c r="R130" s="44"/>
      <c r="S130" s="44"/>
      <c r="T130" s="44"/>
      <c r="U130" s="44"/>
      <c r="V130" s="44" t="s">
        <v>201</v>
      </c>
      <c r="W130" s="44"/>
      <c r="X130" s="44"/>
      <c r="Y130" s="44"/>
      <c r="Z130" s="44"/>
      <c r="AA130" s="44"/>
      <c r="AB130" s="44"/>
      <c r="AC130" s="44"/>
      <c r="AD130" s="44"/>
      <c r="AE130" s="44"/>
      <c r="AF130" s="38">
        <v>0</v>
      </c>
      <c r="AG130" s="38"/>
      <c r="AH130" s="38"/>
      <c r="AI130" s="38"/>
      <c r="AJ130" s="38"/>
      <c r="AK130" s="38">
        <v>104234</v>
      </c>
      <c r="AL130" s="38"/>
      <c r="AM130" s="38"/>
      <c r="AN130" s="38"/>
      <c r="AO130" s="38"/>
      <c r="AP130" s="38">
        <v>104234</v>
      </c>
      <c r="AQ130" s="38"/>
      <c r="AR130" s="38"/>
      <c r="AS130" s="38"/>
      <c r="AT130" s="38"/>
      <c r="AU130" s="38">
        <v>0</v>
      </c>
      <c r="AV130" s="38"/>
      <c r="AW130" s="38"/>
      <c r="AX130" s="38"/>
      <c r="AY130" s="38"/>
      <c r="AZ130" s="38">
        <v>279278</v>
      </c>
      <c r="BA130" s="38"/>
      <c r="BB130" s="38"/>
      <c r="BC130" s="38"/>
      <c r="BD130" s="38"/>
      <c r="BE130" s="38">
        <v>279278</v>
      </c>
      <c r="BF130" s="38"/>
      <c r="BG130" s="38"/>
      <c r="BH130" s="38"/>
      <c r="BI130" s="38"/>
      <c r="BJ130" s="38">
        <v>0</v>
      </c>
      <c r="BK130" s="38"/>
      <c r="BL130" s="38"/>
      <c r="BM130" s="38"/>
      <c r="BN130" s="38"/>
      <c r="BO130" s="38">
        <v>1333333</v>
      </c>
      <c r="BP130" s="38"/>
      <c r="BQ130" s="38"/>
      <c r="BR130" s="38"/>
      <c r="BS130" s="38"/>
      <c r="BT130" s="38">
        <v>1333333</v>
      </c>
      <c r="BU130" s="38"/>
      <c r="BV130" s="38"/>
      <c r="BW130" s="38"/>
      <c r="BX130" s="38"/>
    </row>
    <row r="131" spans="1:79" s="6" customFormat="1" ht="15" customHeight="1" x14ac:dyDescent="0.25">
      <c r="A131" s="42">
        <v>0</v>
      </c>
      <c r="B131" s="43"/>
      <c r="C131" s="43"/>
      <c r="D131" s="49" t="s">
        <v>277</v>
      </c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1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</row>
    <row r="132" spans="1:79" s="25" customFormat="1" ht="15" customHeight="1" x14ac:dyDescent="0.25">
      <c r="A132" s="40">
        <v>0</v>
      </c>
      <c r="B132" s="41"/>
      <c r="C132" s="41"/>
      <c r="D132" s="48" t="s">
        <v>431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7"/>
      <c r="Q132" s="44" t="s">
        <v>279</v>
      </c>
      <c r="R132" s="44"/>
      <c r="S132" s="44"/>
      <c r="T132" s="44"/>
      <c r="U132" s="44"/>
      <c r="V132" s="44" t="s">
        <v>291</v>
      </c>
      <c r="W132" s="44"/>
      <c r="X132" s="44"/>
      <c r="Y132" s="44"/>
      <c r="Z132" s="44"/>
      <c r="AA132" s="44"/>
      <c r="AB132" s="44"/>
      <c r="AC132" s="44"/>
      <c r="AD132" s="44"/>
      <c r="AE132" s="44"/>
      <c r="AF132" s="38">
        <v>0</v>
      </c>
      <c r="AG132" s="38"/>
      <c r="AH132" s="38"/>
      <c r="AI132" s="38"/>
      <c r="AJ132" s="38"/>
      <c r="AK132" s="38">
        <v>100</v>
      </c>
      <c r="AL132" s="38"/>
      <c r="AM132" s="38"/>
      <c r="AN132" s="38"/>
      <c r="AO132" s="38"/>
      <c r="AP132" s="38">
        <v>100</v>
      </c>
      <c r="AQ132" s="38"/>
      <c r="AR132" s="38"/>
      <c r="AS132" s="38"/>
      <c r="AT132" s="38"/>
      <c r="AU132" s="38">
        <v>0</v>
      </c>
      <c r="AV132" s="38"/>
      <c r="AW132" s="38"/>
      <c r="AX132" s="38"/>
      <c r="AY132" s="38"/>
      <c r="AZ132" s="38">
        <v>100</v>
      </c>
      <c r="BA132" s="38"/>
      <c r="BB132" s="38"/>
      <c r="BC132" s="38"/>
      <c r="BD132" s="38"/>
      <c r="BE132" s="38">
        <v>100</v>
      </c>
      <c r="BF132" s="38"/>
      <c r="BG132" s="38"/>
      <c r="BH132" s="38"/>
      <c r="BI132" s="38"/>
      <c r="BJ132" s="38">
        <v>0</v>
      </c>
      <c r="BK132" s="38"/>
      <c r="BL132" s="38"/>
      <c r="BM132" s="38"/>
      <c r="BN132" s="38"/>
      <c r="BO132" s="38">
        <v>100</v>
      </c>
      <c r="BP132" s="38"/>
      <c r="BQ132" s="38"/>
      <c r="BR132" s="38"/>
      <c r="BS132" s="38"/>
      <c r="BT132" s="38">
        <v>100</v>
      </c>
      <c r="BU132" s="38"/>
      <c r="BV132" s="38"/>
      <c r="BW132" s="38"/>
      <c r="BX132" s="38"/>
    </row>
    <row r="134" spans="1:79" ht="14.25" customHeight="1" x14ac:dyDescent="0.25">
      <c r="A134" s="51" t="s">
        <v>259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</row>
    <row r="135" spans="1:79" ht="23.1" customHeight="1" x14ac:dyDescent="0.25">
      <c r="A135" s="95" t="s">
        <v>6</v>
      </c>
      <c r="B135" s="96"/>
      <c r="C135" s="96"/>
      <c r="D135" s="44" t="s">
        <v>9</v>
      </c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 t="s">
        <v>8</v>
      </c>
      <c r="R135" s="44"/>
      <c r="S135" s="44"/>
      <c r="T135" s="44"/>
      <c r="U135" s="44"/>
      <c r="V135" s="44" t="s">
        <v>7</v>
      </c>
      <c r="W135" s="44"/>
      <c r="X135" s="44"/>
      <c r="Y135" s="44"/>
      <c r="Z135" s="44"/>
      <c r="AA135" s="44"/>
      <c r="AB135" s="44"/>
      <c r="AC135" s="44"/>
      <c r="AD135" s="44"/>
      <c r="AE135" s="44"/>
      <c r="AF135" s="45" t="s">
        <v>250</v>
      </c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7"/>
      <c r="AU135" s="45" t="s">
        <v>255</v>
      </c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7"/>
    </row>
    <row r="136" spans="1:79" ht="28.5" customHeight="1" x14ac:dyDescent="0.25">
      <c r="A136" s="98"/>
      <c r="B136" s="99"/>
      <c r="C136" s="99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 t="s">
        <v>4</v>
      </c>
      <c r="AG136" s="44"/>
      <c r="AH136" s="44"/>
      <c r="AI136" s="44"/>
      <c r="AJ136" s="44"/>
      <c r="AK136" s="44" t="s">
        <v>3</v>
      </c>
      <c r="AL136" s="44"/>
      <c r="AM136" s="44"/>
      <c r="AN136" s="44"/>
      <c r="AO136" s="44"/>
      <c r="AP136" s="44" t="s">
        <v>123</v>
      </c>
      <c r="AQ136" s="44"/>
      <c r="AR136" s="44"/>
      <c r="AS136" s="44"/>
      <c r="AT136" s="44"/>
      <c r="AU136" s="44" t="s">
        <v>4</v>
      </c>
      <c r="AV136" s="44"/>
      <c r="AW136" s="44"/>
      <c r="AX136" s="44"/>
      <c r="AY136" s="44"/>
      <c r="AZ136" s="44" t="s">
        <v>3</v>
      </c>
      <c r="BA136" s="44"/>
      <c r="BB136" s="44"/>
      <c r="BC136" s="44"/>
      <c r="BD136" s="44"/>
      <c r="BE136" s="44" t="s">
        <v>90</v>
      </c>
      <c r="BF136" s="44"/>
      <c r="BG136" s="44"/>
      <c r="BH136" s="44"/>
      <c r="BI136" s="44"/>
    </row>
    <row r="137" spans="1:79" ht="15" customHeight="1" x14ac:dyDescent="0.25">
      <c r="A137" s="45">
        <v>1</v>
      </c>
      <c r="B137" s="46"/>
      <c r="C137" s="46"/>
      <c r="D137" s="44">
        <v>2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>
        <v>3</v>
      </c>
      <c r="R137" s="44"/>
      <c r="S137" s="44"/>
      <c r="T137" s="44"/>
      <c r="U137" s="44"/>
      <c r="V137" s="44">
        <v>4</v>
      </c>
      <c r="W137" s="44"/>
      <c r="X137" s="44"/>
      <c r="Y137" s="44"/>
      <c r="Z137" s="44"/>
      <c r="AA137" s="44"/>
      <c r="AB137" s="44"/>
      <c r="AC137" s="44"/>
      <c r="AD137" s="44"/>
      <c r="AE137" s="44"/>
      <c r="AF137" s="44">
        <v>5</v>
      </c>
      <c r="AG137" s="44"/>
      <c r="AH137" s="44"/>
      <c r="AI137" s="44"/>
      <c r="AJ137" s="44"/>
      <c r="AK137" s="44">
        <v>6</v>
      </c>
      <c r="AL137" s="44"/>
      <c r="AM137" s="44"/>
      <c r="AN137" s="44"/>
      <c r="AO137" s="44"/>
      <c r="AP137" s="44">
        <v>7</v>
      </c>
      <c r="AQ137" s="44"/>
      <c r="AR137" s="44"/>
      <c r="AS137" s="44"/>
      <c r="AT137" s="44"/>
      <c r="AU137" s="44">
        <v>8</v>
      </c>
      <c r="AV137" s="44"/>
      <c r="AW137" s="44"/>
      <c r="AX137" s="44"/>
      <c r="AY137" s="44"/>
      <c r="AZ137" s="44">
        <v>9</v>
      </c>
      <c r="BA137" s="44"/>
      <c r="BB137" s="44"/>
      <c r="BC137" s="44"/>
      <c r="BD137" s="44"/>
      <c r="BE137" s="44">
        <v>10</v>
      </c>
      <c r="BF137" s="44"/>
      <c r="BG137" s="44"/>
      <c r="BH137" s="44"/>
      <c r="BI137" s="44"/>
    </row>
    <row r="138" spans="1:79" ht="15.75" hidden="1" customHeight="1" x14ac:dyDescent="0.25">
      <c r="A138" s="67" t="s">
        <v>154</v>
      </c>
      <c r="B138" s="68"/>
      <c r="C138" s="68"/>
      <c r="D138" s="44" t="s">
        <v>57</v>
      </c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 t="s">
        <v>70</v>
      </c>
      <c r="R138" s="44"/>
      <c r="S138" s="44"/>
      <c r="T138" s="44"/>
      <c r="U138" s="44"/>
      <c r="V138" s="44" t="s">
        <v>71</v>
      </c>
      <c r="W138" s="44"/>
      <c r="X138" s="44"/>
      <c r="Y138" s="44"/>
      <c r="Z138" s="44"/>
      <c r="AA138" s="44"/>
      <c r="AB138" s="44"/>
      <c r="AC138" s="44"/>
      <c r="AD138" s="44"/>
      <c r="AE138" s="44"/>
      <c r="AF138" s="62" t="s">
        <v>107</v>
      </c>
      <c r="AG138" s="62"/>
      <c r="AH138" s="62"/>
      <c r="AI138" s="62"/>
      <c r="AJ138" s="62"/>
      <c r="AK138" s="82" t="s">
        <v>108</v>
      </c>
      <c r="AL138" s="82"/>
      <c r="AM138" s="82"/>
      <c r="AN138" s="82"/>
      <c r="AO138" s="82"/>
      <c r="AP138" s="56" t="s">
        <v>122</v>
      </c>
      <c r="AQ138" s="56"/>
      <c r="AR138" s="56"/>
      <c r="AS138" s="56"/>
      <c r="AT138" s="56"/>
      <c r="AU138" s="62" t="s">
        <v>109</v>
      </c>
      <c r="AV138" s="62"/>
      <c r="AW138" s="62"/>
      <c r="AX138" s="62"/>
      <c r="AY138" s="62"/>
      <c r="AZ138" s="82" t="s">
        <v>110</v>
      </c>
      <c r="BA138" s="82"/>
      <c r="BB138" s="82"/>
      <c r="BC138" s="82"/>
      <c r="BD138" s="82"/>
      <c r="BE138" s="56" t="s">
        <v>122</v>
      </c>
      <c r="BF138" s="56"/>
      <c r="BG138" s="56"/>
      <c r="BH138" s="56"/>
      <c r="BI138" s="56"/>
      <c r="CA138" t="s">
        <v>39</v>
      </c>
    </row>
    <row r="139" spans="1:79" s="6" customFormat="1" ht="13.8" x14ac:dyDescent="0.25">
      <c r="A139" s="42">
        <v>0</v>
      </c>
      <c r="B139" s="43"/>
      <c r="C139" s="43"/>
      <c r="D139" s="50" t="s">
        <v>188</v>
      </c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CA139" s="6" t="s">
        <v>40</v>
      </c>
    </row>
    <row r="140" spans="1:79" s="25" customFormat="1" ht="28.5" customHeight="1" x14ac:dyDescent="0.25">
      <c r="A140" s="40">
        <v>0</v>
      </c>
      <c r="B140" s="41"/>
      <c r="C140" s="41"/>
      <c r="D140" s="48" t="s">
        <v>427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7"/>
      <c r="Q140" s="44" t="s">
        <v>274</v>
      </c>
      <c r="R140" s="44"/>
      <c r="S140" s="44"/>
      <c r="T140" s="44"/>
      <c r="U140" s="44"/>
      <c r="V140" s="44" t="s">
        <v>291</v>
      </c>
      <c r="W140" s="44"/>
      <c r="X140" s="44"/>
      <c r="Y140" s="44"/>
      <c r="Z140" s="44"/>
      <c r="AA140" s="44"/>
      <c r="AB140" s="44"/>
      <c r="AC140" s="44"/>
      <c r="AD140" s="44"/>
      <c r="AE140" s="44"/>
      <c r="AF140" s="38">
        <v>0</v>
      </c>
      <c r="AG140" s="38"/>
      <c r="AH140" s="38"/>
      <c r="AI140" s="38"/>
      <c r="AJ140" s="38"/>
      <c r="AK140" s="38">
        <v>4212000</v>
      </c>
      <c r="AL140" s="38"/>
      <c r="AM140" s="38"/>
      <c r="AN140" s="38"/>
      <c r="AO140" s="38"/>
      <c r="AP140" s="38">
        <v>4212000</v>
      </c>
      <c r="AQ140" s="38"/>
      <c r="AR140" s="38"/>
      <c r="AS140" s="38"/>
      <c r="AT140" s="38"/>
      <c r="AU140" s="38">
        <v>0</v>
      </c>
      <c r="AV140" s="38"/>
      <c r="AW140" s="38"/>
      <c r="AX140" s="38"/>
      <c r="AY140" s="38"/>
      <c r="AZ140" s="38">
        <v>4422600</v>
      </c>
      <c r="BA140" s="38"/>
      <c r="BB140" s="38"/>
      <c r="BC140" s="38"/>
      <c r="BD140" s="38"/>
      <c r="BE140" s="38">
        <v>4422600</v>
      </c>
      <c r="BF140" s="38"/>
      <c r="BG140" s="38"/>
      <c r="BH140" s="38"/>
      <c r="BI140" s="38"/>
    </row>
    <row r="141" spans="1:79" s="6" customFormat="1" ht="13.8" x14ac:dyDescent="0.25">
      <c r="A141" s="42">
        <v>0</v>
      </c>
      <c r="B141" s="43"/>
      <c r="C141" s="43"/>
      <c r="D141" s="49" t="s">
        <v>192</v>
      </c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1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</row>
    <row r="142" spans="1:79" s="25" customFormat="1" ht="28.5" customHeight="1" x14ac:dyDescent="0.25">
      <c r="A142" s="40">
        <v>0</v>
      </c>
      <c r="B142" s="41"/>
      <c r="C142" s="41"/>
      <c r="D142" s="48" t="s">
        <v>428</v>
      </c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7"/>
      <c r="Q142" s="44" t="s">
        <v>190</v>
      </c>
      <c r="R142" s="44"/>
      <c r="S142" s="44"/>
      <c r="T142" s="44"/>
      <c r="U142" s="44"/>
      <c r="V142" s="44" t="s">
        <v>429</v>
      </c>
      <c r="W142" s="44"/>
      <c r="X142" s="44"/>
      <c r="Y142" s="44"/>
      <c r="Z142" s="44"/>
      <c r="AA142" s="44"/>
      <c r="AB142" s="44"/>
      <c r="AC142" s="44"/>
      <c r="AD142" s="44"/>
      <c r="AE142" s="44"/>
      <c r="AF142" s="38">
        <v>0</v>
      </c>
      <c r="AG142" s="38"/>
      <c r="AH142" s="38"/>
      <c r="AI142" s="38"/>
      <c r="AJ142" s="38"/>
      <c r="AK142" s="38">
        <v>5</v>
      </c>
      <c r="AL142" s="38"/>
      <c r="AM142" s="38"/>
      <c r="AN142" s="38"/>
      <c r="AO142" s="38"/>
      <c r="AP142" s="38">
        <v>5</v>
      </c>
      <c r="AQ142" s="38"/>
      <c r="AR142" s="38"/>
      <c r="AS142" s="38"/>
      <c r="AT142" s="38"/>
      <c r="AU142" s="38">
        <v>0</v>
      </c>
      <c r="AV142" s="38"/>
      <c r="AW142" s="38"/>
      <c r="AX142" s="38"/>
      <c r="AY142" s="38"/>
      <c r="AZ142" s="38">
        <v>5</v>
      </c>
      <c r="BA142" s="38"/>
      <c r="BB142" s="38"/>
      <c r="BC142" s="38"/>
      <c r="BD142" s="38"/>
      <c r="BE142" s="38">
        <v>5</v>
      </c>
      <c r="BF142" s="38"/>
      <c r="BG142" s="38"/>
      <c r="BH142" s="38"/>
      <c r="BI142" s="38"/>
    </row>
    <row r="143" spans="1:79" s="6" customFormat="1" ht="13.8" x14ac:dyDescent="0.25">
      <c r="A143" s="42">
        <v>0</v>
      </c>
      <c r="B143" s="43"/>
      <c r="C143" s="43"/>
      <c r="D143" s="49" t="s">
        <v>197</v>
      </c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1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</row>
    <row r="144" spans="1:79" s="25" customFormat="1" ht="28.5" customHeight="1" x14ac:dyDescent="0.25">
      <c r="A144" s="40">
        <v>0</v>
      </c>
      <c r="B144" s="41"/>
      <c r="C144" s="41"/>
      <c r="D144" s="48" t="s">
        <v>430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7"/>
      <c r="Q144" s="44" t="s">
        <v>274</v>
      </c>
      <c r="R144" s="44"/>
      <c r="S144" s="44"/>
      <c r="T144" s="44"/>
      <c r="U144" s="44"/>
      <c r="V144" s="44" t="s">
        <v>201</v>
      </c>
      <c r="W144" s="44"/>
      <c r="X144" s="44"/>
      <c r="Y144" s="44"/>
      <c r="Z144" s="44"/>
      <c r="AA144" s="44"/>
      <c r="AB144" s="44"/>
      <c r="AC144" s="44"/>
      <c r="AD144" s="44"/>
      <c r="AE144" s="44"/>
      <c r="AF144" s="38">
        <v>0</v>
      </c>
      <c r="AG144" s="38"/>
      <c r="AH144" s="38"/>
      <c r="AI144" s="38"/>
      <c r="AJ144" s="38"/>
      <c r="AK144" s="38">
        <v>842400</v>
      </c>
      <c r="AL144" s="38"/>
      <c r="AM144" s="38"/>
      <c r="AN144" s="38"/>
      <c r="AO144" s="38"/>
      <c r="AP144" s="38">
        <v>842400</v>
      </c>
      <c r="AQ144" s="38"/>
      <c r="AR144" s="38"/>
      <c r="AS144" s="38"/>
      <c r="AT144" s="38"/>
      <c r="AU144" s="38">
        <v>0</v>
      </c>
      <c r="AV144" s="38"/>
      <c r="AW144" s="38"/>
      <c r="AX144" s="38"/>
      <c r="AY144" s="38"/>
      <c r="AZ144" s="38">
        <v>884520</v>
      </c>
      <c r="BA144" s="38"/>
      <c r="BB144" s="38"/>
      <c r="BC144" s="38"/>
      <c r="BD144" s="38"/>
      <c r="BE144" s="38">
        <v>884520</v>
      </c>
      <c r="BF144" s="38"/>
      <c r="BG144" s="38"/>
      <c r="BH144" s="38"/>
      <c r="BI144" s="38"/>
    </row>
    <row r="145" spans="1:79" s="6" customFormat="1" ht="13.8" x14ac:dyDescent="0.25">
      <c r="A145" s="42">
        <v>0</v>
      </c>
      <c r="B145" s="43"/>
      <c r="C145" s="43"/>
      <c r="D145" s="49" t="s">
        <v>277</v>
      </c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1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</row>
    <row r="146" spans="1:79" s="25" customFormat="1" ht="14.25" customHeight="1" x14ac:dyDescent="0.25">
      <c r="A146" s="40">
        <v>0</v>
      </c>
      <c r="B146" s="41"/>
      <c r="C146" s="41"/>
      <c r="D146" s="48" t="s">
        <v>431</v>
      </c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7"/>
      <c r="Q146" s="44" t="s">
        <v>279</v>
      </c>
      <c r="R146" s="44"/>
      <c r="S146" s="44"/>
      <c r="T146" s="44"/>
      <c r="U146" s="44"/>
      <c r="V146" s="44" t="s">
        <v>291</v>
      </c>
      <c r="W146" s="44"/>
      <c r="X146" s="44"/>
      <c r="Y146" s="44"/>
      <c r="Z146" s="44"/>
      <c r="AA146" s="44"/>
      <c r="AB146" s="44"/>
      <c r="AC146" s="44"/>
      <c r="AD146" s="44"/>
      <c r="AE146" s="44"/>
      <c r="AF146" s="38">
        <v>0</v>
      </c>
      <c r="AG146" s="38"/>
      <c r="AH146" s="38"/>
      <c r="AI146" s="38"/>
      <c r="AJ146" s="38"/>
      <c r="AK146" s="38">
        <v>100</v>
      </c>
      <c r="AL146" s="38"/>
      <c r="AM146" s="38"/>
      <c r="AN146" s="38"/>
      <c r="AO146" s="38"/>
      <c r="AP146" s="38">
        <v>100</v>
      </c>
      <c r="AQ146" s="38"/>
      <c r="AR146" s="38"/>
      <c r="AS146" s="38"/>
      <c r="AT146" s="38"/>
      <c r="AU146" s="38">
        <v>0</v>
      </c>
      <c r="AV146" s="38"/>
      <c r="AW146" s="38"/>
      <c r="AX146" s="38"/>
      <c r="AY146" s="38"/>
      <c r="AZ146" s="38">
        <v>100</v>
      </c>
      <c r="BA146" s="38"/>
      <c r="BB146" s="38"/>
      <c r="BC146" s="38"/>
      <c r="BD146" s="38"/>
      <c r="BE146" s="38">
        <v>100</v>
      </c>
      <c r="BF146" s="38"/>
      <c r="BG146" s="38"/>
      <c r="BH146" s="38"/>
      <c r="BI146" s="38"/>
    </row>
    <row r="148" spans="1:79" ht="14.25" customHeight="1" x14ac:dyDescent="0.25">
      <c r="A148" s="51" t="s">
        <v>124</v>
      </c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</row>
    <row r="149" spans="1:79" ht="15" customHeight="1" x14ac:dyDescent="0.25">
      <c r="A149" s="93" t="s">
        <v>228</v>
      </c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  <c r="BK149" s="93"/>
      <c r="BL149" s="93"/>
      <c r="BM149" s="93"/>
      <c r="BN149" s="93"/>
      <c r="BO149" s="93"/>
      <c r="BP149" s="93"/>
      <c r="BQ149" s="93"/>
      <c r="BR149" s="93"/>
    </row>
    <row r="150" spans="1:79" ht="12.9" customHeight="1" x14ac:dyDescent="0.25">
      <c r="A150" s="95" t="s">
        <v>19</v>
      </c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7"/>
      <c r="U150" s="44" t="s">
        <v>229</v>
      </c>
      <c r="V150" s="44"/>
      <c r="W150" s="44"/>
      <c r="X150" s="44"/>
      <c r="Y150" s="44"/>
      <c r="Z150" s="44"/>
      <c r="AA150" s="44"/>
      <c r="AB150" s="44"/>
      <c r="AC150" s="44"/>
      <c r="AD150" s="44"/>
      <c r="AE150" s="44" t="s">
        <v>232</v>
      </c>
      <c r="AF150" s="44"/>
      <c r="AG150" s="44"/>
      <c r="AH150" s="44"/>
      <c r="AI150" s="44"/>
      <c r="AJ150" s="44"/>
      <c r="AK150" s="44"/>
      <c r="AL150" s="44"/>
      <c r="AM150" s="44"/>
      <c r="AN150" s="44"/>
      <c r="AO150" s="44" t="s">
        <v>239</v>
      </c>
      <c r="AP150" s="44"/>
      <c r="AQ150" s="44"/>
      <c r="AR150" s="44"/>
      <c r="AS150" s="44"/>
      <c r="AT150" s="44"/>
      <c r="AU150" s="44"/>
      <c r="AV150" s="44"/>
      <c r="AW150" s="44"/>
      <c r="AX150" s="44"/>
      <c r="AY150" s="44" t="s">
        <v>250</v>
      </c>
      <c r="AZ150" s="44"/>
      <c r="BA150" s="44"/>
      <c r="BB150" s="44"/>
      <c r="BC150" s="44"/>
      <c r="BD150" s="44"/>
      <c r="BE150" s="44"/>
      <c r="BF150" s="44"/>
      <c r="BG150" s="44"/>
      <c r="BH150" s="44"/>
      <c r="BI150" s="44" t="s">
        <v>255</v>
      </c>
      <c r="BJ150" s="44"/>
      <c r="BK150" s="44"/>
      <c r="BL150" s="44"/>
      <c r="BM150" s="44"/>
      <c r="BN150" s="44"/>
      <c r="BO150" s="44"/>
      <c r="BP150" s="44"/>
      <c r="BQ150" s="44"/>
      <c r="BR150" s="44"/>
    </row>
    <row r="151" spans="1:79" ht="30" customHeight="1" x14ac:dyDescent="0.25">
      <c r="A151" s="98"/>
      <c r="B151" s="99"/>
      <c r="C151" s="99"/>
      <c r="D151" s="99"/>
      <c r="E151" s="99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100"/>
      <c r="U151" s="44" t="s">
        <v>4</v>
      </c>
      <c r="V151" s="44"/>
      <c r="W151" s="44"/>
      <c r="X151" s="44"/>
      <c r="Y151" s="44"/>
      <c r="Z151" s="44" t="s">
        <v>3</v>
      </c>
      <c r="AA151" s="44"/>
      <c r="AB151" s="44"/>
      <c r="AC151" s="44"/>
      <c r="AD151" s="44"/>
      <c r="AE151" s="44" t="s">
        <v>4</v>
      </c>
      <c r="AF151" s="44"/>
      <c r="AG151" s="44"/>
      <c r="AH151" s="44"/>
      <c r="AI151" s="44"/>
      <c r="AJ151" s="44" t="s">
        <v>3</v>
      </c>
      <c r="AK151" s="44"/>
      <c r="AL151" s="44"/>
      <c r="AM151" s="44"/>
      <c r="AN151" s="44"/>
      <c r="AO151" s="44" t="s">
        <v>4</v>
      </c>
      <c r="AP151" s="44"/>
      <c r="AQ151" s="44"/>
      <c r="AR151" s="44"/>
      <c r="AS151" s="44"/>
      <c r="AT151" s="44" t="s">
        <v>3</v>
      </c>
      <c r="AU151" s="44"/>
      <c r="AV151" s="44"/>
      <c r="AW151" s="44"/>
      <c r="AX151" s="44"/>
      <c r="AY151" s="44" t="s">
        <v>4</v>
      </c>
      <c r="AZ151" s="44"/>
      <c r="BA151" s="44"/>
      <c r="BB151" s="44"/>
      <c r="BC151" s="44"/>
      <c r="BD151" s="44" t="s">
        <v>3</v>
      </c>
      <c r="BE151" s="44"/>
      <c r="BF151" s="44"/>
      <c r="BG151" s="44"/>
      <c r="BH151" s="44"/>
      <c r="BI151" s="44" t="s">
        <v>4</v>
      </c>
      <c r="BJ151" s="44"/>
      <c r="BK151" s="44"/>
      <c r="BL151" s="44"/>
      <c r="BM151" s="44"/>
      <c r="BN151" s="44" t="s">
        <v>3</v>
      </c>
      <c r="BO151" s="44"/>
      <c r="BP151" s="44"/>
      <c r="BQ151" s="44"/>
      <c r="BR151" s="44"/>
    </row>
    <row r="152" spans="1:79" ht="15" customHeight="1" x14ac:dyDescent="0.25">
      <c r="A152" s="45">
        <v>1</v>
      </c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7"/>
      <c r="U152" s="44">
        <v>2</v>
      </c>
      <c r="V152" s="44"/>
      <c r="W152" s="44"/>
      <c r="X152" s="44"/>
      <c r="Y152" s="44"/>
      <c r="Z152" s="44">
        <v>3</v>
      </c>
      <c r="AA152" s="44"/>
      <c r="AB152" s="44"/>
      <c r="AC152" s="44"/>
      <c r="AD152" s="44"/>
      <c r="AE152" s="44">
        <v>4</v>
      </c>
      <c r="AF152" s="44"/>
      <c r="AG152" s="44"/>
      <c r="AH152" s="44"/>
      <c r="AI152" s="44"/>
      <c r="AJ152" s="44">
        <v>5</v>
      </c>
      <c r="AK152" s="44"/>
      <c r="AL152" s="44"/>
      <c r="AM152" s="44"/>
      <c r="AN152" s="44"/>
      <c r="AO152" s="44">
        <v>6</v>
      </c>
      <c r="AP152" s="44"/>
      <c r="AQ152" s="44"/>
      <c r="AR152" s="44"/>
      <c r="AS152" s="44"/>
      <c r="AT152" s="44">
        <v>7</v>
      </c>
      <c r="AU152" s="44"/>
      <c r="AV152" s="44"/>
      <c r="AW152" s="44"/>
      <c r="AX152" s="44"/>
      <c r="AY152" s="44">
        <v>8</v>
      </c>
      <c r="AZ152" s="44"/>
      <c r="BA152" s="44"/>
      <c r="BB152" s="44"/>
      <c r="BC152" s="44"/>
      <c r="BD152" s="44">
        <v>9</v>
      </c>
      <c r="BE152" s="44"/>
      <c r="BF152" s="44"/>
      <c r="BG152" s="44"/>
      <c r="BH152" s="44"/>
      <c r="BI152" s="44">
        <v>10</v>
      </c>
      <c r="BJ152" s="44"/>
      <c r="BK152" s="44"/>
      <c r="BL152" s="44"/>
      <c r="BM152" s="44"/>
      <c r="BN152" s="44">
        <v>11</v>
      </c>
      <c r="BO152" s="44"/>
      <c r="BP152" s="44"/>
      <c r="BQ152" s="44"/>
      <c r="BR152" s="44"/>
    </row>
    <row r="153" spans="1:79" s="1" customFormat="1" ht="15.75" hidden="1" customHeight="1" x14ac:dyDescent="0.25">
      <c r="A153" s="67" t="s">
        <v>57</v>
      </c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9"/>
      <c r="U153" s="62" t="s">
        <v>65</v>
      </c>
      <c r="V153" s="62"/>
      <c r="W153" s="62"/>
      <c r="X153" s="62"/>
      <c r="Y153" s="62"/>
      <c r="Z153" s="82" t="s">
        <v>66</v>
      </c>
      <c r="AA153" s="82"/>
      <c r="AB153" s="82"/>
      <c r="AC153" s="82"/>
      <c r="AD153" s="82"/>
      <c r="AE153" s="62" t="s">
        <v>67</v>
      </c>
      <c r="AF153" s="62"/>
      <c r="AG153" s="62"/>
      <c r="AH153" s="62"/>
      <c r="AI153" s="62"/>
      <c r="AJ153" s="82" t="s">
        <v>68</v>
      </c>
      <c r="AK153" s="82"/>
      <c r="AL153" s="82"/>
      <c r="AM153" s="82"/>
      <c r="AN153" s="82"/>
      <c r="AO153" s="62" t="s">
        <v>58</v>
      </c>
      <c r="AP153" s="62"/>
      <c r="AQ153" s="62"/>
      <c r="AR153" s="62"/>
      <c r="AS153" s="62"/>
      <c r="AT153" s="82" t="s">
        <v>59</v>
      </c>
      <c r="AU153" s="82"/>
      <c r="AV153" s="82"/>
      <c r="AW153" s="82"/>
      <c r="AX153" s="82"/>
      <c r="AY153" s="62" t="s">
        <v>60</v>
      </c>
      <c r="AZ153" s="62"/>
      <c r="BA153" s="62"/>
      <c r="BB153" s="62"/>
      <c r="BC153" s="62"/>
      <c r="BD153" s="82" t="s">
        <v>61</v>
      </c>
      <c r="BE153" s="82"/>
      <c r="BF153" s="82"/>
      <c r="BG153" s="82"/>
      <c r="BH153" s="82"/>
      <c r="BI153" s="62" t="s">
        <v>62</v>
      </c>
      <c r="BJ153" s="62"/>
      <c r="BK153" s="62"/>
      <c r="BL153" s="62"/>
      <c r="BM153" s="62"/>
      <c r="BN153" s="82" t="s">
        <v>63</v>
      </c>
      <c r="BO153" s="82"/>
      <c r="BP153" s="82"/>
      <c r="BQ153" s="82"/>
      <c r="BR153" s="82"/>
      <c r="CA153" t="s">
        <v>41</v>
      </c>
    </row>
    <row r="154" spans="1:79" s="6" customFormat="1" ht="12.75" customHeight="1" x14ac:dyDescent="0.25">
      <c r="A154" s="42" t="s">
        <v>147</v>
      </c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58"/>
      <c r="U154" s="32">
        <v>0</v>
      </c>
      <c r="V154" s="32"/>
      <c r="W154" s="32"/>
      <c r="X154" s="32"/>
      <c r="Y154" s="32"/>
      <c r="Z154" s="32">
        <v>0</v>
      </c>
      <c r="AA154" s="32"/>
      <c r="AB154" s="32"/>
      <c r="AC154" s="32"/>
      <c r="AD154" s="32"/>
      <c r="AE154" s="32">
        <v>0</v>
      </c>
      <c r="AF154" s="32"/>
      <c r="AG154" s="32"/>
      <c r="AH154" s="32"/>
      <c r="AI154" s="32"/>
      <c r="AJ154" s="32">
        <v>0</v>
      </c>
      <c r="AK154" s="32"/>
      <c r="AL154" s="32"/>
      <c r="AM154" s="32"/>
      <c r="AN154" s="32"/>
      <c r="AO154" s="32">
        <v>0</v>
      </c>
      <c r="AP154" s="32"/>
      <c r="AQ154" s="32"/>
      <c r="AR154" s="32"/>
      <c r="AS154" s="32"/>
      <c r="AT154" s="32">
        <v>0</v>
      </c>
      <c r="AU154" s="32"/>
      <c r="AV154" s="32"/>
      <c r="AW154" s="32"/>
      <c r="AX154" s="32"/>
      <c r="AY154" s="32">
        <v>0</v>
      </c>
      <c r="AZ154" s="32"/>
      <c r="BA154" s="32"/>
      <c r="BB154" s="32"/>
      <c r="BC154" s="32"/>
      <c r="BD154" s="32">
        <v>0</v>
      </c>
      <c r="BE154" s="32"/>
      <c r="BF154" s="32"/>
      <c r="BG154" s="32"/>
      <c r="BH154" s="32"/>
      <c r="BI154" s="32">
        <v>0</v>
      </c>
      <c r="BJ154" s="32"/>
      <c r="BK154" s="32"/>
      <c r="BL154" s="32"/>
      <c r="BM154" s="32"/>
      <c r="BN154" s="32">
        <v>0</v>
      </c>
      <c r="BO154" s="32"/>
      <c r="BP154" s="32"/>
      <c r="BQ154" s="32"/>
      <c r="BR154" s="32"/>
      <c r="CA154" s="6" t="s">
        <v>42</v>
      </c>
    </row>
    <row r="155" spans="1:79" s="25" customFormat="1" ht="38.25" customHeight="1" x14ac:dyDescent="0.25">
      <c r="A155" s="35" t="s">
        <v>211</v>
      </c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7"/>
      <c r="U155" s="33" t="s">
        <v>173</v>
      </c>
      <c r="V155" s="33"/>
      <c r="W155" s="33"/>
      <c r="X155" s="33"/>
      <c r="Y155" s="33"/>
      <c r="Z155" s="33">
        <v>0</v>
      </c>
      <c r="AA155" s="33"/>
      <c r="AB155" s="33"/>
      <c r="AC155" s="33"/>
      <c r="AD155" s="33"/>
      <c r="AE155" s="33" t="s">
        <v>173</v>
      </c>
      <c r="AF155" s="33"/>
      <c r="AG155" s="33"/>
      <c r="AH155" s="33"/>
      <c r="AI155" s="33"/>
      <c r="AJ155" s="33">
        <v>0</v>
      </c>
      <c r="AK155" s="33"/>
      <c r="AL155" s="33"/>
      <c r="AM155" s="33"/>
      <c r="AN155" s="33"/>
      <c r="AO155" s="33" t="s">
        <v>173</v>
      </c>
      <c r="AP155" s="33"/>
      <c r="AQ155" s="33"/>
      <c r="AR155" s="33"/>
      <c r="AS155" s="33"/>
      <c r="AT155" s="33">
        <v>0</v>
      </c>
      <c r="AU155" s="33"/>
      <c r="AV155" s="33"/>
      <c r="AW155" s="33"/>
      <c r="AX155" s="33"/>
      <c r="AY155" s="33" t="s">
        <v>173</v>
      </c>
      <c r="AZ155" s="33"/>
      <c r="BA155" s="33"/>
      <c r="BB155" s="33"/>
      <c r="BC155" s="33"/>
      <c r="BD155" s="33">
        <v>0</v>
      </c>
      <c r="BE155" s="33"/>
      <c r="BF155" s="33"/>
      <c r="BG155" s="33"/>
      <c r="BH155" s="33"/>
      <c r="BI155" s="33" t="s">
        <v>173</v>
      </c>
      <c r="BJ155" s="33"/>
      <c r="BK155" s="33"/>
      <c r="BL155" s="33"/>
      <c r="BM155" s="33"/>
      <c r="BN155" s="33">
        <v>0</v>
      </c>
      <c r="BO155" s="33"/>
      <c r="BP155" s="33"/>
      <c r="BQ155" s="33"/>
      <c r="BR155" s="33"/>
    </row>
    <row r="158" spans="1:79" ht="14.25" customHeight="1" x14ac:dyDescent="0.25">
      <c r="A158" s="51" t="s">
        <v>125</v>
      </c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</row>
    <row r="159" spans="1:79" ht="15" customHeight="1" x14ac:dyDescent="0.25">
      <c r="A159" s="95" t="s">
        <v>6</v>
      </c>
      <c r="B159" s="96"/>
      <c r="C159" s="96"/>
      <c r="D159" s="95" t="s">
        <v>10</v>
      </c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7"/>
      <c r="W159" s="44" t="s">
        <v>229</v>
      </c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 t="s">
        <v>233</v>
      </c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 t="s">
        <v>244</v>
      </c>
      <c r="AV159" s="44"/>
      <c r="AW159" s="44"/>
      <c r="AX159" s="44"/>
      <c r="AY159" s="44"/>
      <c r="AZ159" s="44"/>
      <c r="BA159" s="44" t="s">
        <v>251</v>
      </c>
      <c r="BB159" s="44"/>
      <c r="BC159" s="44"/>
      <c r="BD159" s="44"/>
      <c r="BE159" s="44"/>
      <c r="BF159" s="44"/>
      <c r="BG159" s="44" t="s">
        <v>260</v>
      </c>
      <c r="BH159" s="44"/>
      <c r="BI159" s="44"/>
      <c r="BJ159" s="44"/>
      <c r="BK159" s="44"/>
      <c r="BL159" s="44"/>
    </row>
    <row r="160" spans="1:79" ht="15" customHeight="1" x14ac:dyDescent="0.25">
      <c r="A160" s="104"/>
      <c r="B160" s="105"/>
      <c r="C160" s="105"/>
      <c r="D160" s="104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  <c r="R160" s="105"/>
      <c r="S160" s="105"/>
      <c r="T160" s="105"/>
      <c r="U160" s="105"/>
      <c r="V160" s="106"/>
      <c r="W160" s="44" t="s">
        <v>4</v>
      </c>
      <c r="X160" s="44"/>
      <c r="Y160" s="44"/>
      <c r="Z160" s="44"/>
      <c r="AA160" s="44"/>
      <c r="AB160" s="44"/>
      <c r="AC160" s="44" t="s">
        <v>3</v>
      </c>
      <c r="AD160" s="44"/>
      <c r="AE160" s="44"/>
      <c r="AF160" s="44"/>
      <c r="AG160" s="44"/>
      <c r="AH160" s="44"/>
      <c r="AI160" s="44" t="s">
        <v>4</v>
      </c>
      <c r="AJ160" s="44"/>
      <c r="AK160" s="44"/>
      <c r="AL160" s="44"/>
      <c r="AM160" s="44"/>
      <c r="AN160" s="44"/>
      <c r="AO160" s="44" t="s">
        <v>3</v>
      </c>
      <c r="AP160" s="44"/>
      <c r="AQ160" s="44"/>
      <c r="AR160" s="44"/>
      <c r="AS160" s="44"/>
      <c r="AT160" s="44"/>
      <c r="AU160" s="85" t="s">
        <v>4</v>
      </c>
      <c r="AV160" s="85"/>
      <c r="AW160" s="85"/>
      <c r="AX160" s="85" t="s">
        <v>3</v>
      </c>
      <c r="AY160" s="85"/>
      <c r="AZ160" s="85"/>
      <c r="BA160" s="85" t="s">
        <v>4</v>
      </c>
      <c r="BB160" s="85"/>
      <c r="BC160" s="85"/>
      <c r="BD160" s="85" t="s">
        <v>3</v>
      </c>
      <c r="BE160" s="85"/>
      <c r="BF160" s="85"/>
      <c r="BG160" s="85" t="s">
        <v>4</v>
      </c>
      <c r="BH160" s="85"/>
      <c r="BI160" s="85"/>
      <c r="BJ160" s="85" t="s">
        <v>3</v>
      </c>
      <c r="BK160" s="85"/>
      <c r="BL160" s="85"/>
    </row>
    <row r="161" spans="1:79" ht="57" customHeight="1" x14ac:dyDescent="0.25">
      <c r="A161" s="98"/>
      <c r="B161" s="99"/>
      <c r="C161" s="99"/>
      <c r="D161" s="98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100"/>
      <c r="W161" s="44" t="s">
        <v>12</v>
      </c>
      <c r="X161" s="44"/>
      <c r="Y161" s="44"/>
      <c r="Z161" s="44" t="s">
        <v>11</v>
      </c>
      <c r="AA161" s="44"/>
      <c r="AB161" s="44"/>
      <c r="AC161" s="44" t="s">
        <v>12</v>
      </c>
      <c r="AD161" s="44"/>
      <c r="AE161" s="44"/>
      <c r="AF161" s="44" t="s">
        <v>11</v>
      </c>
      <c r="AG161" s="44"/>
      <c r="AH161" s="44"/>
      <c r="AI161" s="44" t="s">
        <v>12</v>
      </c>
      <c r="AJ161" s="44"/>
      <c r="AK161" s="44"/>
      <c r="AL161" s="44" t="s">
        <v>11</v>
      </c>
      <c r="AM161" s="44"/>
      <c r="AN161" s="44"/>
      <c r="AO161" s="44" t="s">
        <v>12</v>
      </c>
      <c r="AP161" s="44"/>
      <c r="AQ161" s="44"/>
      <c r="AR161" s="44" t="s">
        <v>11</v>
      </c>
      <c r="AS161" s="44"/>
      <c r="AT161" s="44"/>
      <c r="AU161" s="85"/>
      <c r="AV161" s="85"/>
      <c r="AW161" s="85"/>
      <c r="AX161" s="85"/>
      <c r="AY161" s="85"/>
      <c r="AZ161" s="85"/>
      <c r="BA161" s="85"/>
      <c r="BB161" s="85"/>
      <c r="BC161" s="85"/>
      <c r="BD161" s="85"/>
      <c r="BE161" s="85"/>
      <c r="BF161" s="85"/>
      <c r="BG161" s="85"/>
      <c r="BH161" s="85"/>
      <c r="BI161" s="85"/>
      <c r="BJ161" s="85"/>
      <c r="BK161" s="85"/>
      <c r="BL161" s="85"/>
    </row>
    <row r="162" spans="1:79" ht="15" customHeight="1" x14ac:dyDescent="0.25">
      <c r="A162" s="45">
        <v>1</v>
      </c>
      <c r="B162" s="46"/>
      <c r="C162" s="46"/>
      <c r="D162" s="45">
        <v>2</v>
      </c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7"/>
      <c r="W162" s="44">
        <v>3</v>
      </c>
      <c r="X162" s="44"/>
      <c r="Y162" s="44"/>
      <c r="Z162" s="44">
        <v>4</v>
      </c>
      <c r="AA162" s="44"/>
      <c r="AB162" s="44"/>
      <c r="AC162" s="44">
        <v>5</v>
      </c>
      <c r="AD162" s="44"/>
      <c r="AE162" s="44"/>
      <c r="AF162" s="44">
        <v>6</v>
      </c>
      <c r="AG162" s="44"/>
      <c r="AH162" s="44"/>
      <c r="AI162" s="44">
        <v>7</v>
      </c>
      <c r="AJ162" s="44"/>
      <c r="AK162" s="44"/>
      <c r="AL162" s="44">
        <v>8</v>
      </c>
      <c r="AM162" s="44"/>
      <c r="AN162" s="44"/>
      <c r="AO162" s="44">
        <v>9</v>
      </c>
      <c r="AP162" s="44"/>
      <c r="AQ162" s="44"/>
      <c r="AR162" s="44">
        <v>10</v>
      </c>
      <c r="AS162" s="44"/>
      <c r="AT162" s="44"/>
      <c r="AU162" s="44">
        <v>11</v>
      </c>
      <c r="AV162" s="44"/>
      <c r="AW162" s="44"/>
      <c r="AX162" s="44">
        <v>12</v>
      </c>
      <c r="AY162" s="44"/>
      <c r="AZ162" s="44"/>
      <c r="BA162" s="44">
        <v>13</v>
      </c>
      <c r="BB162" s="44"/>
      <c r="BC162" s="44"/>
      <c r="BD162" s="44">
        <v>14</v>
      </c>
      <c r="BE162" s="44"/>
      <c r="BF162" s="44"/>
      <c r="BG162" s="44">
        <v>15</v>
      </c>
      <c r="BH162" s="44"/>
      <c r="BI162" s="44"/>
      <c r="BJ162" s="44">
        <v>16</v>
      </c>
      <c r="BK162" s="44"/>
      <c r="BL162" s="44"/>
    </row>
    <row r="163" spans="1:79" s="1" customFormat="1" ht="12.75" hidden="1" customHeight="1" x14ac:dyDescent="0.25">
      <c r="A163" s="67" t="s">
        <v>69</v>
      </c>
      <c r="B163" s="68"/>
      <c r="C163" s="68"/>
      <c r="D163" s="67" t="s">
        <v>57</v>
      </c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9"/>
      <c r="W163" s="62" t="s">
        <v>72</v>
      </c>
      <c r="X163" s="62"/>
      <c r="Y163" s="62"/>
      <c r="Z163" s="62" t="s">
        <v>73</v>
      </c>
      <c r="AA163" s="62"/>
      <c r="AB163" s="62"/>
      <c r="AC163" s="82" t="s">
        <v>74</v>
      </c>
      <c r="AD163" s="82"/>
      <c r="AE163" s="82"/>
      <c r="AF163" s="82" t="s">
        <v>75</v>
      </c>
      <c r="AG163" s="82"/>
      <c r="AH163" s="82"/>
      <c r="AI163" s="62" t="s">
        <v>76</v>
      </c>
      <c r="AJ163" s="62"/>
      <c r="AK163" s="62"/>
      <c r="AL163" s="62" t="s">
        <v>77</v>
      </c>
      <c r="AM163" s="62"/>
      <c r="AN163" s="62"/>
      <c r="AO163" s="82" t="s">
        <v>104</v>
      </c>
      <c r="AP163" s="82"/>
      <c r="AQ163" s="82"/>
      <c r="AR163" s="82" t="s">
        <v>78</v>
      </c>
      <c r="AS163" s="82"/>
      <c r="AT163" s="82"/>
      <c r="AU163" s="62" t="s">
        <v>105</v>
      </c>
      <c r="AV163" s="62"/>
      <c r="AW163" s="62"/>
      <c r="AX163" s="82" t="s">
        <v>106</v>
      </c>
      <c r="AY163" s="82"/>
      <c r="AZ163" s="82"/>
      <c r="BA163" s="62" t="s">
        <v>107</v>
      </c>
      <c r="BB163" s="62"/>
      <c r="BC163" s="62"/>
      <c r="BD163" s="82" t="s">
        <v>108</v>
      </c>
      <c r="BE163" s="82"/>
      <c r="BF163" s="82"/>
      <c r="BG163" s="62" t="s">
        <v>109</v>
      </c>
      <c r="BH163" s="62"/>
      <c r="BI163" s="62"/>
      <c r="BJ163" s="82" t="s">
        <v>110</v>
      </c>
      <c r="BK163" s="82"/>
      <c r="BL163" s="82"/>
      <c r="CA163" s="1" t="s">
        <v>103</v>
      </c>
    </row>
    <row r="164" spans="1:79" s="6" customFormat="1" ht="12.75" customHeight="1" x14ac:dyDescent="0.25">
      <c r="A164" s="42">
        <v>1</v>
      </c>
      <c r="B164" s="43"/>
      <c r="C164" s="43"/>
      <c r="D164" s="29" t="s">
        <v>214</v>
      </c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1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CA164" s="6" t="s">
        <v>43</v>
      </c>
    </row>
    <row r="165" spans="1:79" s="25" customFormat="1" ht="25.5" customHeight="1" x14ac:dyDescent="0.25">
      <c r="A165" s="40">
        <v>2</v>
      </c>
      <c r="B165" s="41"/>
      <c r="C165" s="41"/>
      <c r="D165" s="35" t="s">
        <v>215</v>
      </c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7"/>
      <c r="W165" s="38" t="s">
        <v>173</v>
      </c>
      <c r="X165" s="38"/>
      <c r="Y165" s="38"/>
      <c r="Z165" s="38" t="s">
        <v>173</v>
      </c>
      <c r="AA165" s="38"/>
      <c r="AB165" s="38"/>
      <c r="AC165" s="38">
        <v>0</v>
      </c>
      <c r="AD165" s="38"/>
      <c r="AE165" s="38"/>
      <c r="AF165" s="38">
        <v>0</v>
      </c>
      <c r="AG165" s="38"/>
      <c r="AH165" s="38"/>
      <c r="AI165" s="38" t="s">
        <v>173</v>
      </c>
      <c r="AJ165" s="38"/>
      <c r="AK165" s="38"/>
      <c r="AL165" s="38" t="s">
        <v>173</v>
      </c>
      <c r="AM165" s="38"/>
      <c r="AN165" s="38"/>
      <c r="AO165" s="38">
        <v>0</v>
      </c>
      <c r="AP165" s="38"/>
      <c r="AQ165" s="38"/>
      <c r="AR165" s="38">
        <v>0</v>
      </c>
      <c r="AS165" s="38"/>
      <c r="AT165" s="38"/>
      <c r="AU165" s="38" t="s">
        <v>173</v>
      </c>
      <c r="AV165" s="38"/>
      <c r="AW165" s="38"/>
      <c r="AX165" s="38">
        <v>0</v>
      </c>
      <c r="AY165" s="38"/>
      <c r="AZ165" s="38"/>
      <c r="BA165" s="38" t="s">
        <v>173</v>
      </c>
      <c r="BB165" s="38"/>
      <c r="BC165" s="38"/>
      <c r="BD165" s="38">
        <v>0</v>
      </c>
      <c r="BE165" s="38"/>
      <c r="BF165" s="38"/>
      <c r="BG165" s="38" t="s">
        <v>173</v>
      </c>
      <c r="BH165" s="38"/>
      <c r="BI165" s="38"/>
      <c r="BJ165" s="38">
        <v>0</v>
      </c>
      <c r="BK165" s="38"/>
      <c r="BL165" s="38"/>
    </row>
    <row r="168" spans="1:79" ht="14.25" customHeight="1" x14ac:dyDescent="0.25">
      <c r="A168" s="51" t="s">
        <v>153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</row>
    <row r="169" spans="1:79" ht="14.25" customHeight="1" x14ac:dyDescent="0.25">
      <c r="A169" s="51" t="s">
        <v>245</v>
      </c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</row>
    <row r="170" spans="1:79" ht="15" customHeight="1" x14ac:dyDescent="0.25">
      <c r="A170" s="84" t="s">
        <v>228</v>
      </c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</row>
    <row r="171" spans="1:79" ht="15" customHeight="1" x14ac:dyDescent="0.25">
      <c r="A171" s="44" t="s">
        <v>6</v>
      </c>
      <c r="B171" s="44"/>
      <c r="C171" s="44"/>
      <c r="D171" s="44"/>
      <c r="E171" s="44"/>
      <c r="F171" s="44"/>
      <c r="G171" s="44" t="s">
        <v>126</v>
      </c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 t="s">
        <v>13</v>
      </c>
      <c r="U171" s="44"/>
      <c r="V171" s="44"/>
      <c r="W171" s="44"/>
      <c r="X171" s="44"/>
      <c r="Y171" s="44"/>
      <c r="Z171" s="44"/>
      <c r="AA171" s="45" t="s">
        <v>229</v>
      </c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3"/>
      <c r="AP171" s="45" t="s">
        <v>232</v>
      </c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  <c r="BC171" s="46"/>
      <c r="BD171" s="47"/>
      <c r="BE171" s="45" t="s">
        <v>239</v>
      </c>
      <c r="BF171" s="46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6"/>
      <c r="BR171" s="46"/>
      <c r="BS171" s="47"/>
    </row>
    <row r="172" spans="1:79" ht="32.1" customHeight="1" x14ac:dyDescent="0.25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 t="s">
        <v>4</v>
      </c>
      <c r="AB172" s="44"/>
      <c r="AC172" s="44"/>
      <c r="AD172" s="44"/>
      <c r="AE172" s="44"/>
      <c r="AF172" s="44" t="s">
        <v>3</v>
      </c>
      <c r="AG172" s="44"/>
      <c r="AH172" s="44"/>
      <c r="AI172" s="44"/>
      <c r="AJ172" s="44"/>
      <c r="AK172" s="44" t="s">
        <v>89</v>
      </c>
      <c r="AL172" s="44"/>
      <c r="AM172" s="44"/>
      <c r="AN172" s="44"/>
      <c r="AO172" s="44"/>
      <c r="AP172" s="44" t="s">
        <v>4</v>
      </c>
      <c r="AQ172" s="44"/>
      <c r="AR172" s="44"/>
      <c r="AS172" s="44"/>
      <c r="AT172" s="44"/>
      <c r="AU172" s="44" t="s">
        <v>3</v>
      </c>
      <c r="AV172" s="44"/>
      <c r="AW172" s="44"/>
      <c r="AX172" s="44"/>
      <c r="AY172" s="44"/>
      <c r="AZ172" s="44" t="s">
        <v>96</v>
      </c>
      <c r="BA172" s="44"/>
      <c r="BB172" s="44"/>
      <c r="BC172" s="44"/>
      <c r="BD172" s="44"/>
      <c r="BE172" s="44" t="s">
        <v>4</v>
      </c>
      <c r="BF172" s="44"/>
      <c r="BG172" s="44"/>
      <c r="BH172" s="44"/>
      <c r="BI172" s="44"/>
      <c r="BJ172" s="44" t="s">
        <v>3</v>
      </c>
      <c r="BK172" s="44"/>
      <c r="BL172" s="44"/>
      <c r="BM172" s="44"/>
      <c r="BN172" s="44"/>
      <c r="BO172" s="44" t="s">
        <v>127</v>
      </c>
      <c r="BP172" s="44"/>
      <c r="BQ172" s="44"/>
      <c r="BR172" s="44"/>
      <c r="BS172" s="44"/>
    </row>
    <row r="173" spans="1:79" ht="15" customHeight="1" x14ac:dyDescent="0.25">
      <c r="A173" s="44">
        <v>1</v>
      </c>
      <c r="B173" s="44"/>
      <c r="C173" s="44"/>
      <c r="D173" s="44"/>
      <c r="E173" s="44"/>
      <c r="F173" s="44"/>
      <c r="G173" s="44">
        <v>2</v>
      </c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>
        <v>3</v>
      </c>
      <c r="U173" s="44"/>
      <c r="V173" s="44"/>
      <c r="W173" s="44"/>
      <c r="X173" s="44"/>
      <c r="Y173" s="44"/>
      <c r="Z173" s="44"/>
      <c r="AA173" s="44">
        <v>4</v>
      </c>
      <c r="AB173" s="44"/>
      <c r="AC173" s="44"/>
      <c r="AD173" s="44"/>
      <c r="AE173" s="44"/>
      <c r="AF173" s="44">
        <v>5</v>
      </c>
      <c r="AG173" s="44"/>
      <c r="AH173" s="44"/>
      <c r="AI173" s="44"/>
      <c r="AJ173" s="44"/>
      <c r="AK173" s="44">
        <v>6</v>
      </c>
      <c r="AL173" s="44"/>
      <c r="AM173" s="44"/>
      <c r="AN173" s="44"/>
      <c r="AO173" s="44"/>
      <c r="AP173" s="44">
        <v>7</v>
      </c>
      <c r="AQ173" s="44"/>
      <c r="AR173" s="44"/>
      <c r="AS173" s="44"/>
      <c r="AT173" s="44"/>
      <c r="AU173" s="44">
        <v>8</v>
      </c>
      <c r="AV173" s="44"/>
      <c r="AW173" s="44"/>
      <c r="AX173" s="44"/>
      <c r="AY173" s="44"/>
      <c r="AZ173" s="44">
        <v>9</v>
      </c>
      <c r="BA173" s="44"/>
      <c r="BB173" s="44"/>
      <c r="BC173" s="44"/>
      <c r="BD173" s="44"/>
      <c r="BE173" s="44">
        <v>10</v>
      </c>
      <c r="BF173" s="44"/>
      <c r="BG173" s="44"/>
      <c r="BH173" s="44"/>
      <c r="BI173" s="44"/>
      <c r="BJ173" s="44">
        <v>11</v>
      </c>
      <c r="BK173" s="44"/>
      <c r="BL173" s="44"/>
      <c r="BM173" s="44"/>
      <c r="BN173" s="44"/>
      <c r="BO173" s="44">
        <v>12</v>
      </c>
      <c r="BP173" s="44"/>
      <c r="BQ173" s="44"/>
      <c r="BR173" s="44"/>
      <c r="BS173" s="44"/>
    </row>
    <row r="174" spans="1:79" s="1" customFormat="1" ht="15" hidden="1" customHeight="1" x14ac:dyDescent="0.25">
      <c r="A174" s="62" t="s">
        <v>69</v>
      </c>
      <c r="B174" s="62"/>
      <c r="C174" s="62"/>
      <c r="D174" s="62"/>
      <c r="E174" s="62"/>
      <c r="F174" s="62"/>
      <c r="G174" s="83" t="s">
        <v>57</v>
      </c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 t="s">
        <v>79</v>
      </c>
      <c r="U174" s="83"/>
      <c r="V174" s="83"/>
      <c r="W174" s="83"/>
      <c r="X174" s="83"/>
      <c r="Y174" s="83"/>
      <c r="Z174" s="83"/>
      <c r="AA174" s="82" t="s">
        <v>65</v>
      </c>
      <c r="AB174" s="82"/>
      <c r="AC174" s="82"/>
      <c r="AD174" s="82"/>
      <c r="AE174" s="82"/>
      <c r="AF174" s="82" t="s">
        <v>66</v>
      </c>
      <c r="AG174" s="82"/>
      <c r="AH174" s="82"/>
      <c r="AI174" s="82"/>
      <c r="AJ174" s="82"/>
      <c r="AK174" s="56" t="s">
        <v>122</v>
      </c>
      <c r="AL174" s="56"/>
      <c r="AM174" s="56"/>
      <c r="AN174" s="56"/>
      <c r="AO174" s="56"/>
      <c r="AP174" s="82" t="s">
        <v>67</v>
      </c>
      <c r="AQ174" s="82"/>
      <c r="AR174" s="82"/>
      <c r="AS174" s="82"/>
      <c r="AT174" s="82"/>
      <c r="AU174" s="82" t="s">
        <v>68</v>
      </c>
      <c r="AV174" s="82"/>
      <c r="AW174" s="82"/>
      <c r="AX174" s="82"/>
      <c r="AY174" s="82"/>
      <c r="AZ174" s="56" t="s">
        <v>122</v>
      </c>
      <c r="BA174" s="56"/>
      <c r="BB174" s="56"/>
      <c r="BC174" s="56"/>
      <c r="BD174" s="56"/>
      <c r="BE174" s="82" t="s">
        <v>58</v>
      </c>
      <c r="BF174" s="82"/>
      <c r="BG174" s="82"/>
      <c r="BH174" s="82"/>
      <c r="BI174" s="82"/>
      <c r="BJ174" s="82" t="s">
        <v>59</v>
      </c>
      <c r="BK174" s="82"/>
      <c r="BL174" s="82"/>
      <c r="BM174" s="82"/>
      <c r="BN174" s="82"/>
      <c r="BO174" s="56" t="s">
        <v>122</v>
      </c>
      <c r="BP174" s="56"/>
      <c r="BQ174" s="56"/>
      <c r="BR174" s="56"/>
      <c r="BS174" s="56"/>
      <c r="CA174" s="1" t="s">
        <v>44</v>
      </c>
    </row>
    <row r="175" spans="1:79" s="25" customFormat="1" ht="33.75" customHeight="1" x14ac:dyDescent="0.25">
      <c r="A175" s="34">
        <v>1</v>
      </c>
      <c r="B175" s="34"/>
      <c r="C175" s="34"/>
      <c r="D175" s="34"/>
      <c r="E175" s="34"/>
      <c r="F175" s="34"/>
      <c r="G175" s="35" t="s">
        <v>432</v>
      </c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7"/>
      <c r="T175" s="135" t="s">
        <v>412</v>
      </c>
      <c r="U175" s="36"/>
      <c r="V175" s="36"/>
      <c r="W175" s="36"/>
      <c r="X175" s="36"/>
      <c r="Y175" s="36"/>
      <c r="Z175" s="37"/>
      <c r="AA175" s="33">
        <v>0</v>
      </c>
      <c r="AB175" s="33"/>
      <c r="AC175" s="33"/>
      <c r="AD175" s="33"/>
      <c r="AE175" s="33"/>
      <c r="AF175" s="33">
        <v>521172</v>
      </c>
      <c r="AG175" s="33"/>
      <c r="AH175" s="33"/>
      <c r="AI175" s="33"/>
      <c r="AJ175" s="33"/>
      <c r="AK175" s="33">
        <f>IF(ISNUMBER(AA175),AA175,0)+IF(ISNUMBER(AF175),AF175,0)</f>
        <v>521172</v>
      </c>
      <c r="AL175" s="33"/>
      <c r="AM175" s="33"/>
      <c r="AN175" s="33"/>
      <c r="AO175" s="33"/>
      <c r="AP175" s="33">
        <v>0</v>
      </c>
      <c r="AQ175" s="33"/>
      <c r="AR175" s="33"/>
      <c r="AS175" s="33"/>
      <c r="AT175" s="33"/>
      <c r="AU175" s="33">
        <v>2792797</v>
      </c>
      <c r="AV175" s="33"/>
      <c r="AW175" s="33"/>
      <c r="AX175" s="33"/>
      <c r="AY175" s="33"/>
      <c r="AZ175" s="33">
        <f>IF(ISNUMBER(AP175),AP175,0)+IF(ISNUMBER(AU175),AU175,0)</f>
        <v>2792797</v>
      </c>
      <c r="BA175" s="33"/>
      <c r="BB175" s="33"/>
      <c r="BC175" s="33"/>
      <c r="BD175" s="33"/>
      <c r="BE175" s="33">
        <v>0</v>
      </c>
      <c r="BF175" s="33"/>
      <c r="BG175" s="33"/>
      <c r="BH175" s="33"/>
      <c r="BI175" s="33"/>
      <c r="BJ175" s="33">
        <v>4000000</v>
      </c>
      <c r="BK175" s="33"/>
      <c r="BL175" s="33"/>
      <c r="BM175" s="33"/>
      <c r="BN175" s="33"/>
      <c r="BO175" s="33">
        <f>IF(ISNUMBER(BE175),BE175,0)+IF(ISNUMBER(BJ175),BJ175,0)</f>
        <v>4000000</v>
      </c>
      <c r="BP175" s="33"/>
      <c r="BQ175" s="33"/>
      <c r="BR175" s="33"/>
      <c r="BS175" s="33"/>
      <c r="CA175" s="25" t="s">
        <v>45</v>
      </c>
    </row>
    <row r="176" spans="1:79" s="6" customFormat="1" ht="12.75" customHeight="1" x14ac:dyDescent="0.25">
      <c r="A176" s="28"/>
      <c r="B176" s="28"/>
      <c r="C176" s="28"/>
      <c r="D176" s="28"/>
      <c r="E176" s="28"/>
      <c r="F176" s="28"/>
      <c r="G176" s="29" t="s">
        <v>147</v>
      </c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1"/>
      <c r="T176" s="134"/>
      <c r="U176" s="30"/>
      <c r="V176" s="30"/>
      <c r="W176" s="30"/>
      <c r="X176" s="30"/>
      <c r="Y176" s="30"/>
      <c r="Z176" s="31"/>
      <c r="AA176" s="32">
        <v>0</v>
      </c>
      <c r="AB176" s="32"/>
      <c r="AC176" s="32"/>
      <c r="AD176" s="32"/>
      <c r="AE176" s="32"/>
      <c r="AF176" s="32">
        <v>521172</v>
      </c>
      <c r="AG176" s="32"/>
      <c r="AH176" s="32"/>
      <c r="AI176" s="32"/>
      <c r="AJ176" s="32"/>
      <c r="AK176" s="32">
        <f>IF(ISNUMBER(AA176),AA176,0)+IF(ISNUMBER(AF176),AF176,0)</f>
        <v>521172</v>
      </c>
      <c r="AL176" s="32"/>
      <c r="AM176" s="32"/>
      <c r="AN176" s="32"/>
      <c r="AO176" s="32"/>
      <c r="AP176" s="32">
        <v>0</v>
      </c>
      <c r="AQ176" s="32"/>
      <c r="AR176" s="32"/>
      <c r="AS176" s="32"/>
      <c r="AT176" s="32"/>
      <c r="AU176" s="32">
        <v>2792797</v>
      </c>
      <c r="AV176" s="32"/>
      <c r="AW176" s="32"/>
      <c r="AX176" s="32"/>
      <c r="AY176" s="32"/>
      <c r="AZ176" s="32">
        <f>IF(ISNUMBER(AP176),AP176,0)+IF(ISNUMBER(AU176),AU176,0)</f>
        <v>2792797</v>
      </c>
      <c r="BA176" s="32"/>
      <c r="BB176" s="32"/>
      <c r="BC176" s="32"/>
      <c r="BD176" s="32"/>
      <c r="BE176" s="32">
        <v>0</v>
      </c>
      <c r="BF176" s="32"/>
      <c r="BG176" s="32"/>
      <c r="BH176" s="32"/>
      <c r="BI176" s="32"/>
      <c r="BJ176" s="32">
        <v>4000000</v>
      </c>
      <c r="BK176" s="32"/>
      <c r="BL176" s="32"/>
      <c r="BM176" s="32"/>
      <c r="BN176" s="32"/>
      <c r="BO176" s="32">
        <f>IF(ISNUMBER(BE176),BE176,0)+IF(ISNUMBER(BJ176),BJ176,0)</f>
        <v>4000000</v>
      </c>
      <c r="BP176" s="32"/>
      <c r="BQ176" s="32"/>
      <c r="BR176" s="32"/>
      <c r="BS176" s="32"/>
    </row>
    <row r="178" spans="1:79" ht="13.5" customHeight="1" x14ac:dyDescent="0.25">
      <c r="A178" s="51" t="s">
        <v>261</v>
      </c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</row>
    <row r="179" spans="1:79" ht="15" customHeight="1" x14ac:dyDescent="0.25">
      <c r="A179" s="93" t="s">
        <v>228</v>
      </c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  <c r="AV179" s="93"/>
      <c r="AW179" s="93"/>
      <c r="AX179" s="93"/>
      <c r="AY179" s="93"/>
      <c r="AZ179" s="93"/>
      <c r="BA179" s="93"/>
      <c r="BB179" s="93"/>
      <c r="BC179" s="93"/>
      <c r="BD179" s="93"/>
    </row>
    <row r="180" spans="1:79" ht="15" customHeight="1" x14ac:dyDescent="0.25">
      <c r="A180" s="44" t="s">
        <v>6</v>
      </c>
      <c r="B180" s="44"/>
      <c r="C180" s="44"/>
      <c r="D180" s="44"/>
      <c r="E180" s="44"/>
      <c r="F180" s="44"/>
      <c r="G180" s="44" t="s">
        <v>126</v>
      </c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 t="s">
        <v>13</v>
      </c>
      <c r="U180" s="44"/>
      <c r="V180" s="44"/>
      <c r="W180" s="44"/>
      <c r="X180" s="44"/>
      <c r="Y180" s="44"/>
      <c r="Z180" s="44"/>
      <c r="AA180" s="45" t="s">
        <v>250</v>
      </c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3"/>
      <c r="AP180" s="45" t="s">
        <v>255</v>
      </c>
      <c r="AQ180" s="46"/>
      <c r="AR180" s="46"/>
      <c r="AS180" s="46"/>
      <c r="AT180" s="46"/>
      <c r="AU180" s="46"/>
      <c r="AV180" s="46"/>
      <c r="AW180" s="46"/>
      <c r="AX180" s="46"/>
      <c r="AY180" s="46"/>
      <c r="AZ180" s="46"/>
      <c r="BA180" s="46"/>
      <c r="BB180" s="46"/>
      <c r="BC180" s="46"/>
      <c r="BD180" s="47"/>
    </row>
    <row r="181" spans="1:79" ht="32.1" customHeight="1" x14ac:dyDescent="0.25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 t="s">
        <v>4</v>
      </c>
      <c r="AB181" s="44"/>
      <c r="AC181" s="44"/>
      <c r="AD181" s="44"/>
      <c r="AE181" s="44"/>
      <c r="AF181" s="44" t="s">
        <v>3</v>
      </c>
      <c r="AG181" s="44"/>
      <c r="AH181" s="44"/>
      <c r="AI181" s="44"/>
      <c r="AJ181" s="44"/>
      <c r="AK181" s="44" t="s">
        <v>89</v>
      </c>
      <c r="AL181" s="44"/>
      <c r="AM181" s="44"/>
      <c r="AN181" s="44"/>
      <c r="AO181" s="44"/>
      <c r="AP181" s="44" t="s">
        <v>4</v>
      </c>
      <c r="AQ181" s="44"/>
      <c r="AR181" s="44"/>
      <c r="AS181" s="44"/>
      <c r="AT181" s="44"/>
      <c r="AU181" s="44" t="s">
        <v>3</v>
      </c>
      <c r="AV181" s="44"/>
      <c r="AW181" s="44"/>
      <c r="AX181" s="44"/>
      <c r="AY181" s="44"/>
      <c r="AZ181" s="44" t="s">
        <v>96</v>
      </c>
      <c r="BA181" s="44"/>
      <c r="BB181" s="44"/>
      <c r="BC181" s="44"/>
      <c r="BD181" s="44"/>
    </row>
    <row r="182" spans="1:79" ht="15" customHeight="1" x14ac:dyDescent="0.25">
      <c r="A182" s="44">
        <v>1</v>
      </c>
      <c r="B182" s="44"/>
      <c r="C182" s="44"/>
      <c r="D182" s="44"/>
      <c r="E182" s="44"/>
      <c r="F182" s="44"/>
      <c r="G182" s="44">
        <v>2</v>
      </c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>
        <v>3</v>
      </c>
      <c r="U182" s="44"/>
      <c r="V182" s="44"/>
      <c r="W182" s="44"/>
      <c r="X182" s="44"/>
      <c r="Y182" s="44"/>
      <c r="Z182" s="44"/>
      <c r="AA182" s="44">
        <v>4</v>
      </c>
      <c r="AB182" s="44"/>
      <c r="AC182" s="44"/>
      <c r="AD182" s="44"/>
      <c r="AE182" s="44"/>
      <c r="AF182" s="44">
        <v>5</v>
      </c>
      <c r="AG182" s="44"/>
      <c r="AH182" s="44"/>
      <c r="AI182" s="44"/>
      <c r="AJ182" s="44"/>
      <c r="AK182" s="44">
        <v>6</v>
      </c>
      <c r="AL182" s="44"/>
      <c r="AM182" s="44"/>
      <c r="AN182" s="44"/>
      <c r="AO182" s="44"/>
      <c r="AP182" s="44">
        <v>7</v>
      </c>
      <c r="AQ182" s="44"/>
      <c r="AR182" s="44"/>
      <c r="AS182" s="44"/>
      <c r="AT182" s="44"/>
      <c r="AU182" s="44">
        <v>8</v>
      </c>
      <c r="AV182" s="44"/>
      <c r="AW182" s="44"/>
      <c r="AX182" s="44"/>
      <c r="AY182" s="44"/>
      <c r="AZ182" s="44">
        <v>9</v>
      </c>
      <c r="BA182" s="44"/>
      <c r="BB182" s="44"/>
      <c r="BC182" s="44"/>
      <c r="BD182" s="44"/>
    </row>
    <row r="183" spans="1:79" s="1" customFormat="1" ht="12" hidden="1" customHeight="1" x14ac:dyDescent="0.25">
      <c r="A183" s="62" t="s">
        <v>69</v>
      </c>
      <c r="B183" s="62"/>
      <c r="C183" s="62"/>
      <c r="D183" s="62"/>
      <c r="E183" s="62"/>
      <c r="F183" s="62"/>
      <c r="G183" s="83" t="s">
        <v>57</v>
      </c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 t="s">
        <v>79</v>
      </c>
      <c r="U183" s="83"/>
      <c r="V183" s="83"/>
      <c r="W183" s="83"/>
      <c r="X183" s="83"/>
      <c r="Y183" s="83"/>
      <c r="Z183" s="83"/>
      <c r="AA183" s="82" t="s">
        <v>60</v>
      </c>
      <c r="AB183" s="82"/>
      <c r="AC183" s="82"/>
      <c r="AD183" s="82"/>
      <c r="AE183" s="82"/>
      <c r="AF183" s="82" t="s">
        <v>61</v>
      </c>
      <c r="AG183" s="82"/>
      <c r="AH183" s="82"/>
      <c r="AI183" s="82"/>
      <c r="AJ183" s="82"/>
      <c r="AK183" s="56" t="s">
        <v>122</v>
      </c>
      <c r="AL183" s="56"/>
      <c r="AM183" s="56"/>
      <c r="AN183" s="56"/>
      <c r="AO183" s="56"/>
      <c r="AP183" s="82" t="s">
        <v>62</v>
      </c>
      <c r="AQ183" s="82"/>
      <c r="AR183" s="82"/>
      <c r="AS183" s="82"/>
      <c r="AT183" s="82"/>
      <c r="AU183" s="82" t="s">
        <v>63</v>
      </c>
      <c r="AV183" s="82"/>
      <c r="AW183" s="82"/>
      <c r="AX183" s="82"/>
      <c r="AY183" s="82"/>
      <c r="AZ183" s="56" t="s">
        <v>122</v>
      </c>
      <c r="BA183" s="56"/>
      <c r="BB183" s="56"/>
      <c r="BC183" s="56"/>
      <c r="BD183" s="56"/>
      <c r="CA183" s="1" t="s">
        <v>46</v>
      </c>
    </row>
    <row r="184" spans="1:79" s="25" customFormat="1" ht="33.75" customHeight="1" x14ac:dyDescent="0.25">
      <c r="A184" s="34">
        <v>1</v>
      </c>
      <c r="B184" s="34"/>
      <c r="C184" s="34"/>
      <c r="D184" s="34"/>
      <c r="E184" s="34"/>
      <c r="F184" s="34"/>
      <c r="G184" s="35" t="s">
        <v>432</v>
      </c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7"/>
      <c r="T184" s="135" t="s">
        <v>412</v>
      </c>
      <c r="U184" s="36"/>
      <c r="V184" s="36"/>
      <c r="W184" s="36"/>
      <c r="X184" s="36"/>
      <c r="Y184" s="36"/>
      <c r="Z184" s="37"/>
      <c r="AA184" s="33">
        <v>0</v>
      </c>
      <c r="AB184" s="33"/>
      <c r="AC184" s="33"/>
      <c r="AD184" s="33"/>
      <c r="AE184" s="33"/>
      <c r="AF184" s="33">
        <v>4212000</v>
      </c>
      <c r="AG184" s="33"/>
      <c r="AH184" s="33"/>
      <c r="AI184" s="33"/>
      <c r="AJ184" s="33"/>
      <c r="AK184" s="33">
        <f>IF(ISNUMBER(AA184),AA184,0)+IF(ISNUMBER(AF184),AF184,0)</f>
        <v>4212000</v>
      </c>
      <c r="AL184" s="33"/>
      <c r="AM184" s="33"/>
      <c r="AN184" s="33"/>
      <c r="AO184" s="33"/>
      <c r="AP184" s="33">
        <v>0</v>
      </c>
      <c r="AQ184" s="33"/>
      <c r="AR184" s="33"/>
      <c r="AS184" s="33"/>
      <c r="AT184" s="33"/>
      <c r="AU184" s="33">
        <v>4422600</v>
      </c>
      <c r="AV184" s="33"/>
      <c r="AW184" s="33"/>
      <c r="AX184" s="33"/>
      <c r="AY184" s="33"/>
      <c r="AZ184" s="33">
        <f>IF(ISNUMBER(AP184),AP184,0)+IF(ISNUMBER(AU184),AU184,0)</f>
        <v>4422600</v>
      </c>
      <c r="BA184" s="33"/>
      <c r="BB184" s="33"/>
      <c r="BC184" s="33"/>
      <c r="BD184" s="33"/>
      <c r="CA184" s="25" t="s">
        <v>47</v>
      </c>
    </row>
    <row r="185" spans="1:79" s="6" customFormat="1" x14ac:dyDescent="0.25">
      <c r="A185" s="28"/>
      <c r="B185" s="28"/>
      <c r="C185" s="28"/>
      <c r="D185" s="28"/>
      <c r="E185" s="28"/>
      <c r="F185" s="28"/>
      <c r="G185" s="29" t="s">
        <v>147</v>
      </c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1"/>
      <c r="T185" s="134"/>
      <c r="U185" s="30"/>
      <c r="V185" s="30"/>
      <c r="W185" s="30"/>
      <c r="X185" s="30"/>
      <c r="Y185" s="30"/>
      <c r="Z185" s="31"/>
      <c r="AA185" s="32">
        <v>0</v>
      </c>
      <c r="AB185" s="32"/>
      <c r="AC185" s="32"/>
      <c r="AD185" s="32"/>
      <c r="AE185" s="32"/>
      <c r="AF185" s="32">
        <v>4212000</v>
      </c>
      <c r="AG185" s="32"/>
      <c r="AH185" s="32"/>
      <c r="AI185" s="32"/>
      <c r="AJ185" s="32"/>
      <c r="AK185" s="32">
        <f>IF(ISNUMBER(AA185),AA185,0)+IF(ISNUMBER(AF185),AF185,0)</f>
        <v>4212000</v>
      </c>
      <c r="AL185" s="32"/>
      <c r="AM185" s="32"/>
      <c r="AN185" s="32"/>
      <c r="AO185" s="32"/>
      <c r="AP185" s="32">
        <v>0</v>
      </c>
      <c r="AQ185" s="32"/>
      <c r="AR185" s="32"/>
      <c r="AS185" s="32"/>
      <c r="AT185" s="32"/>
      <c r="AU185" s="32">
        <v>4422600</v>
      </c>
      <c r="AV185" s="32"/>
      <c r="AW185" s="32"/>
      <c r="AX185" s="32"/>
      <c r="AY185" s="32"/>
      <c r="AZ185" s="32">
        <f>IF(ISNUMBER(AP185),AP185,0)+IF(ISNUMBER(AU185),AU185,0)</f>
        <v>4422600</v>
      </c>
      <c r="BA185" s="32"/>
      <c r="BB185" s="32"/>
      <c r="BC185" s="32"/>
      <c r="BD185" s="32"/>
    </row>
    <row r="188" spans="1:79" ht="14.25" customHeight="1" x14ac:dyDescent="0.25">
      <c r="A188" s="51" t="s">
        <v>262</v>
      </c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</row>
    <row r="189" spans="1:79" ht="15" customHeight="1" x14ac:dyDescent="0.25">
      <c r="A189" s="93" t="s">
        <v>228</v>
      </c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4"/>
      <c r="AB189" s="94"/>
      <c r="AC189" s="94"/>
      <c r="AD189" s="94"/>
      <c r="AE189" s="94"/>
      <c r="AF189" s="94"/>
      <c r="AG189" s="94"/>
      <c r="AH189" s="94"/>
      <c r="AI189" s="94"/>
      <c r="AJ189" s="94"/>
      <c r="AK189" s="94"/>
      <c r="AL189" s="94"/>
      <c r="AM189" s="94"/>
      <c r="AN189" s="94"/>
      <c r="AO189" s="94"/>
      <c r="AP189" s="94"/>
      <c r="AQ189" s="94"/>
      <c r="AR189" s="94"/>
      <c r="AS189" s="94"/>
      <c r="AT189" s="94"/>
      <c r="AU189" s="94"/>
      <c r="AV189" s="94"/>
      <c r="AW189" s="94"/>
      <c r="AX189" s="94"/>
      <c r="AY189" s="94"/>
      <c r="AZ189" s="94"/>
      <c r="BA189" s="94"/>
      <c r="BB189" s="94"/>
      <c r="BC189" s="94"/>
      <c r="BD189" s="94"/>
      <c r="BE189" s="94"/>
      <c r="BF189" s="94"/>
      <c r="BG189" s="94"/>
      <c r="BH189" s="94"/>
      <c r="BI189" s="94"/>
      <c r="BJ189" s="94"/>
      <c r="BK189" s="94"/>
      <c r="BL189" s="94"/>
      <c r="BM189" s="94"/>
    </row>
    <row r="190" spans="1:79" ht="23.1" customHeight="1" x14ac:dyDescent="0.25">
      <c r="A190" s="44" t="s">
        <v>128</v>
      </c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95" t="s">
        <v>129</v>
      </c>
      <c r="O190" s="96"/>
      <c r="P190" s="96"/>
      <c r="Q190" s="96"/>
      <c r="R190" s="96"/>
      <c r="S190" s="96"/>
      <c r="T190" s="96"/>
      <c r="U190" s="97"/>
      <c r="V190" s="95" t="s">
        <v>130</v>
      </c>
      <c r="W190" s="96"/>
      <c r="X190" s="96"/>
      <c r="Y190" s="96"/>
      <c r="Z190" s="97"/>
      <c r="AA190" s="44" t="s">
        <v>229</v>
      </c>
      <c r="AB190" s="44"/>
      <c r="AC190" s="44"/>
      <c r="AD190" s="44"/>
      <c r="AE190" s="44"/>
      <c r="AF190" s="44"/>
      <c r="AG190" s="44"/>
      <c r="AH190" s="44"/>
      <c r="AI190" s="44"/>
      <c r="AJ190" s="44" t="s">
        <v>232</v>
      </c>
      <c r="AK190" s="44"/>
      <c r="AL190" s="44"/>
      <c r="AM190" s="44"/>
      <c r="AN190" s="44"/>
      <c r="AO190" s="44"/>
      <c r="AP190" s="44"/>
      <c r="AQ190" s="44"/>
      <c r="AR190" s="44"/>
      <c r="AS190" s="44" t="s">
        <v>239</v>
      </c>
      <c r="AT190" s="44"/>
      <c r="AU190" s="44"/>
      <c r="AV190" s="44"/>
      <c r="AW190" s="44"/>
      <c r="AX190" s="44"/>
      <c r="AY190" s="44"/>
      <c r="AZ190" s="44"/>
      <c r="BA190" s="44"/>
      <c r="BB190" s="44" t="s">
        <v>250</v>
      </c>
      <c r="BC190" s="44"/>
      <c r="BD190" s="44"/>
      <c r="BE190" s="44"/>
      <c r="BF190" s="44"/>
      <c r="BG190" s="44"/>
      <c r="BH190" s="44"/>
      <c r="BI190" s="44"/>
      <c r="BJ190" s="44"/>
      <c r="BK190" s="44" t="s">
        <v>255</v>
      </c>
      <c r="BL190" s="44"/>
      <c r="BM190" s="44"/>
      <c r="BN190" s="44"/>
      <c r="BO190" s="44"/>
      <c r="BP190" s="44"/>
      <c r="BQ190" s="44"/>
      <c r="BR190" s="44"/>
      <c r="BS190" s="44"/>
    </row>
    <row r="191" spans="1:79" ht="95.25" customHeight="1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98"/>
      <c r="O191" s="99"/>
      <c r="P191" s="99"/>
      <c r="Q191" s="99"/>
      <c r="R191" s="99"/>
      <c r="S191" s="99"/>
      <c r="T191" s="99"/>
      <c r="U191" s="100"/>
      <c r="V191" s="98"/>
      <c r="W191" s="99"/>
      <c r="X191" s="99"/>
      <c r="Y191" s="99"/>
      <c r="Z191" s="100"/>
      <c r="AA191" s="85" t="s">
        <v>133</v>
      </c>
      <c r="AB191" s="85"/>
      <c r="AC191" s="85"/>
      <c r="AD191" s="85"/>
      <c r="AE191" s="85"/>
      <c r="AF191" s="85" t="s">
        <v>134</v>
      </c>
      <c r="AG191" s="85"/>
      <c r="AH191" s="85"/>
      <c r="AI191" s="85"/>
      <c r="AJ191" s="85" t="s">
        <v>133</v>
      </c>
      <c r="AK191" s="85"/>
      <c r="AL191" s="85"/>
      <c r="AM191" s="85"/>
      <c r="AN191" s="85"/>
      <c r="AO191" s="85" t="s">
        <v>134</v>
      </c>
      <c r="AP191" s="85"/>
      <c r="AQ191" s="85"/>
      <c r="AR191" s="85"/>
      <c r="AS191" s="85" t="s">
        <v>133</v>
      </c>
      <c r="AT191" s="85"/>
      <c r="AU191" s="85"/>
      <c r="AV191" s="85"/>
      <c r="AW191" s="85"/>
      <c r="AX191" s="85" t="s">
        <v>134</v>
      </c>
      <c r="AY191" s="85"/>
      <c r="AZ191" s="85"/>
      <c r="BA191" s="85"/>
      <c r="BB191" s="85" t="s">
        <v>133</v>
      </c>
      <c r="BC191" s="85"/>
      <c r="BD191" s="85"/>
      <c r="BE191" s="85"/>
      <c r="BF191" s="85"/>
      <c r="BG191" s="85" t="s">
        <v>134</v>
      </c>
      <c r="BH191" s="85"/>
      <c r="BI191" s="85"/>
      <c r="BJ191" s="85"/>
      <c r="BK191" s="85" t="s">
        <v>133</v>
      </c>
      <c r="BL191" s="85"/>
      <c r="BM191" s="85"/>
      <c r="BN191" s="85"/>
      <c r="BO191" s="85"/>
      <c r="BP191" s="85" t="s">
        <v>134</v>
      </c>
      <c r="BQ191" s="85"/>
      <c r="BR191" s="85"/>
      <c r="BS191" s="85"/>
    </row>
    <row r="192" spans="1:79" ht="15" customHeight="1" x14ac:dyDescent="0.25">
      <c r="A192" s="44">
        <v>1</v>
      </c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5">
        <v>2</v>
      </c>
      <c r="O192" s="46"/>
      <c r="P192" s="46"/>
      <c r="Q192" s="46"/>
      <c r="R192" s="46"/>
      <c r="S192" s="46"/>
      <c r="T192" s="46"/>
      <c r="U192" s="47"/>
      <c r="V192" s="44">
        <v>3</v>
      </c>
      <c r="W192" s="44"/>
      <c r="X192" s="44"/>
      <c r="Y192" s="44"/>
      <c r="Z192" s="44"/>
      <c r="AA192" s="44">
        <v>4</v>
      </c>
      <c r="AB192" s="44"/>
      <c r="AC192" s="44"/>
      <c r="AD192" s="44"/>
      <c r="AE192" s="44"/>
      <c r="AF192" s="44">
        <v>5</v>
      </c>
      <c r="AG192" s="44"/>
      <c r="AH192" s="44"/>
      <c r="AI192" s="44"/>
      <c r="AJ192" s="44">
        <v>6</v>
      </c>
      <c r="AK192" s="44"/>
      <c r="AL192" s="44"/>
      <c r="AM192" s="44"/>
      <c r="AN192" s="44"/>
      <c r="AO192" s="44">
        <v>7</v>
      </c>
      <c r="AP192" s="44"/>
      <c r="AQ192" s="44"/>
      <c r="AR192" s="44"/>
      <c r="AS192" s="44">
        <v>8</v>
      </c>
      <c r="AT192" s="44"/>
      <c r="AU192" s="44"/>
      <c r="AV192" s="44"/>
      <c r="AW192" s="44"/>
      <c r="AX192" s="44">
        <v>9</v>
      </c>
      <c r="AY192" s="44"/>
      <c r="AZ192" s="44"/>
      <c r="BA192" s="44"/>
      <c r="BB192" s="44">
        <v>10</v>
      </c>
      <c r="BC192" s="44"/>
      <c r="BD192" s="44"/>
      <c r="BE192" s="44"/>
      <c r="BF192" s="44"/>
      <c r="BG192" s="44">
        <v>11</v>
      </c>
      <c r="BH192" s="44"/>
      <c r="BI192" s="44"/>
      <c r="BJ192" s="44"/>
      <c r="BK192" s="44">
        <v>12</v>
      </c>
      <c r="BL192" s="44"/>
      <c r="BM192" s="44"/>
      <c r="BN192" s="44"/>
      <c r="BO192" s="44"/>
      <c r="BP192" s="44">
        <v>13</v>
      </c>
      <c r="BQ192" s="44"/>
      <c r="BR192" s="44"/>
      <c r="BS192" s="44"/>
    </row>
    <row r="193" spans="1:79" s="1" customFormat="1" ht="12" hidden="1" customHeight="1" x14ac:dyDescent="0.25">
      <c r="A193" s="83" t="s">
        <v>146</v>
      </c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62" t="s">
        <v>131</v>
      </c>
      <c r="O193" s="62"/>
      <c r="P193" s="62"/>
      <c r="Q193" s="62"/>
      <c r="R193" s="62"/>
      <c r="S193" s="62"/>
      <c r="T193" s="62"/>
      <c r="U193" s="62"/>
      <c r="V193" s="62" t="s">
        <v>132</v>
      </c>
      <c r="W193" s="62"/>
      <c r="X193" s="62"/>
      <c r="Y193" s="62"/>
      <c r="Z193" s="62"/>
      <c r="AA193" s="82" t="s">
        <v>65</v>
      </c>
      <c r="AB193" s="82"/>
      <c r="AC193" s="82"/>
      <c r="AD193" s="82"/>
      <c r="AE193" s="82"/>
      <c r="AF193" s="82" t="s">
        <v>66</v>
      </c>
      <c r="AG193" s="82"/>
      <c r="AH193" s="82"/>
      <c r="AI193" s="82"/>
      <c r="AJ193" s="82" t="s">
        <v>67</v>
      </c>
      <c r="AK193" s="82"/>
      <c r="AL193" s="82"/>
      <c r="AM193" s="82"/>
      <c r="AN193" s="82"/>
      <c r="AO193" s="82" t="s">
        <v>68</v>
      </c>
      <c r="AP193" s="82"/>
      <c r="AQ193" s="82"/>
      <c r="AR193" s="82"/>
      <c r="AS193" s="82" t="s">
        <v>58</v>
      </c>
      <c r="AT193" s="82"/>
      <c r="AU193" s="82"/>
      <c r="AV193" s="82"/>
      <c r="AW193" s="82"/>
      <c r="AX193" s="82" t="s">
        <v>59</v>
      </c>
      <c r="AY193" s="82"/>
      <c r="AZ193" s="82"/>
      <c r="BA193" s="82"/>
      <c r="BB193" s="82" t="s">
        <v>60</v>
      </c>
      <c r="BC193" s="82"/>
      <c r="BD193" s="82"/>
      <c r="BE193" s="82"/>
      <c r="BF193" s="82"/>
      <c r="BG193" s="82" t="s">
        <v>61</v>
      </c>
      <c r="BH193" s="82"/>
      <c r="BI193" s="82"/>
      <c r="BJ193" s="82"/>
      <c r="BK193" s="82" t="s">
        <v>62</v>
      </c>
      <c r="BL193" s="82"/>
      <c r="BM193" s="82"/>
      <c r="BN193" s="82"/>
      <c r="BO193" s="82"/>
      <c r="BP193" s="82" t="s">
        <v>63</v>
      </c>
      <c r="BQ193" s="82"/>
      <c r="BR193" s="82"/>
      <c r="BS193" s="82"/>
      <c r="CA193" s="1" t="s">
        <v>48</v>
      </c>
    </row>
    <row r="194" spans="1:79" s="25" customFormat="1" ht="12.75" customHeight="1" x14ac:dyDescent="0.25">
      <c r="A194" s="35" t="s">
        <v>424</v>
      </c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7"/>
      <c r="N194" s="40">
        <v>2022</v>
      </c>
      <c r="O194" s="41"/>
      <c r="P194" s="41"/>
      <c r="Q194" s="41"/>
      <c r="R194" s="41"/>
      <c r="S194" s="41"/>
      <c r="T194" s="41"/>
      <c r="U194" s="63"/>
      <c r="V194" s="139">
        <v>9555475</v>
      </c>
      <c r="W194" s="139"/>
      <c r="X194" s="139"/>
      <c r="Y194" s="139"/>
      <c r="Z194" s="139"/>
      <c r="AA194" s="139">
        <v>0</v>
      </c>
      <c r="AB194" s="139"/>
      <c r="AC194" s="139"/>
      <c r="AD194" s="139"/>
      <c r="AE194" s="139"/>
      <c r="AF194" s="139">
        <v>0</v>
      </c>
      <c r="AG194" s="139"/>
      <c r="AH194" s="139"/>
      <c r="AI194" s="139"/>
      <c r="AJ194" s="139">
        <v>0</v>
      </c>
      <c r="AK194" s="139"/>
      <c r="AL194" s="139"/>
      <c r="AM194" s="139"/>
      <c r="AN194" s="139"/>
      <c r="AO194" s="139">
        <v>0</v>
      </c>
      <c r="AP194" s="139"/>
      <c r="AQ194" s="139"/>
      <c r="AR194" s="139"/>
      <c r="AS194" s="139">
        <v>2000000</v>
      </c>
      <c r="AT194" s="139"/>
      <c r="AU194" s="139"/>
      <c r="AV194" s="139"/>
      <c r="AW194" s="139"/>
      <c r="AX194" s="139">
        <v>0</v>
      </c>
      <c r="AY194" s="139"/>
      <c r="AZ194" s="139"/>
      <c r="BA194" s="139"/>
      <c r="BB194" s="139">
        <v>3685700</v>
      </c>
      <c r="BC194" s="139"/>
      <c r="BD194" s="139"/>
      <c r="BE194" s="139"/>
      <c r="BF194" s="139"/>
      <c r="BG194" s="139">
        <v>0</v>
      </c>
      <c r="BH194" s="139"/>
      <c r="BI194" s="139"/>
      <c r="BJ194" s="139"/>
      <c r="BK194" s="139">
        <v>3869775</v>
      </c>
      <c r="BL194" s="139"/>
      <c r="BM194" s="139"/>
      <c r="BN194" s="139"/>
      <c r="BO194" s="139"/>
      <c r="BP194" s="136">
        <v>0</v>
      </c>
      <c r="BQ194" s="137"/>
      <c r="BR194" s="137"/>
      <c r="BS194" s="138"/>
      <c r="CA194" s="25" t="s">
        <v>49</v>
      </c>
    </row>
    <row r="195" spans="1:79" s="25" customFormat="1" ht="25.5" customHeight="1" x14ac:dyDescent="0.25">
      <c r="A195" s="35" t="s">
        <v>433</v>
      </c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7"/>
      <c r="N195" s="40">
        <v>2022</v>
      </c>
      <c r="O195" s="41"/>
      <c r="P195" s="41"/>
      <c r="Q195" s="41"/>
      <c r="R195" s="41"/>
      <c r="S195" s="41"/>
      <c r="T195" s="41"/>
      <c r="U195" s="63"/>
      <c r="V195" s="139">
        <v>1500000</v>
      </c>
      <c r="W195" s="139"/>
      <c r="X195" s="139"/>
      <c r="Y195" s="139"/>
      <c r="Z195" s="139"/>
      <c r="AA195" s="139">
        <v>0</v>
      </c>
      <c r="AB195" s="139"/>
      <c r="AC195" s="139"/>
      <c r="AD195" s="139"/>
      <c r="AE195" s="139"/>
      <c r="AF195" s="139">
        <v>0</v>
      </c>
      <c r="AG195" s="139"/>
      <c r="AH195" s="139"/>
      <c r="AI195" s="139"/>
      <c r="AJ195" s="139">
        <v>0</v>
      </c>
      <c r="AK195" s="139"/>
      <c r="AL195" s="139"/>
      <c r="AM195" s="139"/>
      <c r="AN195" s="139"/>
      <c r="AO195" s="139">
        <v>0</v>
      </c>
      <c r="AP195" s="139"/>
      <c r="AQ195" s="139"/>
      <c r="AR195" s="139"/>
      <c r="AS195" s="139">
        <v>1500000</v>
      </c>
      <c r="AT195" s="139"/>
      <c r="AU195" s="139"/>
      <c r="AV195" s="139"/>
      <c r="AW195" s="139"/>
      <c r="AX195" s="139">
        <v>0</v>
      </c>
      <c r="AY195" s="139"/>
      <c r="AZ195" s="139"/>
      <c r="BA195" s="139"/>
      <c r="BB195" s="139">
        <v>0</v>
      </c>
      <c r="BC195" s="139"/>
      <c r="BD195" s="139"/>
      <c r="BE195" s="139"/>
      <c r="BF195" s="139"/>
      <c r="BG195" s="139">
        <v>0</v>
      </c>
      <c r="BH195" s="139"/>
      <c r="BI195" s="139"/>
      <c r="BJ195" s="139"/>
      <c r="BK195" s="139">
        <v>0</v>
      </c>
      <c r="BL195" s="139"/>
      <c r="BM195" s="139"/>
      <c r="BN195" s="139"/>
      <c r="BO195" s="139"/>
      <c r="BP195" s="136">
        <v>0</v>
      </c>
      <c r="BQ195" s="137"/>
      <c r="BR195" s="137"/>
      <c r="BS195" s="138"/>
    </row>
    <row r="196" spans="1:79" s="25" customFormat="1" ht="25.5" customHeight="1" x14ac:dyDescent="0.25">
      <c r="A196" s="35" t="s">
        <v>422</v>
      </c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7"/>
      <c r="N196" s="40">
        <v>2021</v>
      </c>
      <c r="O196" s="41"/>
      <c r="P196" s="41"/>
      <c r="Q196" s="41"/>
      <c r="R196" s="41"/>
      <c r="S196" s="41"/>
      <c r="T196" s="41"/>
      <c r="U196" s="63"/>
      <c r="V196" s="139">
        <v>1998684.9</v>
      </c>
      <c r="W196" s="139"/>
      <c r="X196" s="139"/>
      <c r="Y196" s="139"/>
      <c r="Z196" s="139"/>
      <c r="AA196" s="139">
        <v>0</v>
      </c>
      <c r="AB196" s="139"/>
      <c r="AC196" s="139"/>
      <c r="AD196" s="139"/>
      <c r="AE196" s="139"/>
      <c r="AF196" s="139">
        <v>0</v>
      </c>
      <c r="AG196" s="139"/>
      <c r="AH196" s="139"/>
      <c r="AI196" s="139"/>
      <c r="AJ196" s="139">
        <v>1998684.9</v>
      </c>
      <c r="AK196" s="139"/>
      <c r="AL196" s="139"/>
      <c r="AM196" s="139"/>
      <c r="AN196" s="139"/>
      <c r="AO196" s="139">
        <v>100</v>
      </c>
      <c r="AP196" s="139"/>
      <c r="AQ196" s="139"/>
      <c r="AR196" s="139"/>
      <c r="AS196" s="139">
        <v>0</v>
      </c>
      <c r="AT196" s="139"/>
      <c r="AU196" s="139"/>
      <c r="AV196" s="139"/>
      <c r="AW196" s="139"/>
      <c r="AX196" s="139">
        <v>0</v>
      </c>
      <c r="AY196" s="139"/>
      <c r="AZ196" s="139"/>
      <c r="BA196" s="139"/>
      <c r="BB196" s="139">
        <v>0</v>
      </c>
      <c r="BC196" s="139"/>
      <c r="BD196" s="139"/>
      <c r="BE196" s="139"/>
      <c r="BF196" s="139"/>
      <c r="BG196" s="139">
        <v>0</v>
      </c>
      <c r="BH196" s="139"/>
      <c r="BI196" s="139"/>
      <c r="BJ196" s="139"/>
      <c r="BK196" s="139">
        <v>0</v>
      </c>
      <c r="BL196" s="139"/>
      <c r="BM196" s="139"/>
      <c r="BN196" s="139"/>
      <c r="BO196" s="139"/>
      <c r="BP196" s="136">
        <v>0</v>
      </c>
      <c r="BQ196" s="137"/>
      <c r="BR196" s="137"/>
      <c r="BS196" s="138"/>
    </row>
    <row r="197" spans="1:79" s="25" customFormat="1" ht="38.25" customHeight="1" x14ac:dyDescent="0.25">
      <c r="A197" s="35" t="s">
        <v>420</v>
      </c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7"/>
      <c r="N197" s="40">
        <v>2020</v>
      </c>
      <c r="O197" s="41"/>
      <c r="P197" s="41"/>
      <c r="Q197" s="41"/>
      <c r="R197" s="41"/>
      <c r="S197" s="41"/>
      <c r="T197" s="41"/>
      <c r="U197" s="63"/>
      <c r="V197" s="139">
        <v>299572</v>
      </c>
      <c r="W197" s="139"/>
      <c r="X197" s="139"/>
      <c r="Y197" s="139"/>
      <c r="Z197" s="139"/>
      <c r="AA197" s="139">
        <v>299572</v>
      </c>
      <c r="AB197" s="139"/>
      <c r="AC197" s="139"/>
      <c r="AD197" s="139"/>
      <c r="AE197" s="139"/>
      <c r="AF197" s="139">
        <v>100</v>
      </c>
      <c r="AG197" s="139"/>
      <c r="AH197" s="139"/>
      <c r="AI197" s="139"/>
      <c r="AJ197" s="139">
        <v>0</v>
      </c>
      <c r="AK197" s="139"/>
      <c r="AL197" s="139"/>
      <c r="AM197" s="139"/>
      <c r="AN197" s="139"/>
      <c r="AO197" s="139">
        <v>0</v>
      </c>
      <c r="AP197" s="139"/>
      <c r="AQ197" s="139"/>
      <c r="AR197" s="139"/>
      <c r="AS197" s="139">
        <v>0</v>
      </c>
      <c r="AT197" s="139"/>
      <c r="AU197" s="139"/>
      <c r="AV197" s="139"/>
      <c r="AW197" s="139"/>
      <c r="AX197" s="139">
        <v>0</v>
      </c>
      <c r="AY197" s="139"/>
      <c r="AZ197" s="139"/>
      <c r="BA197" s="139"/>
      <c r="BB197" s="139">
        <v>0</v>
      </c>
      <c r="BC197" s="139"/>
      <c r="BD197" s="139"/>
      <c r="BE197" s="139"/>
      <c r="BF197" s="139"/>
      <c r="BG197" s="139">
        <v>0</v>
      </c>
      <c r="BH197" s="139"/>
      <c r="BI197" s="139"/>
      <c r="BJ197" s="139"/>
      <c r="BK197" s="139">
        <v>0</v>
      </c>
      <c r="BL197" s="139"/>
      <c r="BM197" s="139"/>
      <c r="BN197" s="139"/>
      <c r="BO197" s="139"/>
      <c r="BP197" s="136">
        <v>0</v>
      </c>
      <c r="BQ197" s="137"/>
      <c r="BR197" s="137"/>
      <c r="BS197" s="138"/>
    </row>
    <row r="198" spans="1:79" s="25" customFormat="1" ht="25.5" customHeight="1" x14ac:dyDescent="0.25">
      <c r="A198" s="35" t="s">
        <v>426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7"/>
      <c r="N198" s="40">
        <v>2022</v>
      </c>
      <c r="O198" s="41"/>
      <c r="P198" s="41"/>
      <c r="Q198" s="41"/>
      <c r="R198" s="41"/>
      <c r="S198" s="41"/>
      <c r="T198" s="41"/>
      <c r="U198" s="63"/>
      <c r="V198" s="139">
        <v>1579125</v>
      </c>
      <c r="W198" s="139"/>
      <c r="X198" s="139"/>
      <c r="Y198" s="139"/>
      <c r="Z198" s="139"/>
      <c r="AA198" s="139">
        <v>0</v>
      </c>
      <c r="AB198" s="139"/>
      <c r="AC198" s="139"/>
      <c r="AD198" s="139"/>
      <c r="AE198" s="139"/>
      <c r="AF198" s="139">
        <v>0</v>
      </c>
      <c r="AG198" s="139"/>
      <c r="AH198" s="139"/>
      <c r="AI198" s="139"/>
      <c r="AJ198" s="139">
        <v>0</v>
      </c>
      <c r="AK198" s="139"/>
      <c r="AL198" s="139"/>
      <c r="AM198" s="139"/>
      <c r="AN198" s="139"/>
      <c r="AO198" s="139">
        <v>0</v>
      </c>
      <c r="AP198" s="139"/>
      <c r="AQ198" s="139"/>
      <c r="AR198" s="139"/>
      <c r="AS198" s="139">
        <v>500000</v>
      </c>
      <c r="AT198" s="139"/>
      <c r="AU198" s="139"/>
      <c r="AV198" s="139"/>
      <c r="AW198" s="139"/>
      <c r="AX198" s="139">
        <v>0</v>
      </c>
      <c r="AY198" s="139"/>
      <c r="AZ198" s="139"/>
      <c r="BA198" s="139"/>
      <c r="BB198" s="139">
        <v>526300</v>
      </c>
      <c r="BC198" s="139"/>
      <c r="BD198" s="139"/>
      <c r="BE198" s="139"/>
      <c r="BF198" s="139"/>
      <c r="BG198" s="139">
        <v>0</v>
      </c>
      <c r="BH198" s="139"/>
      <c r="BI198" s="139"/>
      <c r="BJ198" s="139"/>
      <c r="BK198" s="139">
        <v>552825</v>
      </c>
      <c r="BL198" s="139"/>
      <c r="BM198" s="139"/>
      <c r="BN198" s="139"/>
      <c r="BO198" s="139"/>
      <c r="BP198" s="136">
        <v>0</v>
      </c>
      <c r="BQ198" s="137"/>
      <c r="BR198" s="137"/>
      <c r="BS198" s="138"/>
    </row>
    <row r="199" spans="1:79" s="25" customFormat="1" ht="25.5" customHeight="1" x14ac:dyDescent="0.25">
      <c r="A199" s="35" t="s">
        <v>423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7"/>
      <c r="N199" s="40">
        <v>2021</v>
      </c>
      <c r="O199" s="41"/>
      <c r="P199" s="41"/>
      <c r="Q199" s="41"/>
      <c r="R199" s="41"/>
      <c r="S199" s="41"/>
      <c r="T199" s="41"/>
      <c r="U199" s="63"/>
      <c r="V199" s="139">
        <v>612112</v>
      </c>
      <c r="W199" s="139"/>
      <c r="X199" s="139"/>
      <c r="Y199" s="139"/>
      <c r="Z199" s="139"/>
      <c r="AA199" s="139">
        <v>0</v>
      </c>
      <c r="AB199" s="139"/>
      <c r="AC199" s="139"/>
      <c r="AD199" s="139"/>
      <c r="AE199" s="139"/>
      <c r="AF199" s="139">
        <v>0</v>
      </c>
      <c r="AG199" s="139"/>
      <c r="AH199" s="139"/>
      <c r="AI199" s="139"/>
      <c r="AJ199" s="139">
        <v>612112</v>
      </c>
      <c r="AK199" s="139"/>
      <c r="AL199" s="139"/>
      <c r="AM199" s="139"/>
      <c r="AN199" s="139"/>
      <c r="AO199" s="139">
        <v>100</v>
      </c>
      <c r="AP199" s="139"/>
      <c r="AQ199" s="139"/>
      <c r="AR199" s="139"/>
      <c r="AS199" s="139">
        <v>0</v>
      </c>
      <c r="AT199" s="139"/>
      <c r="AU199" s="139"/>
      <c r="AV199" s="139"/>
      <c r="AW199" s="139"/>
      <c r="AX199" s="139">
        <v>0</v>
      </c>
      <c r="AY199" s="139"/>
      <c r="AZ199" s="139"/>
      <c r="BA199" s="139"/>
      <c r="BB199" s="139">
        <v>0</v>
      </c>
      <c r="BC199" s="139"/>
      <c r="BD199" s="139"/>
      <c r="BE199" s="139"/>
      <c r="BF199" s="139"/>
      <c r="BG199" s="139">
        <v>0</v>
      </c>
      <c r="BH199" s="139"/>
      <c r="BI199" s="139"/>
      <c r="BJ199" s="139"/>
      <c r="BK199" s="139">
        <v>0</v>
      </c>
      <c r="BL199" s="139"/>
      <c r="BM199" s="139"/>
      <c r="BN199" s="139"/>
      <c r="BO199" s="139"/>
      <c r="BP199" s="136">
        <v>0</v>
      </c>
      <c r="BQ199" s="137"/>
      <c r="BR199" s="137"/>
      <c r="BS199" s="138"/>
    </row>
    <row r="200" spans="1:79" s="25" customFormat="1" ht="38.25" customHeight="1" x14ac:dyDescent="0.25">
      <c r="A200" s="35" t="s">
        <v>419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7"/>
      <c r="N200" s="40">
        <v>2020</v>
      </c>
      <c r="O200" s="41"/>
      <c r="P200" s="41"/>
      <c r="Q200" s="41"/>
      <c r="R200" s="41"/>
      <c r="S200" s="41"/>
      <c r="T200" s="41"/>
      <c r="U200" s="63"/>
      <c r="V200" s="139">
        <v>221600</v>
      </c>
      <c r="W200" s="139"/>
      <c r="X200" s="139"/>
      <c r="Y200" s="139"/>
      <c r="Z200" s="139"/>
      <c r="AA200" s="139">
        <v>221600</v>
      </c>
      <c r="AB200" s="139"/>
      <c r="AC200" s="139"/>
      <c r="AD200" s="139"/>
      <c r="AE200" s="139"/>
      <c r="AF200" s="139">
        <v>100</v>
      </c>
      <c r="AG200" s="139"/>
      <c r="AH200" s="139"/>
      <c r="AI200" s="139"/>
      <c r="AJ200" s="139">
        <v>0</v>
      </c>
      <c r="AK200" s="139"/>
      <c r="AL200" s="139"/>
      <c r="AM200" s="139"/>
      <c r="AN200" s="139"/>
      <c r="AO200" s="139">
        <v>0</v>
      </c>
      <c r="AP200" s="139"/>
      <c r="AQ200" s="139"/>
      <c r="AR200" s="139"/>
      <c r="AS200" s="139">
        <v>0</v>
      </c>
      <c r="AT200" s="139"/>
      <c r="AU200" s="139"/>
      <c r="AV200" s="139"/>
      <c r="AW200" s="139"/>
      <c r="AX200" s="139">
        <v>0</v>
      </c>
      <c r="AY200" s="139"/>
      <c r="AZ200" s="139"/>
      <c r="BA200" s="139"/>
      <c r="BB200" s="139">
        <v>0</v>
      </c>
      <c r="BC200" s="139"/>
      <c r="BD200" s="139"/>
      <c r="BE200" s="139"/>
      <c r="BF200" s="139"/>
      <c r="BG200" s="139">
        <v>0</v>
      </c>
      <c r="BH200" s="139"/>
      <c r="BI200" s="139"/>
      <c r="BJ200" s="139"/>
      <c r="BK200" s="139">
        <v>0</v>
      </c>
      <c r="BL200" s="139"/>
      <c r="BM200" s="139"/>
      <c r="BN200" s="139"/>
      <c r="BO200" s="139"/>
      <c r="BP200" s="136">
        <v>0</v>
      </c>
      <c r="BQ200" s="137"/>
      <c r="BR200" s="137"/>
      <c r="BS200" s="138"/>
    </row>
    <row r="201" spans="1:79" s="25" customFormat="1" ht="51" customHeight="1" x14ac:dyDescent="0.25">
      <c r="A201" s="35" t="s">
        <v>421</v>
      </c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7"/>
      <c r="N201" s="40">
        <v>2021</v>
      </c>
      <c r="O201" s="41"/>
      <c r="P201" s="41"/>
      <c r="Q201" s="41"/>
      <c r="R201" s="41"/>
      <c r="S201" s="41"/>
      <c r="T201" s="41"/>
      <c r="U201" s="63"/>
      <c r="V201" s="139">
        <v>0</v>
      </c>
      <c r="W201" s="139"/>
      <c r="X201" s="139"/>
      <c r="Y201" s="139"/>
      <c r="Z201" s="139"/>
      <c r="AA201" s="139">
        <v>0</v>
      </c>
      <c r="AB201" s="139"/>
      <c r="AC201" s="139"/>
      <c r="AD201" s="139"/>
      <c r="AE201" s="139"/>
      <c r="AF201" s="139">
        <v>0</v>
      </c>
      <c r="AG201" s="139"/>
      <c r="AH201" s="139"/>
      <c r="AI201" s="139"/>
      <c r="AJ201" s="139">
        <v>182000</v>
      </c>
      <c r="AK201" s="139"/>
      <c r="AL201" s="139"/>
      <c r="AM201" s="139"/>
      <c r="AN201" s="139"/>
      <c r="AO201" s="139">
        <v>100</v>
      </c>
      <c r="AP201" s="139"/>
      <c r="AQ201" s="139"/>
      <c r="AR201" s="139"/>
      <c r="AS201" s="139">
        <v>0</v>
      </c>
      <c r="AT201" s="139"/>
      <c r="AU201" s="139"/>
      <c r="AV201" s="139"/>
      <c r="AW201" s="139"/>
      <c r="AX201" s="139">
        <v>0</v>
      </c>
      <c r="AY201" s="139"/>
      <c r="AZ201" s="139"/>
      <c r="BA201" s="139"/>
      <c r="BB201" s="139">
        <v>0</v>
      </c>
      <c r="BC201" s="139"/>
      <c r="BD201" s="139"/>
      <c r="BE201" s="139"/>
      <c r="BF201" s="139"/>
      <c r="BG201" s="139">
        <v>0</v>
      </c>
      <c r="BH201" s="139"/>
      <c r="BI201" s="139"/>
      <c r="BJ201" s="139"/>
      <c r="BK201" s="139">
        <v>0</v>
      </c>
      <c r="BL201" s="139"/>
      <c r="BM201" s="139"/>
      <c r="BN201" s="139"/>
      <c r="BO201" s="139"/>
      <c r="BP201" s="136">
        <v>0</v>
      </c>
      <c r="BQ201" s="137"/>
      <c r="BR201" s="137"/>
      <c r="BS201" s="138"/>
    </row>
    <row r="202" spans="1:79" s="6" customFormat="1" ht="12.75" customHeight="1" x14ac:dyDescent="0.25">
      <c r="A202" s="29" t="s">
        <v>147</v>
      </c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1"/>
      <c r="N202" s="42"/>
      <c r="O202" s="43"/>
      <c r="P202" s="43"/>
      <c r="Q202" s="43"/>
      <c r="R202" s="43"/>
      <c r="S202" s="43"/>
      <c r="T202" s="43"/>
      <c r="U202" s="58"/>
      <c r="V202" s="92"/>
      <c r="W202" s="92"/>
      <c r="X202" s="92"/>
      <c r="Y202" s="92"/>
      <c r="Z202" s="92"/>
      <c r="AA202" s="92">
        <v>521172</v>
      </c>
      <c r="AB202" s="92"/>
      <c r="AC202" s="92"/>
      <c r="AD202" s="92"/>
      <c r="AE202" s="92"/>
      <c r="AF202" s="92"/>
      <c r="AG202" s="92"/>
      <c r="AH202" s="92"/>
      <c r="AI202" s="92"/>
      <c r="AJ202" s="92">
        <v>2792796.9</v>
      </c>
      <c r="AK202" s="92"/>
      <c r="AL202" s="92"/>
      <c r="AM202" s="92"/>
      <c r="AN202" s="92"/>
      <c r="AO202" s="92"/>
      <c r="AP202" s="92"/>
      <c r="AQ202" s="92"/>
      <c r="AR202" s="92"/>
      <c r="AS202" s="92">
        <v>4000000</v>
      </c>
      <c r="AT202" s="92"/>
      <c r="AU202" s="92"/>
      <c r="AV202" s="92"/>
      <c r="AW202" s="92"/>
      <c r="AX202" s="92"/>
      <c r="AY202" s="92"/>
      <c r="AZ202" s="92"/>
      <c r="BA202" s="92"/>
      <c r="BB202" s="92">
        <v>4212000</v>
      </c>
      <c r="BC202" s="92"/>
      <c r="BD202" s="92"/>
      <c r="BE202" s="92"/>
      <c r="BF202" s="92"/>
      <c r="BG202" s="92"/>
      <c r="BH202" s="92"/>
      <c r="BI202" s="92"/>
      <c r="BJ202" s="92"/>
      <c r="BK202" s="92">
        <v>4422600</v>
      </c>
      <c r="BL202" s="92"/>
      <c r="BM202" s="92"/>
      <c r="BN202" s="92"/>
      <c r="BO202" s="92"/>
      <c r="BP202" s="87"/>
      <c r="BQ202" s="88"/>
      <c r="BR202" s="88"/>
      <c r="BS202" s="89"/>
    </row>
    <row r="205" spans="1:79" ht="35.25" customHeight="1" x14ac:dyDescent="0.25">
      <c r="A205" s="51" t="s">
        <v>263</v>
      </c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</row>
    <row r="206" spans="1:79" ht="13.8" x14ac:dyDescent="0.25">
      <c r="A206" s="79"/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</row>
    <row r="207" spans="1:79" ht="13.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9" spans="1:79" ht="28.5" customHeight="1" x14ac:dyDescent="0.25">
      <c r="A209" s="91" t="s">
        <v>246</v>
      </c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</row>
    <row r="210" spans="1:79" ht="14.25" customHeight="1" x14ac:dyDescent="0.25">
      <c r="A210" s="51" t="s">
        <v>230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79" ht="15" customHeight="1" x14ac:dyDescent="0.25">
      <c r="A211" s="84" t="s">
        <v>228</v>
      </c>
      <c r="B211" s="84"/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</row>
    <row r="212" spans="1:79" ht="42.9" customHeight="1" x14ac:dyDescent="0.25">
      <c r="A212" s="85" t="s">
        <v>135</v>
      </c>
      <c r="B212" s="85"/>
      <c r="C212" s="85"/>
      <c r="D212" s="85"/>
      <c r="E212" s="85"/>
      <c r="F212" s="85"/>
      <c r="G212" s="44" t="s">
        <v>19</v>
      </c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 t="s">
        <v>15</v>
      </c>
      <c r="U212" s="44"/>
      <c r="V212" s="44"/>
      <c r="W212" s="44"/>
      <c r="X212" s="44"/>
      <c r="Y212" s="44"/>
      <c r="Z212" s="44" t="s">
        <v>14</v>
      </c>
      <c r="AA212" s="44"/>
      <c r="AB212" s="44"/>
      <c r="AC212" s="44"/>
      <c r="AD212" s="44"/>
      <c r="AE212" s="44" t="s">
        <v>136</v>
      </c>
      <c r="AF212" s="44"/>
      <c r="AG212" s="44"/>
      <c r="AH212" s="44"/>
      <c r="AI212" s="44"/>
      <c r="AJ212" s="44"/>
      <c r="AK212" s="44" t="s">
        <v>137</v>
      </c>
      <c r="AL212" s="44"/>
      <c r="AM212" s="44"/>
      <c r="AN212" s="44"/>
      <c r="AO212" s="44"/>
      <c r="AP212" s="44"/>
      <c r="AQ212" s="44" t="s">
        <v>138</v>
      </c>
      <c r="AR212" s="44"/>
      <c r="AS212" s="44"/>
      <c r="AT212" s="44"/>
      <c r="AU212" s="44"/>
      <c r="AV212" s="44"/>
      <c r="AW212" s="44" t="s">
        <v>98</v>
      </c>
      <c r="AX212" s="44"/>
      <c r="AY212" s="44"/>
      <c r="AZ212" s="44"/>
      <c r="BA212" s="44"/>
      <c r="BB212" s="44"/>
      <c r="BC212" s="44"/>
      <c r="BD212" s="44"/>
      <c r="BE212" s="44"/>
      <c r="BF212" s="44"/>
      <c r="BG212" s="44" t="s">
        <v>139</v>
      </c>
      <c r="BH212" s="44"/>
      <c r="BI212" s="44"/>
      <c r="BJ212" s="44"/>
      <c r="BK212" s="44"/>
      <c r="BL212" s="44"/>
    </row>
    <row r="213" spans="1:79" ht="39.9" customHeight="1" x14ac:dyDescent="0.25">
      <c r="A213" s="85"/>
      <c r="B213" s="85"/>
      <c r="C213" s="85"/>
      <c r="D213" s="85"/>
      <c r="E213" s="85"/>
      <c r="F213" s="85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 t="s">
        <v>17</v>
      </c>
      <c r="AX213" s="44"/>
      <c r="AY213" s="44"/>
      <c r="AZ213" s="44"/>
      <c r="BA213" s="44"/>
      <c r="BB213" s="44" t="s">
        <v>16</v>
      </c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</row>
    <row r="214" spans="1:79" ht="15" customHeight="1" x14ac:dyDescent="0.25">
      <c r="A214" s="44">
        <v>1</v>
      </c>
      <c r="B214" s="44"/>
      <c r="C214" s="44"/>
      <c r="D214" s="44"/>
      <c r="E214" s="44"/>
      <c r="F214" s="44"/>
      <c r="G214" s="44">
        <v>2</v>
      </c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>
        <v>3</v>
      </c>
      <c r="U214" s="44"/>
      <c r="V214" s="44"/>
      <c r="W214" s="44"/>
      <c r="X214" s="44"/>
      <c r="Y214" s="44"/>
      <c r="Z214" s="44">
        <v>4</v>
      </c>
      <c r="AA214" s="44"/>
      <c r="AB214" s="44"/>
      <c r="AC214" s="44"/>
      <c r="AD214" s="44"/>
      <c r="AE214" s="44">
        <v>5</v>
      </c>
      <c r="AF214" s="44"/>
      <c r="AG214" s="44"/>
      <c r="AH214" s="44"/>
      <c r="AI214" s="44"/>
      <c r="AJ214" s="44"/>
      <c r="AK214" s="44">
        <v>6</v>
      </c>
      <c r="AL214" s="44"/>
      <c r="AM214" s="44"/>
      <c r="AN214" s="44"/>
      <c r="AO214" s="44"/>
      <c r="AP214" s="44"/>
      <c r="AQ214" s="44">
        <v>7</v>
      </c>
      <c r="AR214" s="44"/>
      <c r="AS214" s="44"/>
      <c r="AT214" s="44"/>
      <c r="AU214" s="44"/>
      <c r="AV214" s="44"/>
      <c r="AW214" s="44">
        <v>8</v>
      </c>
      <c r="AX214" s="44"/>
      <c r="AY214" s="44"/>
      <c r="AZ214" s="44"/>
      <c r="BA214" s="44"/>
      <c r="BB214" s="44">
        <v>9</v>
      </c>
      <c r="BC214" s="44"/>
      <c r="BD214" s="44"/>
      <c r="BE214" s="44"/>
      <c r="BF214" s="44"/>
      <c r="BG214" s="44">
        <v>10</v>
      </c>
      <c r="BH214" s="44"/>
      <c r="BI214" s="44"/>
      <c r="BJ214" s="44"/>
      <c r="BK214" s="44"/>
      <c r="BL214" s="44"/>
    </row>
    <row r="215" spans="1:79" s="1" customFormat="1" ht="12" hidden="1" customHeight="1" x14ac:dyDescent="0.25">
      <c r="A215" s="62" t="s">
        <v>64</v>
      </c>
      <c r="B215" s="62"/>
      <c r="C215" s="62"/>
      <c r="D215" s="62"/>
      <c r="E215" s="62"/>
      <c r="F215" s="62"/>
      <c r="G215" s="83" t="s">
        <v>57</v>
      </c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2" t="s">
        <v>80</v>
      </c>
      <c r="U215" s="82"/>
      <c r="V215" s="82"/>
      <c r="W215" s="82"/>
      <c r="X215" s="82"/>
      <c r="Y215" s="82"/>
      <c r="Z215" s="82" t="s">
        <v>81</v>
      </c>
      <c r="AA215" s="82"/>
      <c r="AB215" s="82"/>
      <c r="AC215" s="82"/>
      <c r="AD215" s="82"/>
      <c r="AE215" s="82" t="s">
        <v>82</v>
      </c>
      <c r="AF215" s="82"/>
      <c r="AG215" s="82"/>
      <c r="AH215" s="82"/>
      <c r="AI215" s="82"/>
      <c r="AJ215" s="82"/>
      <c r="AK215" s="82" t="s">
        <v>83</v>
      </c>
      <c r="AL215" s="82"/>
      <c r="AM215" s="82"/>
      <c r="AN215" s="82"/>
      <c r="AO215" s="82"/>
      <c r="AP215" s="82"/>
      <c r="AQ215" s="86" t="s">
        <v>99</v>
      </c>
      <c r="AR215" s="82"/>
      <c r="AS215" s="82"/>
      <c r="AT215" s="82"/>
      <c r="AU215" s="82"/>
      <c r="AV215" s="82"/>
      <c r="AW215" s="82" t="s">
        <v>84</v>
      </c>
      <c r="AX215" s="82"/>
      <c r="AY215" s="82"/>
      <c r="AZ215" s="82"/>
      <c r="BA215" s="82"/>
      <c r="BB215" s="82" t="s">
        <v>85</v>
      </c>
      <c r="BC215" s="82"/>
      <c r="BD215" s="82"/>
      <c r="BE215" s="82"/>
      <c r="BF215" s="82"/>
      <c r="BG215" s="86" t="s">
        <v>100</v>
      </c>
      <c r="BH215" s="82"/>
      <c r="BI215" s="82"/>
      <c r="BJ215" s="82"/>
      <c r="BK215" s="82"/>
      <c r="BL215" s="82"/>
      <c r="CA215" s="1" t="s">
        <v>50</v>
      </c>
    </row>
    <row r="216" spans="1:79" s="25" customFormat="1" ht="25.5" customHeight="1" x14ac:dyDescent="0.25">
      <c r="A216" s="34">
        <v>3110</v>
      </c>
      <c r="B216" s="34"/>
      <c r="C216" s="34"/>
      <c r="D216" s="34"/>
      <c r="E216" s="34"/>
      <c r="F216" s="34"/>
      <c r="G216" s="35" t="s">
        <v>186</v>
      </c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7"/>
      <c r="T216" s="33">
        <v>221800</v>
      </c>
      <c r="U216" s="33"/>
      <c r="V216" s="33"/>
      <c r="W216" s="33"/>
      <c r="X216" s="33"/>
      <c r="Y216" s="33"/>
      <c r="Z216" s="33">
        <v>221600</v>
      </c>
      <c r="AA216" s="33"/>
      <c r="AB216" s="33"/>
      <c r="AC216" s="33"/>
      <c r="AD216" s="33"/>
      <c r="AE216" s="33">
        <v>0</v>
      </c>
      <c r="AF216" s="33"/>
      <c r="AG216" s="33"/>
      <c r="AH216" s="33"/>
      <c r="AI216" s="33"/>
      <c r="AJ216" s="33"/>
      <c r="AK216" s="33">
        <v>0</v>
      </c>
      <c r="AL216" s="33"/>
      <c r="AM216" s="33"/>
      <c r="AN216" s="33"/>
      <c r="AO216" s="33"/>
      <c r="AP216" s="33"/>
      <c r="AQ216" s="33">
        <f>IF(ISNUMBER(AK216),AK216,0)-IF(ISNUMBER(AE216),AE216,0)</f>
        <v>0</v>
      </c>
      <c r="AR216" s="33"/>
      <c r="AS216" s="33"/>
      <c r="AT216" s="33"/>
      <c r="AU216" s="33"/>
      <c r="AV216" s="33"/>
      <c r="AW216" s="33">
        <v>0</v>
      </c>
      <c r="AX216" s="33"/>
      <c r="AY216" s="33"/>
      <c r="AZ216" s="33"/>
      <c r="BA216" s="33"/>
      <c r="BB216" s="33">
        <v>0</v>
      </c>
      <c r="BC216" s="33"/>
      <c r="BD216" s="33"/>
      <c r="BE216" s="33"/>
      <c r="BF216" s="33"/>
      <c r="BG216" s="33">
        <f>IF(ISNUMBER(Z216),Z216,0)+IF(ISNUMBER(AK216),AK216,0)</f>
        <v>221600</v>
      </c>
      <c r="BH216" s="33"/>
      <c r="BI216" s="33"/>
      <c r="BJ216" s="33"/>
      <c r="BK216" s="33"/>
      <c r="BL216" s="33"/>
      <c r="CA216" s="25" t="s">
        <v>51</v>
      </c>
    </row>
    <row r="217" spans="1:79" s="25" customFormat="1" ht="12.75" customHeight="1" x14ac:dyDescent="0.25">
      <c r="A217" s="34">
        <v>3132</v>
      </c>
      <c r="B217" s="34"/>
      <c r="C217" s="34"/>
      <c r="D217" s="34"/>
      <c r="E217" s="34"/>
      <c r="F217" s="34"/>
      <c r="G217" s="35" t="s">
        <v>365</v>
      </c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7"/>
      <c r="T217" s="33">
        <v>325049</v>
      </c>
      <c r="U217" s="33"/>
      <c r="V217" s="33"/>
      <c r="W217" s="33"/>
      <c r="X217" s="33"/>
      <c r="Y217" s="33"/>
      <c r="Z217" s="33">
        <v>299572</v>
      </c>
      <c r="AA217" s="33"/>
      <c r="AB217" s="33"/>
      <c r="AC217" s="33"/>
      <c r="AD217" s="33"/>
      <c r="AE217" s="33">
        <v>0</v>
      </c>
      <c r="AF217" s="33"/>
      <c r="AG217" s="33"/>
      <c r="AH217" s="33"/>
      <c r="AI217" s="33"/>
      <c r="AJ217" s="33"/>
      <c r="AK217" s="33">
        <v>0</v>
      </c>
      <c r="AL217" s="33"/>
      <c r="AM217" s="33"/>
      <c r="AN217" s="33"/>
      <c r="AO217" s="33"/>
      <c r="AP217" s="33"/>
      <c r="AQ217" s="33">
        <f>IF(ISNUMBER(AK217),AK217,0)-IF(ISNUMBER(AE217),AE217,0)</f>
        <v>0</v>
      </c>
      <c r="AR217" s="33"/>
      <c r="AS217" s="33"/>
      <c r="AT217" s="33"/>
      <c r="AU217" s="33"/>
      <c r="AV217" s="33"/>
      <c r="AW217" s="33">
        <v>0</v>
      </c>
      <c r="AX217" s="33"/>
      <c r="AY217" s="33"/>
      <c r="AZ217" s="33"/>
      <c r="BA217" s="33"/>
      <c r="BB217" s="33">
        <v>0</v>
      </c>
      <c r="BC217" s="33"/>
      <c r="BD217" s="33"/>
      <c r="BE217" s="33"/>
      <c r="BF217" s="33"/>
      <c r="BG217" s="33">
        <f>IF(ISNUMBER(Z217),Z217,0)+IF(ISNUMBER(AK217),AK217,0)</f>
        <v>299572</v>
      </c>
      <c r="BH217" s="33"/>
      <c r="BI217" s="33"/>
      <c r="BJ217" s="33"/>
      <c r="BK217" s="33"/>
      <c r="BL217" s="33"/>
    </row>
    <row r="218" spans="1:79" s="6" customFormat="1" ht="12.75" customHeight="1" x14ac:dyDescent="0.25">
      <c r="A218" s="28"/>
      <c r="B218" s="28"/>
      <c r="C218" s="28"/>
      <c r="D218" s="28"/>
      <c r="E218" s="28"/>
      <c r="F218" s="28"/>
      <c r="G218" s="29" t="s">
        <v>147</v>
      </c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1"/>
      <c r="T218" s="32">
        <v>546849</v>
      </c>
      <c r="U218" s="32"/>
      <c r="V218" s="32"/>
      <c r="W218" s="32"/>
      <c r="X218" s="32"/>
      <c r="Y218" s="32"/>
      <c r="Z218" s="32">
        <v>521172</v>
      </c>
      <c r="AA218" s="32"/>
      <c r="AB218" s="32"/>
      <c r="AC218" s="32"/>
      <c r="AD218" s="32"/>
      <c r="AE218" s="32">
        <v>0</v>
      </c>
      <c r="AF218" s="32"/>
      <c r="AG218" s="32"/>
      <c r="AH218" s="32"/>
      <c r="AI218" s="32"/>
      <c r="AJ218" s="32"/>
      <c r="AK218" s="32">
        <v>0</v>
      </c>
      <c r="AL218" s="32"/>
      <c r="AM218" s="32"/>
      <c r="AN218" s="32"/>
      <c r="AO218" s="32"/>
      <c r="AP218" s="32"/>
      <c r="AQ218" s="32">
        <f>IF(ISNUMBER(AK218),AK218,0)-IF(ISNUMBER(AE218),AE218,0)</f>
        <v>0</v>
      </c>
      <c r="AR218" s="32"/>
      <c r="AS218" s="32"/>
      <c r="AT218" s="32"/>
      <c r="AU218" s="32"/>
      <c r="AV218" s="32"/>
      <c r="AW218" s="32">
        <v>0</v>
      </c>
      <c r="AX218" s="32"/>
      <c r="AY218" s="32"/>
      <c r="AZ218" s="32"/>
      <c r="BA218" s="32"/>
      <c r="BB218" s="32">
        <v>0</v>
      </c>
      <c r="BC218" s="32"/>
      <c r="BD218" s="32"/>
      <c r="BE218" s="32"/>
      <c r="BF218" s="32"/>
      <c r="BG218" s="32">
        <f>IF(ISNUMBER(Z218),Z218,0)+IF(ISNUMBER(AK218),AK218,0)</f>
        <v>521172</v>
      </c>
      <c r="BH218" s="32"/>
      <c r="BI218" s="32"/>
      <c r="BJ218" s="32"/>
      <c r="BK218" s="32"/>
      <c r="BL218" s="32"/>
    </row>
    <row r="220" spans="1:79" ht="14.25" customHeight="1" x14ac:dyDescent="0.25">
      <c r="A220" s="51" t="s">
        <v>247</v>
      </c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</row>
    <row r="221" spans="1:79" ht="15" customHeight="1" x14ac:dyDescent="0.25">
      <c r="A221" s="84" t="s">
        <v>228</v>
      </c>
      <c r="B221" s="84"/>
      <c r="C221" s="84"/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</row>
    <row r="222" spans="1:79" ht="18" customHeight="1" x14ac:dyDescent="0.25">
      <c r="A222" s="44" t="s">
        <v>135</v>
      </c>
      <c r="B222" s="44"/>
      <c r="C222" s="44"/>
      <c r="D222" s="44"/>
      <c r="E222" s="44"/>
      <c r="F222" s="44"/>
      <c r="G222" s="44" t="s">
        <v>19</v>
      </c>
      <c r="H222" s="44"/>
      <c r="I222" s="44"/>
      <c r="J222" s="44"/>
      <c r="K222" s="44"/>
      <c r="L222" s="44"/>
      <c r="M222" s="44"/>
      <c r="N222" s="44"/>
      <c r="O222" s="44"/>
      <c r="P222" s="44"/>
      <c r="Q222" s="44" t="s">
        <v>234</v>
      </c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 t="s">
        <v>244</v>
      </c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  <c r="BL222" s="44"/>
    </row>
    <row r="223" spans="1:79" ht="42.9" customHeight="1" x14ac:dyDescent="0.25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 t="s">
        <v>140</v>
      </c>
      <c r="R223" s="44"/>
      <c r="S223" s="44"/>
      <c r="T223" s="44"/>
      <c r="U223" s="44"/>
      <c r="V223" s="85" t="s">
        <v>141</v>
      </c>
      <c r="W223" s="85"/>
      <c r="X223" s="85"/>
      <c r="Y223" s="85"/>
      <c r="Z223" s="44" t="s">
        <v>142</v>
      </c>
      <c r="AA223" s="44"/>
      <c r="AB223" s="44"/>
      <c r="AC223" s="44"/>
      <c r="AD223" s="44"/>
      <c r="AE223" s="44"/>
      <c r="AF223" s="44"/>
      <c r="AG223" s="44"/>
      <c r="AH223" s="44"/>
      <c r="AI223" s="44"/>
      <c r="AJ223" s="44" t="s">
        <v>143</v>
      </c>
      <c r="AK223" s="44"/>
      <c r="AL223" s="44"/>
      <c r="AM223" s="44"/>
      <c r="AN223" s="44"/>
      <c r="AO223" s="44" t="s">
        <v>20</v>
      </c>
      <c r="AP223" s="44"/>
      <c r="AQ223" s="44"/>
      <c r="AR223" s="44"/>
      <c r="AS223" s="44"/>
      <c r="AT223" s="85" t="s">
        <v>144</v>
      </c>
      <c r="AU223" s="85"/>
      <c r="AV223" s="85"/>
      <c r="AW223" s="85"/>
      <c r="AX223" s="44" t="s">
        <v>142</v>
      </c>
      <c r="AY223" s="44"/>
      <c r="AZ223" s="44"/>
      <c r="BA223" s="44"/>
      <c r="BB223" s="44"/>
      <c r="BC223" s="44"/>
      <c r="BD223" s="44"/>
      <c r="BE223" s="44"/>
      <c r="BF223" s="44"/>
      <c r="BG223" s="44"/>
      <c r="BH223" s="44" t="s">
        <v>145</v>
      </c>
      <c r="BI223" s="44"/>
      <c r="BJ223" s="44"/>
      <c r="BK223" s="44"/>
      <c r="BL223" s="44"/>
    </row>
    <row r="224" spans="1:79" ht="63" customHeight="1" x14ac:dyDescent="0.25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85"/>
      <c r="W224" s="85"/>
      <c r="X224" s="85"/>
      <c r="Y224" s="85"/>
      <c r="Z224" s="44" t="s">
        <v>17</v>
      </c>
      <c r="AA224" s="44"/>
      <c r="AB224" s="44"/>
      <c r="AC224" s="44"/>
      <c r="AD224" s="44"/>
      <c r="AE224" s="44" t="s">
        <v>16</v>
      </c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85"/>
      <c r="AU224" s="85"/>
      <c r="AV224" s="85"/>
      <c r="AW224" s="85"/>
      <c r="AX224" s="44" t="s">
        <v>17</v>
      </c>
      <c r="AY224" s="44"/>
      <c r="AZ224" s="44"/>
      <c r="BA224" s="44"/>
      <c r="BB224" s="44"/>
      <c r="BC224" s="44" t="s">
        <v>16</v>
      </c>
      <c r="BD224" s="44"/>
      <c r="BE224" s="44"/>
      <c r="BF224" s="44"/>
      <c r="BG224" s="44"/>
      <c r="BH224" s="44"/>
      <c r="BI224" s="44"/>
      <c r="BJ224" s="44"/>
      <c r="BK224" s="44"/>
      <c r="BL224" s="44"/>
    </row>
    <row r="225" spans="1:79" ht="15" customHeight="1" x14ac:dyDescent="0.25">
      <c r="A225" s="44">
        <v>1</v>
      </c>
      <c r="B225" s="44"/>
      <c r="C225" s="44"/>
      <c r="D225" s="44"/>
      <c r="E225" s="44"/>
      <c r="F225" s="44"/>
      <c r="G225" s="44">
        <v>2</v>
      </c>
      <c r="H225" s="44"/>
      <c r="I225" s="44"/>
      <c r="J225" s="44"/>
      <c r="K225" s="44"/>
      <c r="L225" s="44"/>
      <c r="M225" s="44"/>
      <c r="N225" s="44"/>
      <c r="O225" s="44"/>
      <c r="P225" s="44"/>
      <c r="Q225" s="44">
        <v>3</v>
      </c>
      <c r="R225" s="44"/>
      <c r="S225" s="44"/>
      <c r="T225" s="44"/>
      <c r="U225" s="44"/>
      <c r="V225" s="44">
        <v>4</v>
      </c>
      <c r="W225" s="44"/>
      <c r="X225" s="44"/>
      <c r="Y225" s="44"/>
      <c r="Z225" s="44">
        <v>5</v>
      </c>
      <c r="AA225" s="44"/>
      <c r="AB225" s="44"/>
      <c r="AC225" s="44"/>
      <c r="AD225" s="44"/>
      <c r="AE225" s="44">
        <v>6</v>
      </c>
      <c r="AF225" s="44"/>
      <c r="AG225" s="44"/>
      <c r="AH225" s="44"/>
      <c r="AI225" s="44"/>
      <c r="AJ225" s="44">
        <v>7</v>
      </c>
      <c r="AK225" s="44"/>
      <c r="AL225" s="44"/>
      <c r="AM225" s="44"/>
      <c r="AN225" s="44"/>
      <c r="AO225" s="44">
        <v>8</v>
      </c>
      <c r="AP225" s="44"/>
      <c r="AQ225" s="44"/>
      <c r="AR225" s="44"/>
      <c r="AS225" s="44"/>
      <c r="AT225" s="44">
        <v>9</v>
      </c>
      <c r="AU225" s="44"/>
      <c r="AV225" s="44"/>
      <c r="AW225" s="44"/>
      <c r="AX225" s="44">
        <v>10</v>
      </c>
      <c r="AY225" s="44"/>
      <c r="AZ225" s="44"/>
      <c r="BA225" s="44"/>
      <c r="BB225" s="44"/>
      <c r="BC225" s="44">
        <v>11</v>
      </c>
      <c r="BD225" s="44"/>
      <c r="BE225" s="44"/>
      <c r="BF225" s="44"/>
      <c r="BG225" s="44"/>
      <c r="BH225" s="44">
        <v>12</v>
      </c>
      <c r="BI225" s="44"/>
      <c r="BJ225" s="44"/>
      <c r="BK225" s="44"/>
      <c r="BL225" s="44"/>
    </row>
    <row r="226" spans="1:79" s="1" customFormat="1" ht="12" hidden="1" customHeight="1" x14ac:dyDescent="0.25">
      <c r="A226" s="62" t="s">
        <v>64</v>
      </c>
      <c r="B226" s="62"/>
      <c r="C226" s="62"/>
      <c r="D226" s="62"/>
      <c r="E226" s="62"/>
      <c r="F226" s="62"/>
      <c r="G226" s="83" t="s">
        <v>57</v>
      </c>
      <c r="H226" s="83"/>
      <c r="I226" s="83"/>
      <c r="J226" s="83"/>
      <c r="K226" s="83"/>
      <c r="L226" s="83"/>
      <c r="M226" s="83"/>
      <c r="N226" s="83"/>
      <c r="O226" s="83"/>
      <c r="P226" s="83"/>
      <c r="Q226" s="82" t="s">
        <v>80</v>
      </c>
      <c r="R226" s="82"/>
      <c r="S226" s="82"/>
      <c r="T226" s="82"/>
      <c r="U226" s="82"/>
      <c r="V226" s="82" t="s">
        <v>81</v>
      </c>
      <c r="W226" s="82"/>
      <c r="X226" s="82"/>
      <c r="Y226" s="82"/>
      <c r="Z226" s="82" t="s">
        <v>82</v>
      </c>
      <c r="AA226" s="82"/>
      <c r="AB226" s="82"/>
      <c r="AC226" s="82"/>
      <c r="AD226" s="82"/>
      <c r="AE226" s="82" t="s">
        <v>83</v>
      </c>
      <c r="AF226" s="82"/>
      <c r="AG226" s="82"/>
      <c r="AH226" s="82"/>
      <c r="AI226" s="82"/>
      <c r="AJ226" s="86" t="s">
        <v>101</v>
      </c>
      <c r="AK226" s="82"/>
      <c r="AL226" s="82"/>
      <c r="AM226" s="82"/>
      <c r="AN226" s="82"/>
      <c r="AO226" s="82" t="s">
        <v>84</v>
      </c>
      <c r="AP226" s="82"/>
      <c r="AQ226" s="82"/>
      <c r="AR226" s="82"/>
      <c r="AS226" s="82"/>
      <c r="AT226" s="86" t="s">
        <v>102</v>
      </c>
      <c r="AU226" s="82"/>
      <c r="AV226" s="82"/>
      <c r="AW226" s="82"/>
      <c r="AX226" s="82" t="s">
        <v>85</v>
      </c>
      <c r="AY226" s="82"/>
      <c r="AZ226" s="82"/>
      <c r="BA226" s="82"/>
      <c r="BB226" s="82"/>
      <c r="BC226" s="82" t="s">
        <v>86</v>
      </c>
      <c r="BD226" s="82"/>
      <c r="BE226" s="82"/>
      <c r="BF226" s="82"/>
      <c r="BG226" s="82"/>
      <c r="BH226" s="86" t="s">
        <v>101</v>
      </c>
      <c r="BI226" s="82"/>
      <c r="BJ226" s="82"/>
      <c r="BK226" s="82"/>
      <c r="BL226" s="82"/>
      <c r="CA226" s="1" t="s">
        <v>52</v>
      </c>
    </row>
    <row r="227" spans="1:79" s="25" customFormat="1" ht="38.25" customHeight="1" x14ac:dyDescent="0.25">
      <c r="A227" s="34">
        <v>3110</v>
      </c>
      <c r="B227" s="34"/>
      <c r="C227" s="34"/>
      <c r="D227" s="34"/>
      <c r="E227" s="34"/>
      <c r="F227" s="34"/>
      <c r="G227" s="35" t="s">
        <v>186</v>
      </c>
      <c r="H227" s="36"/>
      <c r="I227" s="36"/>
      <c r="J227" s="36"/>
      <c r="K227" s="36"/>
      <c r="L227" s="36"/>
      <c r="M227" s="36"/>
      <c r="N227" s="36"/>
      <c r="O227" s="36"/>
      <c r="P227" s="37"/>
      <c r="Q227" s="33">
        <v>182000</v>
      </c>
      <c r="R227" s="33"/>
      <c r="S227" s="33"/>
      <c r="T227" s="33"/>
      <c r="U227" s="33"/>
      <c r="V227" s="33">
        <v>0</v>
      </c>
      <c r="W227" s="33"/>
      <c r="X227" s="33"/>
      <c r="Y227" s="33"/>
      <c r="Z227" s="33">
        <v>0</v>
      </c>
      <c r="AA227" s="33"/>
      <c r="AB227" s="33"/>
      <c r="AC227" s="33"/>
      <c r="AD227" s="33"/>
      <c r="AE227" s="33">
        <v>0</v>
      </c>
      <c r="AF227" s="33"/>
      <c r="AG227" s="33"/>
      <c r="AH227" s="33"/>
      <c r="AI227" s="33"/>
      <c r="AJ227" s="33">
        <f>IF(ISNUMBER(Q227),Q227,0)-IF(ISNUMBER(Z227),Z227,0)</f>
        <v>182000</v>
      </c>
      <c r="AK227" s="33"/>
      <c r="AL227" s="33"/>
      <c r="AM227" s="33"/>
      <c r="AN227" s="33"/>
      <c r="AO227" s="33">
        <v>0</v>
      </c>
      <c r="AP227" s="33"/>
      <c r="AQ227" s="33"/>
      <c r="AR227" s="33"/>
      <c r="AS227" s="33"/>
      <c r="AT227" s="33">
        <f>IF(ISNUMBER(V227),V227,0)-IF(ISNUMBER(Z227),Z227,0)-IF(ISNUMBER(AE227),AE227,0)</f>
        <v>0</v>
      </c>
      <c r="AU227" s="33"/>
      <c r="AV227" s="33"/>
      <c r="AW227" s="33"/>
      <c r="AX227" s="33">
        <v>0</v>
      </c>
      <c r="AY227" s="33"/>
      <c r="AZ227" s="33"/>
      <c r="BA227" s="33"/>
      <c r="BB227" s="33"/>
      <c r="BC227" s="33">
        <v>0</v>
      </c>
      <c r="BD227" s="33"/>
      <c r="BE227" s="33"/>
      <c r="BF227" s="33"/>
      <c r="BG227" s="33"/>
      <c r="BH227" s="33">
        <f>IF(ISNUMBER(AO227),AO227,0)-IF(ISNUMBER(AX227),AX227,0)</f>
        <v>0</v>
      </c>
      <c r="BI227" s="33"/>
      <c r="BJ227" s="33"/>
      <c r="BK227" s="33"/>
      <c r="BL227" s="33"/>
      <c r="CA227" s="25" t="s">
        <v>53</v>
      </c>
    </row>
    <row r="228" spans="1:79" s="25" customFormat="1" ht="25.5" customHeight="1" x14ac:dyDescent="0.25">
      <c r="A228" s="34">
        <v>3122</v>
      </c>
      <c r="B228" s="34"/>
      <c r="C228" s="34"/>
      <c r="D228" s="34"/>
      <c r="E228" s="34"/>
      <c r="F228" s="34"/>
      <c r="G228" s="35" t="s">
        <v>418</v>
      </c>
      <c r="H228" s="36"/>
      <c r="I228" s="36"/>
      <c r="J228" s="36"/>
      <c r="K228" s="36"/>
      <c r="L228" s="36"/>
      <c r="M228" s="36"/>
      <c r="N228" s="36"/>
      <c r="O228" s="36"/>
      <c r="P228" s="37"/>
      <c r="Q228" s="33">
        <v>0</v>
      </c>
      <c r="R228" s="33"/>
      <c r="S228" s="33"/>
      <c r="T228" s="33"/>
      <c r="U228" s="33"/>
      <c r="V228" s="33">
        <v>0</v>
      </c>
      <c r="W228" s="33"/>
      <c r="X228" s="33"/>
      <c r="Y228" s="33"/>
      <c r="Z228" s="33">
        <v>0</v>
      </c>
      <c r="AA228" s="33"/>
      <c r="AB228" s="33"/>
      <c r="AC228" s="33"/>
      <c r="AD228" s="33"/>
      <c r="AE228" s="33">
        <v>0</v>
      </c>
      <c r="AF228" s="33"/>
      <c r="AG228" s="33"/>
      <c r="AH228" s="33"/>
      <c r="AI228" s="33"/>
      <c r="AJ228" s="33">
        <f>IF(ISNUMBER(Q228),Q228,0)-IF(ISNUMBER(Z228),Z228,0)</f>
        <v>0</v>
      </c>
      <c r="AK228" s="33"/>
      <c r="AL228" s="33"/>
      <c r="AM228" s="33"/>
      <c r="AN228" s="33"/>
      <c r="AO228" s="33">
        <v>2000000</v>
      </c>
      <c r="AP228" s="33"/>
      <c r="AQ228" s="33"/>
      <c r="AR228" s="33"/>
      <c r="AS228" s="33"/>
      <c r="AT228" s="33">
        <f>IF(ISNUMBER(V228),V228,0)-IF(ISNUMBER(Z228),Z228,0)-IF(ISNUMBER(AE228),AE228,0)</f>
        <v>0</v>
      </c>
      <c r="AU228" s="33"/>
      <c r="AV228" s="33"/>
      <c r="AW228" s="33"/>
      <c r="AX228" s="33">
        <v>0</v>
      </c>
      <c r="AY228" s="33"/>
      <c r="AZ228" s="33"/>
      <c r="BA228" s="33"/>
      <c r="BB228" s="33"/>
      <c r="BC228" s="33">
        <v>0</v>
      </c>
      <c r="BD228" s="33"/>
      <c r="BE228" s="33"/>
      <c r="BF228" s="33"/>
      <c r="BG228" s="33"/>
      <c r="BH228" s="33">
        <f>IF(ISNUMBER(AO228),AO228,0)-IF(ISNUMBER(AX228),AX228,0)</f>
        <v>2000000</v>
      </c>
      <c r="BI228" s="33"/>
      <c r="BJ228" s="33"/>
      <c r="BK228" s="33"/>
      <c r="BL228" s="33"/>
    </row>
    <row r="229" spans="1:79" s="25" customFormat="1" ht="25.5" customHeight="1" x14ac:dyDescent="0.25">
      <c r="A229" s="34">
        <v>3132</v>
      </c>
      <c r="B229" s="34"/>
      <c r="C229" s="34"/>
      <c r="D229" s="34"/>
      <c r="E229" s="34"/>
      <c r="F229" s="34"/>
      <c r="G229" s="35" t="s">
        <v>365</v>
      </c>
      <c r="H229" s="36"/>
      <c r="I229" s="36"/>
      <c r="J229" s="36"/>
      <c r="K229" s="36"/>
      <c r="L229" s="36"/>
      <c r="M229" s="36"/>
      <c r="N229" s="36"/>
      <c r="O229" s="36"/>
      <c r="P229" s="37"/>
      <c r="Q229" s="33">
        <v>2610797</v>
      </c>
      <c r="R229" s="33"/>
      <c r="S229" s="33"/>
      <c r="T229" s="33"/>
      <c r="U229" s="33"/>
      <c r="V229" s="33">
        <v>0</v>
      </c>
      <c r="W229" s="33"/>
      <c r="X229" s="33"/>
      <c r="Y229" s="33"/>
      <c r="Z229" s="33">
        <v>0</v>
      </c>
      <c r="AA229" s="33"/>
      <c r="AB229" s="33"/>
      <c r="AC229" s="33"/>
      <c r="AD229" s="33"/>
      <c r="AE229" s="33">
        <v>0</v>
      </c>
      <c r="AF229" s="33"/>
      <c r="AG229" s="33"/>
      <c r="AH229" s="33"/>
      <c r="AI229" s="33"/>
      <c r="AJ229" s="33">
        <f>IF(ISNUMBER(Q229),Q229,0)-IF(ISNUMBER(Z229),Z229,0)</f>
        <v>2610797</v>
      </c>
      <c r="AK229" s="33"/>
      <c r="AL229" s="33"/>
      <c r="AM229" s="33"/>
      <c r="AN229" s="33"/>
      <c r="AO229" s="33">
        <v>2000000</v>
      </c>
      <c r="AP229" s="33"/>
      <c r="AQ229" s="33"/>
      <c r="AR229" s="33"/>
      <c r="AS229" s="33"/>
      <c r="AT229" s="33">
        <f>IF(ISNUMBER(V229),V229,0)-IF(ISNUMBER(Z229),Z229,0)-IF(ISNUMBER(AE229),AE229,0)</f>
        <v>0</v>
      </c>
      <c r="AU229" s="33"/>
      <c r="AV229" s="33"/>
      <c r="AW229" s="33"/>
      <c r="AX229" s="33">
        <v>0</v>
      </c>
      <c r="AY229" s="33"/>
      <c r="AZ229" s="33"/>
      <c r="BA229" s="33"/>
      <c r="BB229" s="33"/>
      <c r="BC229" s="33">
        <v>0</v>
      </c>
      <c r="BD229" s="33"/>
      <c r="BE229" s="33"/>
      <c r="BF229" s="33"/>
      <c r="BG229" s="33"/>
      <c r="BH229" s="33">
        <f>IF(ISNUMBER(AO229),AO229,0)-IF(ISNUMBER(AX229),AX229,0)</f>
        <v>2000000</v>
      </c>
      <c r="BI229" s="33"/>
      <c r="BJ229" s="33"/>
      <c r="BK229" s="33"/>
      <c r="BL229" s="33"/>
    </row>
    <row r="230" spans="1:79" s="6" customFormat="1" ht="12.75" customHeight="1" x14ac:dyDescent="0.25">
      <c r="A230" s="28"/>
      <c r="B230" s="28"/>
      <c r="C230" s="28"/>
      <c r="D230" s="28"/>
      <c r="E230" s="28"/>
      <c r="F230" s="28"/>
      <c r="G230" s="29" t="s">
        <v>147</v>
      </c>
      <c r="H230" s="30"/>
      <c r="I230" s="30"/>
      <c r="J230" s="30"/>
      <c r="K230" s="30"/>
      <c r="L230" s="30"/>
      <c r="M230" s="30"/>
      <c r="N230" s="30"/>
      <c r="O230" s="30"/>
      <c r="P230" s="31"/>
      <c r="Q230" s="32">
        <v>2792797</v>
      </c>
      <c r="R230" s="32"/>
      <c r="S230" s="32"/>
      <c r="T230" s="32"/>
      <c r="U230" s="32"/>
      <c r="V230" s="32">
        <v>0</v>
      </c>
      <c r="W230" s="32"/>
      <c r="X230" s="32"/>
      <c r="Y230" s="32"/>
      <c r="Z230" s="32">
        <v>0</v>
      </c>
      <c r="AA230" s="32"/>
      <c r="AB230" s="32"/>
      <c r="AC230" s="32"/>
      <c r="AD230" s="32"/>
      <c r="AE230" s="32">
        <v>0</v>
      </c>
      <c r="AF230" s="32"/>
      <c r="AG230" s="32"/>
      <c r="AH230" s="32"/>
      <c r="AI230" s="32"/>
      <c r="AJ230" s="32">
        <f>IF(ISNUMBER(Q230),Q230,0)-IF(ISNUMBER(Z230),Z230,0)</f>
        <v>2792797</v>
      </c>
      <c r="AK230" s="32"/>
      <c r="AL230" s="32"/>
      <c r="AM230" s="32"/>
      <c r="AN230" s="32"/>
      <c r="AO230" s="32">
        <v>4000000</v>
      </c>
      <c r="AP230" s="32"/>
      <c r="AQ230" s="32"/>
      <c r="AR230" s="32"/>
      <c r="AS230" s="32"/>
      <c r="AT230" s="32">
        <f>IF(ISNUMBER(V230),V230,0)-IF(ISNUMBER(Z230),Z230,0)-IF(ISNUMBER(AE230),AE230,0)</f>
        <v>0</v>
      </c>
      <c r="AU230" s="32"/>
      <c r="AV230" s="32"/>
      <c r="AW230" s="32"/>
      <c r="AX230" s="32">
        <v>0</v>
      </c>
      <c r="AY230" s="32"/>
      <c r="AZ230" s="32"/>
      <c r="BA230" s="32"/>
      <c r="BB230" s="32"/>
      <c r="BC230" s="32">
        <v>0</v>
      </c>
      <c r="BD230" s="32"/>
      <c r="BE230" s="32"/>
      <c r="BF230" s="32"/>
      <c r="BG230" s="32"/>
      <c r="BH230" s="32">
        <f>IF(ISNUMBER(AO230),AO230,0)-IF(ISNUMBER(AX230),AX230,0)</f>
        <v>4000000</v>
      </c>
      <c r="BI230" s="32"/>
      <c r="BJ230" s="32"/>
      <c r="BK230" s="32"/>
      <c r="BL230" s="32"/>
    </row>
    <row r="232" spans="1:79" ht="14.25" customHeight="1" x14ac:dyDescent="0.25">
      <c r="A232" s="51" t="s">
        <v>235</v>
      </c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</row>
    <row r="233" spans="1:79" ht="15" customHeight="1" x14ac:dyDescent="0.25">
      <c r="A233" s="84" t="s">
        <v>228</v>
      </c>
      <c r="B233" s="84"/>
      <c r="C233" s="84"/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</row>
    <row r="234" spans="1:79" ht="42.9" customHeight="1" x14ac:dyDescent="0.25">
      <c r="A234" s="85" t="s">
        <v>135</v>
      </c>
      <c r="B234" s="85"/>
      <c r="C234" s="85"/>
      <c r="D234" s="85"/>
      <c r="E234" s="85"/>
      <c r="F234" s="85"/>
      <c r="G234" s="44" t="s">
        <v>19</v>
      </c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 t="s">
        <v>15</v>
      </c>
      <c r="U234" s="44"/>
      <c r="V234" s="44"/>
      <c r="W234" s="44"/>
      <c r="X234" s="44"/>
      <c r="Y234" s="44"/>
      <c r="Z234" s="44" t="s">
        <v>14</v>
      </c>
      <c r="AA234" s="44"/>
      <c r="AB234" s="44"/>
      <c r="AC234" s="44"/>
      <c r="AD234" s="44"/>
      <c r="AE234" s="44" t="s">
        <v>231</v>
      </c>
      <c r="AF234" s="44"/>
      <c r="AG234" s="44"/>
      <c r="AH234" s="44"/>
      <c r="AI234" s="44"/>
      <c r="AJ234" s="44"/>
      <c r="AK234" s="44" t="s">
        <v>236</v>
      </c>
      <c r="AL234" s="44"/>
      <c r="AM234" s="44"/>
      <c r="AN234" s="44"/>
      <c r="AO234" s="44"/>
      <c r="AP234" s="44"/>
      <c r="AQ234" s="44" t="s">
        <v>248</v>
      </c>
      <c r="AR234" s="44"/>
      <c r="AS234" s="44"/>
      <c r="AT234" s="44"/>
      <c r="AU234" s="44"/>
      <c r="AV234" s="44"/>
      <c r="AW234" s="44" t="s">
        <v>18</v>
      </c>
      <c r="AX234" s="44"/>
      <c r="AY234" s="44"/>
      <c r="AZ234" s="44"/>
      <c r="BA234" s="44"/>
      <c r="BB234" s="44"/>
      <c r="BC234" s="44"/>
      <c r="BD234" s="44"/>
      <c r="BE234" s="44" t="s">
        <v>156</v>
      </c>
      <c r="BF234" s="44"/>
      <c r="BG234" s="44"/>
      <c r="BH234" s="44"/>
      <c r="BI234" s="44"/>
      <c r="BJ234" s="44"/>
      <c r="BK234" s="44"/>
      <c r="BL234" s="44"/>
    </row>
    <row r="235" spans="1:79" ht="21.75" customHeight="1" x14ac:dyDescent="0.25">
      <c r="A235" s="85"/>
      <c r="B235" s="85"/>
      <c r="C235" s="85"/>
      <c r="D235" s="85"/>
      <c r="E235" s="85"/>
      <c r="F235" s="85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</row>
    <row r="236" spans="1:79" ht="15" customHeight="1" x14ac:dyDescent="0.25">
      <c r="A236" s="44">
        <v>1</v>
      </c>
      <c r="B236" s="44"/>
      <c r="C236" s="44"/>
      <c r="D236" s="44"/>
      <c r="E236" s="44"/>
      <c r="F236" s="44"/>
      <c r="G236" s="44">
        <v>2</v>
      </c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>
        <v>3</v>
      </c>
      <c r="U236" s="44"/>
      <c r="V236" s="44"/>
      <c r="W236" s="44"/>
      <c r="X236" s="44"/>
      <c r="Y236" s="44"/>
      <c r="Z236" s="44">
        <v>4</v>
      </c>
      <c r="AA236" s="44"/>
      <c r="AB236" s="44"/>
      <c r="AC236" s="44"/>
      <c r="AD236" s="44"/>
      <c r="AE236" s="44">
        <v>5</v>
      </c>
      <c r="AF236" s="44"/>
      <c r="AG236" s="44"/>
      <c r="AH236" s="44"/>
      <c r="AI236" s="44"/>
      <c r="AJ236" s="44"/>
      <c r="AK236" s="44">
        <v>6</v>
      </c>
      <c r="AL236" s="44"/>
      <c r="AM236" s="44"/>
      <c r="AN236" s="44"/>
      <c r="AO236" s="44"/>
      <c r="AP236" s="44"/>
      <c r="AQ236" s="44">
        <v>7</v>
      </c>
      <c r="AR236" s="44"/>
      <c r="AS236" s="44"/>
      <c r="AT236" s="44"/>
      <c r="AU236" s="44"/>
      <c r="AV236" s="44"/>
      <c r="AW236" s="62">
        <v>8</v>
      </c>
      <c r="AX236" s="62"/>
      <c r="AY236" s="62"/>
      <c r="AZ236" s="62"/>
      <c r="BA236" s="62"/>
      <c r="BB236" s="62"/>
      <c r="BC236" s="62"/>
      <c r="BD236" s="62"/>
      <c r="BE236" s="62">
        <v>9</v>
      </c>
      <c r="BF236" s="62"/>
      <c r="BG236" s="62"/>
      <c r="BH236" s="62"/>
      <c r="BI236" s="62"/>
      <c r="BJ236" s="62"/>
      <c r="BK236" s="62"/>
      <c r="BL236" s="62"/>
    </row>
    <row r="237" spans="1:79" s="1" customFormat="1" ht="18.75" hidden="1" customHeight="1" x14ac:dyDescent="0.25">
      <c r="A237" s="62" t="s">
        <v>64</v>
      </c>
      <c r="B237" s="62"/>
      <c r="C237" s="62"/>
      <c r="D237" s="62"/>
      <c r="E237" s="62"/>
      <c r="F237" s="62"/>
      <c r="G237" s="83" t="s">
        <v>57</v>
      </c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2" t="s">
        <v>80</v>
      </c>
      <c r="U237" s="82"/>
      <c r="V237" s="82"/>
      <c r="W237" s="82"/>
      <c r="X237" s="82"/>
      <c r="Y237" s="82"/>
      <c r="Z237" s="82" t="s">
        <v>81</v>
      </c>
      <c r="AA237" s="82"/>
      <c r="AB237" s="82"/>
      <c r="AC237" s="82"/>
      <c r="AD237" s="82"/>
      <c r="AE237" s="82" t="s">
        <v>82</v>
      </c>
      <c r="AF237" s="82"/>
      <c r="AG237" s="82"/>
      <c r="AH237" s="82"/>
      <c r="AI237" s="82"/>
      <c r="AJ237" s="82"/>
      <c r="AK237" s="82" t="s">
        <v>83</v>
      </c>
      <c r="AL237" s="82"/>
      <c r="AM237" s="82"/>
      <c r="AN237" s="82"/>
      <c r="AO237" s="82"/>
      <c r="AP237" s="82"/>
      <c r="AQ237" s="82" t="s">
        <v>84</v>
      </c>
      <c r="AR237" s="82"/>
      <c r="AS237" s="82"/>
      <c r="AT237" s="82"/>
      <c r="AU237" s="82"/>
      <c r="AV237" s="82"/>
      <c r="AW237" s="83" t="s">
        <v>87</v>
      </c>
      <c r="AX237" s="83"/>
      <c r="AY237" s="83"/>
      <c r="AZ237" s="83"/>
      <c r="BA237" s="83"/>
      <c r="BB237" s="83"/>
      <c r="BC237" s="83"/>
      <c r="BD237" s="83"/>
      <c r="BE237" s="83" t="s">
        <v>88</v>
      </c>
      <c r="BF237" s="83"/>
      <c r="BG237" s="83"/>
      <c r="BH237" s="83"/>
      <c r="BI237" s="83"/>
      <c r="BJ237" s="83"/>
      <c r="BK237" s="83"/>
      <c r="BL237" s="83"/>
      <c r="CA237" s="1" t="s">
        <v>54</v>
      </c>
    </row>
    <row r="238" spans="1:79" s="25" customFormat="1" ht="25.5" customHeight="1" x14ac:dyDescent="0.25">
      <c r="A238" s="34">
        <v>3110</v>
      </c>
      <c r="B238" s="34"/>
      <c r="C238" s="34"/>
      <c r="D238" s="34"/>
      <c r="E238" s="34"/>
      <c r="F238" s="34"/>
      <c r="G238" s="35" t="s">
        <v>186</v>
      </c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7"/>
      <c r="T238" s="33">
        <v>221800</v>
      </c>
      <c r="U238" s="33"/>
      <c r="V238" s="33"/>
      <c r="W238" s="33"/>
      <c r="X238" s="33"/>
      <c r="Y238" s="33"/>
      <c r="Z238" s="33">
        <v>221600</v>
      </c>
      <c r="AA238" s="33"/>
      <c r="AB238" s="33"/>
      <c r="AC238" s="33"/>
      <c r="AD238" s="33"/>
      <c r="AE238" s="33">
        <v>0</v>
      </c>
      <c r="AF238" s="33"/>
      <c r="AG238" s="33"/>
      <c r="AH238" s="33"/>
      <c r="AI238" s="33"/>
      <c r="AJ238" s="33"/>
      <c r="AK238" s="33">
        <v>0</v>
      </c>
      <c r="AL238" s="33"/>
      <c r="AM238" s="33"/>
      <c r="AN238" s="33"/>
      <c r="AO238" s="33"/>
      <c r="AP238" s="33"/>
      <c r="AQ238" s="33">
        <v>0</v>
      </c>
      <c r="AR238" s="33"/>
      <c r="AS238" s="33"/>
      <c r="AT238" s="33"/>
      <c r="AU238" s="33"/>
      <c r="AV238" s="33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CA238" s="25" t="s">
        <v>55</v>
      </c>
    </row>
    <row r="239" spans="1:79" s="25" customFormat="1" ht="12.75" customHeight="1" x14ac:dyDescent="0.25">
      <c r="A239" s="34">
        <v>3132</v>
      </c>
      <c r="B239" s="34"/>
      <c r="C239" s="34"/>
      <c r="D239" s="34"/>
      <c r="E239" s="34"/>
      <c r="F239" s="34"/>
      <c r="G239" s="35" t="s">
        <v>365</v>
      </c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7"/>
      <c r="T239" s="33">
        <v>325049</v>
      </c>
      <c r="U239" s="33"/>
      <c r="V239" s="33"/>
      <c r="W239" s="33"/>
      <c r="X239" s="33"/>
      <c r="Y239" s="33"/>
      <c r="Z239" s="33">
        <v>299572</v>
      </c>
      <c r="AA239" s="33"/>
      <c r="AB239" s="33"/>
      <c r="AC239" s="33"/>
      <c r="AD239" s="33"/>
      <c r="AE239" s="33">
        <v>0</v>
      </c>
      <c r="AF239" s="33"/>
      <c r="AG239" s="33"/>
      <c r="AH239" s="33"/>
      <c r="AI239" s="33"/>
      <c r="AJ239" s="33"/>
      <c r="AK239" s="33">
        <v>0</v>
      </c>
      <c r="AL239" s="33"/>
      <c r="AM239" s="33"/>
      <c r="AN239" s="33"/>
      <c r="AO239" s="33"/>
      <c r="AP239" s="33"/>
      <c r="AQ239" s="33">
        <v>0</v>
      </c>
      <c r="AR239" s="33"/>
      <c r="AS239" s="33"/>
      <c r="AT239" s="33"/>
      <c r="AU239" s="33"/>
      <c r="AV239" s="33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</row>
    <row r="240" spans="1:79" s="6" customFormat="1" ht="12.75" customHeight="1" x14ac:dyDescent="0.25">
      <c r="A240" s="28"/>
      <c r="B240" s="28"/>
      <c r="C240" s="28"/>
      <c r="D240" s="28"/>
      <c r="E240" s="28"/>
      <c r="F240" s="28"/>
      <c r="G240" s="29" t="s">
        <v>147</v>
      </c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1"/>
      <c r="T240" s="32">
        <v>546849</v>
      </c>
      <c r="U240" s="32"/>
      <c r="V240" s="32"/>
      <c r="W240" s="32"/>
      <c r="X240" s="32"/>
      <c r="Y240" s="32"/>
      <c r="Z240" s="32">
        <v>521172</v>
      </c>
      <c r="AA240" s="32"/>
      <c r="AB240" s="32"/>
      <c r="AC240" s="32"/>
      <c r="AD240" s="32"/>
      <c r="AE240" s="32">
        <v>0</v>
      </c>
      <c r="AF240" s="32"/>
      <c r="AG240" s="32"/>
      <c r="AH240" s="32"/>
      <c r="AI240" s="32"/>
      <c r="AJ240" s="32"/>
      <c r="AK240" s="32">
        <v>0</v>
      </c>
      <c r="AL240" s="32"/>
      <c r="AM240" s="32"/>
      <c r="AN240" s="32"/>
      <c r="AO240" s="32"/>
      <c r="AP240" s="32"/>
      <c r="AQ240" s="32">
        <v>0</v>
      </c>
      <c r="AR240" s="32"/>
      <c r="AS240" s="32"/>
      <c r="AT240" s="32"/>
      <c r="AU240" s="32"/>
      <c r="AV240" s="32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</row>
    <row r="242" spans="1:64" ht="14.25" customHeight="1" x14ac:dyDescent="0.25">
      <c r="A242" s="51" t="s">
        <v>249</v>
      </c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</row>
    <row r="243" spans="1:64" ht="15" customHeight="1" x14ac:dyDescent="0.25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</row>
    <row r="244" spans="1:64" ht="1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</row>
    <row r="246" spans="1:64" ht="13.8" x14ac:dyDescent="0.25">
      <c r="A246" s="51" t="s">
        <v>264</v>
      </c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</row>
    <row r="247" spans="1:64" ht="13.8" x14ac:dyDescent="0.25">
      <c r="A247" s="51" t="s">
        <v>237</v>
      </c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</row>
    <row r="248" spans="1:64" ht="15" customHeight="1" x14ac:dyDescent="0.25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  <c r="BF248" s="79"/>
      <c r="BG248" s="79"/>
      <c r="BH248" s="79"/>
      <c r="BI248" s="79"/>
      <c r="BJ248" s="79"/>
      <c r="BK248" s="79"/>
      <c r="BL248" s="79"/>
    </row>
    <row r="249" spans="1:64" ht="1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</row>
    <row r="252" spans="1:64" ht="18.899999999999999" customHeight="1" x14ac:dyDescent="0.25">
      <c r="A252" s="73" t="s">
        <v>222</v>
      </c>
      <c r="B252" s="74"/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22"/>
      <c r="AC252" s="22"/>
      <c r="AD252" s="22"/>
      <c r="AE252" s="22"/>
      <c r="AF252" s="22"/>
      <c r="AG252" s="22"/>
      <c r="AH252" s="80"/>
      <c r="AI252" s="80"/>
      <c r="AJ252" s="80"/>
      <c r="AK252" s="80"/>
      <c r="AL252" s="80"/>
      <c r="AM252" s="80"/>
      <c r="AN252" s="80"/>
      <c r="AO252" s="80"/>
      <c r="AP252" s="80"/>
      <c r="AQ252" s="22"/>
      <c r="AR252" s="22"/>
      <c r="AS252" s="22"/>
      <c r="AT252" s="22"/>
      <c r="AU252" s="81" t="s">
        <v>224</v>
      </c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</row>
    <row r="253" spans="1:64" ht="12.75" customHeight="1" x14ac:dyDescent="0.25">
      <c r="AB253" s="23"/>
      <c r="AC253" s="23"/>
      <c r="AD253" s="23"/>
      <c r="AE253" s="23"/>
      <c r="AF253" s="23"/>
      <c r="AG253" s="23"/>
      <c r="AH253" s="78" t="s">
        <v>1</v>
      </c>
      <c r="AI253" s="78"/>
      <c r="AJ253" s="78"/>
      <c r="AK253" s="78"/>
      <c r="AL253" s="78"/>
      <c r="AM253" s="78"/>
      <c r="AN253" s="78"/>
      <c r="AO253" s="78"/>
      <c r="AP253" s="78"/>
      <c r="AQ253" s="23"/>
      <c r="AR253" s="23"/>
      <c r="AS253" s="23"/>
      <c r="AT253" s="23"/>
      <c r="AU253" s="78" t="s">
        <v>160</v>
      </c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</row>
    <row r="254" spans="1:64" ht="13.8" x14ac:dyDescent="0.25">
      <c r="AB254" s="23"/>
      <c r="AC254" s="23"/>
      <c r="AD254" s="23"/>
      <c r="AE254" s="23"/>
      <c r="AF254" s="23"/>
      <c r="AG254" s="23"/>
      <c r="AH254" s="24"/>
      <c r="AI254" s="24"/>
      <c r="AJ254" s="24"/>
      <c r="AK254" s="24"/>
      <c r="AL254" s="24"/>
      <c r="AM254" s="24"/>
      <c r="AN254" s="24"/>
      <c r="AO254" s="24"/>
      <c r="AP254" s="24"/>
      <c r="AQ254" s="23"/>
      <c r="AR254" s="23"/>
      <c r="AS254" s="23"/>
      <c r="AT254" s="23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</row>
    <row r="255" spans="1:64" ht="18" customHeight="1" x14ac:dyDescent="0.25">
      <c r="A255" s="73" t="s">
        <v>223</v>
      </c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23"/>
      <c r="AC255" s="23"/>
      <c r="AD255" s="23"/>
      <c r="AE255" s="23"/>
      <c r="AF255" s="23"/>
      <c r="AG255" s="23"/>
      <c r="AH255" s="75"/>
      <c r="AI255" s="75"/>
      <c r="AJ255" s="75"/>
      <c r="AK255" s="75"/>
      <c r="AL255" s="75"/>
      <c r="AM255" s="75"/>
      <c r="AN255" s="75"/>
      <c r="AO255" s="75"/>
      <c r="AP255" s="75"/>
      <c r="AQ255" s="23"/>
      <c r="AR255" s="23"/>
      <c r="AS255" s="23"/>
      <c r="AT255" s="23"/>
      <c r="AU255" s="76" t="s">
        <v>225</v>
      </c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</row>
    <row r="256" spans="1:64" ht="12" customHeight="1" x14ac:dyDescent="0.25">
      <c r="AB256" s="23"/>
      <c r="AC256" s="23"/>
      <c r="AD256" s="23"/>
      <c r="AE256" s="23"/>
      <c r="AF256" s="23"/>
      <c r="AG256" s="23"/>
      <c r="AH256" s="78" t="s">
        <v>1</v>
      </c>
      <c r="AI256" s="78"/>
      <c r="AJ256" s="78"/>
      <c r="AK256" s="78"/>
      <c r="AL256" s="78"/>
      <c r="AM256" s="78"/>
      <c r="AN256" s="78"/>
      <c r="AO256" s="78"/>
      <c r="AP256" s="78"/>
      <c r="AQ256" s="23"/>
      <c r="AR256" s="23"/>
      <c r="AS256" s="23"/>
      <c r="AT256" s="23"/>
      <c r="AU256" s="78" t="s">
        <v>160</v>
      </c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</row>
  </sheetData>
  <mergeCells count="1684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R38:AV38"/>
    <mergeCell ref="A35:BK35"/>
    <mergeCell ref="A36:D37"/>
    <mergeCell ref="E36:W37"/>
    <mergeCell ref="X36:AQ36"/>
    <mergeCell ref="AR36:BK36"/>
    <mergeCell ref="X37:AB37"/>
    <mergeCell ref="AC37:AG37"/>
    <mergeCell ref="AH37:AL37"/>
    <mergeCell ref="AM37:AQ37"/>
    <mergeCell ref="AR37:AV37"/>
    <mergeCell ref="BB30:BF30"/>
    <mergeCell ref="BG30:BK30"/>
    <mergeCell ref="BL30:BP30"/>
    <mergeCell ref="BQ30:BT30"/>
    <mergeCell ref="BU30:BY30"/>
    <mergeCell ref="A34:BL34"/>
    <mergeCell ref="AI31:AM31"/>
    <mergeCell ref="AN31:AR31"/>
    <mergeCell ref="AS31:AW31"/>
    <mergeCell ref="AX31:BA31"/>
    <mergeCell ref="BQ32:BT32"/>
    <mergeCell ref="BU32:BY32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A45:BY45"/>
    <mergeCell ref="A46:BY46"/>
    <mergeCell ref="A47:BY47"/>
    <mergeCell ref="BG41:BK41"/>
    <mergeCell ref="A42:D42"/>
    <mergeCell ref="E42:W42"/>
    <mergeCell ref="X42:AB42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39:D39"/>
    <mergeCell ref="E39:W39"/>
    <mergeCell ref="X39:AB39"/>
    <mergeCell ref="AC39:AG39"/>
    <mergeCell ref="AH39:AL39"/>
    <mergeCell ref="AM39:AQ39"/>
    <mergeCell ref="AR39:AV3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S50:AW50"/>
    <mergeCell ref="AX50:BA50"/>
    <mergeCell ref="AS49:AW49"/>
    <mergeCell ref="AX49:BA49"/>
    <mergeCell ref="BB49:BF49"/>
    <mergeCell ref="BG49:BK49"/>
    <mergeCell ref="BL49:BP49"/>
    <mergeCell ref="BQ49:BT49"/>
    <mergeCell ref="A48:D49"/>
    <mergeCell ref="E48:T49"/>
    <mergeCell ref="U48:AM48"/>
    <mergeCell ref="AN48:BF48"/>
    <mergeCell ref="BG48:BY48"/>
    <mergeCell ref="U49:Y49"/>
    <mergeCell ref="Z49:AD49"/>
    <mergeCell ref="AE49:AH49"/>
    <mergeCell ref="AI49:AM49"/>
    <mergeCell ref="AN49:AR49"/>
    <mergeCell ref="Z52:AD52"/>
    <mergeCell ref="AE52:AH52"/>
    <mergeCell ref="AI52:AM52"/>
    <mergeCell ref="AN52:AR52"/>
    <mergeCell ref="AI51:AM51"/>
    <mergeCell ref="AN51:AR51"/>
    <mergeCell ref="AS51:AW51"/>
    <mergeCell ref="AX51:BA51"/>
    <mergeCell ref="BB51:BF51"/>
    <mergeCell ref="BG51:BK51"/>
    <mergeCell ref="BB50:BF50"/>
    <mergeCell ref="BG50:BK50"/>
    <mergeCell ref="BL50:BP50"/>
    <mergeCell ref="BQ50:BT50"/>
    <mergeCell ref="BU50:BY50"/>
    <mergeCell ref="A51:D51"/>
    <mergeCell ref="E51:T51"/>
    <mergeCell ref="U51:Y51"/>
    <mergeCell ref="Z51:AD51"/>
    <mergeCell ref="AE51:AH51"/>
    <mergeCell ref="BG60:BK60"/>
    <mergeCell ref="BL60:BP60"/>
    <mergeCell ref="BQ60:BT60"/>
    <mergeCell ref="BU60:BY60"/>
    <mergeCell ref="A61:E61"/>
    <mergeCell ref="F61:T61"/>
    <mergeCell ref="U61:Y61"/>
    <mergeCell ref="Z61:AD61"/>
    <mergeCell ref="AE61:AH61"/>
    <mergeCell ref="AI61:AM61"/>
    <mergeCell ref="AE60:AH60"/>
    <mergeCell ref="AI60:AM60"/>
    <mergeCell ref="AN60:AR60"/>
    <mergeCell ref="AS60:AW60"/>
    <mergeCell ref="AX60:BA60"/>
    <mergeCell ref="BB60:BF60"/>
    <mergeCell ref="BU52:BY52"/>
    <mergeCell ref="A57:BL57"/>
    <mergeCell ref="A58:BY58"/>
    <mergeCell ref="A59:E60"/>
    <mergeCell ref="F59:T60"/>
    <mergeCell ref="U59:AM59"/>
    <mergeCell ref="AN59:BF59"/>
    <mergeCell ref="BG59:BY59"/>
    <mergeCell ref="U60:Y60"/>
    <mergeCell ref="Z60:AD60"/>
    <mergeCell ref="AS52:AW52"/>
    <mergeCell ref="AX52:BA52"/>
    <mergeCell ref="BB52:BF52"/>
    <mergeCell ref="BG52:BK52"/>
    <mergeCell ref="BL52:BP52"/>
    <mergeCell ref="BQ52:BT52"/>
    <mergeCell ref="AX62:BA62"/>
    <mergeCell ref="BB62:BF62"/>
    <mergeCell ref="BG62:BK62"/>
    <mergeCell ref="BL62:BP62"/>
    <mergeCell ref="BQ62:BT62"/>
    <mergeCell ref="BU62:BY62"/>
    <mergeCell ref="BQ61:BT61"/>
    <mergeCell ref="BU61:BY61"/>
    <mergeCell ref="A62:E62"/>
    <mergeCell ref="F62:T62"/>
    <mergeCell ref="U62:Y62"/>
    <mergeCell ref="Z62:AD62"/>
    <mergeCell ref="AE62:AH62"/>
    <mergeCell ref="AI62:AM62"/>
    <mergeCell ref="AN62:AR62"/>
    <mergeCell ref="AS62:AW62"/>
    <mergeCell ref="AN61:AR61"/>
    <mergeCell ref="AS61:AW61"/>
    <mergeCell ref="AX61:BA61"/>
    <mergeCell ref="BB61:BF61"/>
    <mergeCell ref="BG61:BK61"/>
    <mergeCell ref="BL61:BP61"/>
    <mergeCell ref="BQ63:BT63"/>
    <mergeCell ref="BU63:BY63"/>
    <mergeCell ref="A65:BL65"/>
    <mergeCell ref="A66:BK66"/>
    <mergeCell ref="A67:D68"/>
    <mergeCell ref="E67:W68"/>
    <mergeCell ref="X67:AQ67"/>
    <mergeCell ref="AR67:BK67"/>
    <mergeCell ref="X68:AB68"/>
    <mergeCell ref="AC68:AG68"/>
    <mergeCell ref="AN63:AR63"/>
    <mergeCell ref="AS63:AW63"/>
    <mergeCell ref="AX63:BA63"/>
    <mergeCell ref="BB63:BF63"/>
    <mergeCell ref="BG63:BK63"/>
    <mergeCell ref="BL63:BP63"/>
    <mergeCell ref="A63:E63"/>
    <mergeCell ref="F63:T63"/>
    <mergeCell ref="U63:Y63"/>
    <mergeCell ref="Z63:AD63"/>
    <mergeCell ref="AE63:AH63"/>
    <mergeCell ref="AI63:AM63"/>
    <mergeCell ref="AR69:AV69"/>
    <mergeCell ref="AW69:BA69"/>
    <mergeCell ref="BB69:BF69"/>
    <mergeCell ref="BG69:BK69"/>
    <mergeCell ref="A70:D70"/>
    <mergeCell ref="E70:W70"/>
    <mergeCell ref="X70:AB70"/>
    <mergeCell ref="AC70:AG70"/>
    <mergeCell ref="AH70:AL70"/>
    <mergeCell ref="AM70:AQ70"/>
    <mergeCell ref="A69:D69"/>
    <mergeCell ref="E69:W69"/>
    <mergeCell ref="X69:AB69"/>
    <mergeCell ref="AC69:AG69"/>
    <mergeCell ref="AH69:AL69"/>
    <mergeCell ref="AM69:AQ69"/>
    <mergeCell ref="AH68:AL68"/>
    <mergeCell ref="AM68:AQ68"/>
    <mergeCell ref="AR68:AV68"/>
    <mergeCell ref="AW68:BA68"/>
    <mergeCell ref="BB68:BF68"/>
    <mergeCell ref="BG68:BK68"/>
    <mergeCell ref="BB71:BF71"/>
    <mergeCell ref="BG71:BK71"/>
    <mergeCell ref="A76:BL76"/>
    <mergeCell ref="A77:BK77"/>
    <mergeCell ref="AW72:BA72"/>
    <mergeCell ref="BB72:BF72"/>
    <mergeCell ref="BG72:BK72"/>
    <mergeCell ref="A73:D73"/>
    <mergeCell ref="AR70:AV70"/>
    <mergeCell ref="AW70:BA70"/>
    <mergeCell ref="BB70:BF70"/>
    <mergeCell ref="BG70:BK70"/>
    <mergeCell ref="A71:D71"/>
    <mergeCell ref="E71:W71"/>
    <mergeCell ref="X71:AB71"/>
    <mergeCell ref="AC71:AG71"/>
    <mergeCell ref="AH71:AL71"/>
    <mergeCell ref="AM71:AQ71"/>
    <mergeCell ref="A72:D72"/>
    <mergeCell ref="E72:W72"/>
    <mergeCell ref="X72:AB72"/>
    <mergeCell ref="AC72:AG72"/>
    <mergeCell ref="AH72:AL72"/>
    <mergeCell ref="AM72:AQ72"/>
    <mergeCell ref="AR72:AV72"/>
    <mergeCell ref="AR71:AV71"/>
    <mergeCell ref="AW71:BA71"/>
    <mergeCell ref="AW74:BA74"/>
    <mergeCell ref="BB74:BF74"/>
    <mergeCell ref="BG74:BK74"/>
    <mergeCell ref="AW73:BA73"/>
    <mergeCell ref="BB73:BF73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A78:E79"/>
    <mergeCell ref="F78:W79"/>
    <mergeCell ref="X78:AQ78"/>
    <mergeCell ref="AR78:BK78"/>
    <mergeCell ref="X79:AB79"/>
    <mergeCell ref="AC79:AG79"/>
    <mergeCell ref="AH79:AL79"/>
    <mergeCell ref="AM79:AQ79"/>
    <mergeCell ref="AR79:AV79"/>
    <mergeCell ref="AW79:BA79"/>
    <mergeCell ref="BL89:BP89"/>
    <mergeCell ref="BQ89:BT89"/>
    <mergeCell ref="BU89:BY89"/>
    <mergeCell ref="U89:Y89"/>
    <mergeCell ref="Z89:AD89"/>
    <mergeCell ref="AE89:AH89"/>
    <mergeCell ref="AI89:AM89"/>
    <mergeCell ref="AN89:AR89"/>
    <mergeCell ref="AS89:AW89"/>
    <mergeCell ref="BB82:BF82"/>
    <mergeCell ref="BG82:BK82"/>
    <mergeCell ref="A85:BL85"/>
    <mergeCell ref="A86:BL86"/>
    <mergeCell ref="A87:BY87"/>
    <mergeCell ref="A88:C89"/>
    <mergeCell ref="D88:T89"/>
    <mergeCell ref="U88:AM88"/>
    <mergeCell ref="AN88:BF88"/>
    <mergeCell ref="BG88:BY88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BL91:BP91"/>
    <mergeCell ref="BQ91:BT91"/>
    <mergeCell ref="BU91:BY91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J105:AN105"/>
    <mergeCell ref="AO105:AS105"/>
    <mergeCell ref="AT105:AX105"/>
    <mergeCell ref="AY105:BC105"/>
    <mergeCell ref="BD105:BH105"/>
    <mergeCell ref="BQ92:BT92"/>
    <mergeCell ref="BU92:BY92"/>
    <mergeCell ref="A102:BL102"/>
    <mergeCell ref="A103:BH103"/>
    <mergeCell ref="A104:C105"/>
    <mergeCell ref="D104:T105"/>
    <mergeCell ref="U104:AN104"/>
    <mergeCell ref="AO104:BH104"/>
    <mergeCell ref="U105:Y105"/>
    <mergeCell ref="Z105:AD105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AN93:AR93"/>
    <mergeCell ref="BB94:BF94"/>
    <mergeCell ref="BG94:BK94"/>
    <mergeCell ref="BL94:BP94"/>
    <mergeCell ref="A119:BL119"/>
    <mergeCell ref="A120:BL120"/>
    <mergeCell ref="AT109:AX109"/>
    <mergeCell ref="AY109:BC109"/>
    <mergeCell ref="BD109:BH109"/>
    <mergeCell ref="A110:C110"/>
    <mergeCell ref="AT110:AX110"/>
    <mergeCell ref="AY110:BC110"/>
    <mergeCell ref="BD110:BH110"/>
    <mergeCell ref="A111:C111"/>
    <mergeCell ref="D111:T111"/>
    <mergeCell ref="U111:Y111"/>
    <mergeCell ref="AO107:AS107"/>
    <mergeCell ref="AT107:AX107"/>
    <mergeCell ref="AY107:BC107"/>
    <mergeCell ref="BD107:BH107"/>
    <mergeCell ref="A108:C108"/>
    <mergeCell ref="D108:T108"/>
    <mergeCell ref="U108:Y108"/>
    <mergeCell ref="Z108:AD108"/>
    <mergeCell ref="AE108:AI108"/>
    <mergeCell ref="AJ108:AN108"/>
    <mergeCell ref="A107:C107"/>
    <mergeCell ref="D107:T107"/>
    <mergeCell ref="U107:Y107"/>
    <mergeCell ref="Z107:AD107"/>
    <mergeCell ref="AE107:AI107"/>
    <mergeCell ref="AJ107:AN107"/>
    <mergeCell ref="BJ123:BN123"/>
    <mergeCell ref="BO123:BS123"/>
    <mergeCell ref="A123:C123"/>
    <mergeCell ref="D123:P123"/>
    <mergeCell ref="Q123:U123"/>
    <mergeCell ref="V123:AE123"/>
    <mergeCell ref="AF123:AJ123"/>
    <mergeCell ref="AK123:AO123"/>
    <mergeCell ref="BJ121:BX121"/>
    <mergeCell ref="AF122:AJ122"/>
    <mergeCell ref="AK122:AO122"/>
    <mergeCell ref="AP122:AT122"/>
    <mergeCell ref="AU122:AY122"/>
    <mergeCell ref="AZ122:BD122"/>
    <mergeCell ref="BE122:BI122"/>
    <mergeCell ref="BJ122:BN122"/>
    <mergeCell ref="BO122:BS122"/>
    <mergeCell ref="BT122:BX122"/>
    <mergeCell ref="A121:C122"/>
    <mergeCell ref="D121:P122"/>
    <mergeCell ref="Q121:U122"/>
    <mergeCell ref="V121:AE122"/>
    <mergeCell ref="AF121:AT121"/>
    <mergeCell ref="AU121:BI121"/>
    <mergeCell ref="D125:P125"/>
    <mergeCell ref="Q125:U125"/>
    <mergeCell ref="V125:AE125"/>
    <mergeCell ref="AF125:AJ125"/>
    <mergeCell ref="AK125:AO125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AF138:AJ138"/>
    <mergeCell ref="AK138:AO138"/>
    <mergeCell ref="AP138:AT138"/>
    <mergeCell ref="AU138:AY138"/>
    <mergeCell ref="AZ138:BD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BT125:BX125"/>
    <mergeCell ref="A134:BL134"/>
    <mergeCell ref="A135:C136"/>
    <mergeCell ref="D135:P136"/>
    <mergeCell ref="Q135:U136"/>
    <mergeCell ref="V135:AE136"/>
    <mergeCell ref="AF135:AT135"/>
    <mergeCell ref="AU135:BI135"/>
    <mergeCell ref="AF136:AJ136"/>
    <mergeCell ref="AK136:AO136"/>
    <mergeCell ref="AP125:AT125"/>
    <mergeCell ref="AU125:AY125"/>
    <mergeCell ref="AZ125:BD125"/>
    <mergeCell ref="BE125:BI125"/>
    <mergeCell ref="BJ125:BN125"/>
    <mergeCell ref="BO125:BS125"/>
    <mergeCell ref="A125:C125"/>
    <mergeCell ref="BN151:BR151"/>
    <mergeCell ref="A150:T151"/>
    <mergeCell ref="U150:AD150"/>
    <mergeCell ref="AE150:AN150"/>
    <mergeCell ref="AO150:AX150"/>
    <mergeCell ref="AY150:BH150"/>
    <mergeCell ref="BI150:BR150"/>
    <mergeCell ref="U151:Y151"/>
    <mergeCell ref="Z151:AD151"/>
    <mergeCell ref="AE151:AI151"/>
    <mergeCell ref="AJ151:AN151"/>
    <mergeCell ref="AP139:AT139"/>
    <mergeCell ref="AU139:AY139"/>
    <mergeCell ref="AZ139:BD139"/>
    <mergeCell ref="BE139:BI139"/>
    <mergeCell ref="A148:BL148"/>
    <mergeCell ref="A149:BR149"/>
    <mergeCell ref="BE140:BI140"/>
    <mergeCell ref="A141:C141"/>
    <mergeCell ref="D141:P141"/>
    <mergeCell ref="Q141:U141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BE142:BI142"/>
    <mergeCell ref="A143:C143"/>
    <mergeCell ref="BN154:BR154"/>
    <mergeCell ref="A158:BL158"/>
    <mergeCell ref="BI155:BM155"/>
    <mergeCell ref="BN155:BR155"/>
    <mergeCell ref="A154:T154"/>
    <mergeCell ref="U154:Y154"/>
    <mergeCell ref="Z154:AD154"/>
    <mergeCell ref="AE154:AI154"/>
    <mergeCell ref="AJ154:AN154"/>
    <mergeCell ref="AO154:AS154"/>
    <mergeCell ref="AO153:AS153"/>
    <mergeCell ref="AT153:AX153"/>
    <mergeCell ref="AY153:BC153"/>
    <mergeCell ref="BD153:BH153"/>
    <mergeCell ref="BI153:BM153"/>
    <mergeCell ref="BN153:BR153"/>
    <mergeCell ref="AT152:AX152"/>
    <mergeCell ref="AY152:BC152"/>
    <mergeCell ref="BD152:BH152"/>
    <mergeCell ref="BI152:BM152"/>
    <mergeCell ref="BN152:BR152"/>
    <mergeCell ref="A153:T153"/>
    <mergeCell ref="U153:Y153"/>
    <mergeCell ref="Z153:AD153"/>
    <mergeCell ref="AE153:AI153"/>
    <mergeCell ref="AJ153:AN153"/>
    <mergeCell ref="A152:T152"/>
    <mergeCell ref="U152:Y152"/>
    <mergeCell ref="Z152:AD152"/>
    <mergeCell ref="AE152:AI152"/>
    <mergeCell ref="AJ152:AN152"/>
    <mergeCell ref="AO152:AS152"/>
    <mergeCell ref="A162:C162"/>
    <mergeCell ref="D162:V162"/>
    <mergeCell ref="W162:Y162"/>
    <mergeCell ref="Z162:AB162"/>
    <mergeCell ref="AC162:AE162"/>
    <mergeCell ref="AF162:AH162"/>
    <mergeCell ref="BJ160:BL161"/>
    <mergeCell ref="W161:Y161"/>
    <mergeCell ref="Z161:AB161"/>
    <mergeCell ref="AC161:AE161"/>
    <mergeCell ref="AF161:AH161"/>
    <mergeCell ref="AI161:AK161"/>
    <mergeCell ref="AL161:AN161"/>
    <mergeCell ref="AO161:AQ161"/>
    <mergeCell ref="AR161:AT161"/>
    <mergeCell ref="BG159:BL159"/>
    <mergeCell ref="W160:AB160"/>
    <mergeCell ref="AC160:AH160"/>
    <mergeCell ref="AI160:AN160"/>
    <mergeCell ref="AO160:AT160"/>
    <mergeCell ref="AU160:AW161"/>
    <mergeCell ref="AX160:AZ161"/>
    <mergeCell ref="BA160:BC161"/>
    <mergeCell ref="BD160:BF161"/>
    <mergeCell ref="BG160:BI161"/>
    <mergeCell ref="A159:C161"/>
    <mergeCell ref="D159:V161"/>
    <mergeCell ref="W159:AH159"/>
    <mergeCell ref="AI159:AT159"/>
    <mergeCell ref="AU159:AZ159"/>
    <mergeCell ref="BA159:BF159"/>
    <mergeCell ref="BA163:BC163"/>
    <mergeCell ref="BD163:BF163"/>
    <mergeCell ref="BG163:BI163"/>
    <mergeCell ref="BJ163:BL163"/>
    <mergeCell ref="A164:C164"/>
    <mergeCell ref="D164:V164"/>
    <mergeCell ref="W164:Y164"/>
    <mergeCell ref="Z164:AB164"/>
    <mergeCell ref="AC164:AE164"/>
    <mergeCell ref="AF164:AH164"/>
    <mergeCell ref="AI163:AK163"/>
    <mergeCell ref="AL163:AN163"/>
    <mergeCell ref="AO163:AQ163"/>
    <mergeCell ref="AR163:AT163"/>
    <mergeCell ref="AU163:AW163"/>
    <mergeCell ref="AX163:AZ163"/>
    <mergeCell ref="BA162:BC162"/>
    <mergeCell ref="BD162:BF162"/>
    <mergeCell ref="BG162:BI162"/>
    <mergeCell ref="BJ162:BL162"/>
    <mergeCell ref="A163:C163"/>
    <mergeCell ref="D163:V163"/>
    <mergeCell ref="W163:Y163"/>
    <mergeCell ref="Z163:AB163"/>
    <mergeCell ref="AC163:AE163"/>
    <mergeCell ref="AF163:AH163"/>
    <mergeCell ref="AI162:AK162"/>
    <mergeCell ref="AL162:AN162"/>
    <mergeCell ref="AO162:AQ162"/>
    <mergeCell ref="AR162:AT162"/>
    <mergeCell ref="AU162:AW162"/>
    <mergeCell ref="AX162:AZ162"/>
    <mergeCell ref="AP172:AT172"/>
    <mergeCell ref="AU172:AY172"/>
    <mergeCell ref="AZ172:BD172"/>
    <mergeCell ref="BE172:BI172"/>
    <mergeCell ref="BJ172:BN172"/>
    <mergeCell ref="BO172:BS172"/>
    <mergeCell ref="A170:BS170"/>
    <mergeCell ref="A171:F172"/>
    <mergeCell ref="G171:S172"/>
    <mergeCell ref="T171:Z172"/>
    <mergeCell ref="AA171:AO171"/>
    <mergeCell ref="AP171:BD171"/>
    <mergeCell ref="BE171:BS171"/>
    <mergeCell ref="AA172:AE172"/>
    <mergeCell ref="AF172:AJ172"/>
    <mergeCell ref="AK172:AO172"/>
    <mergeCell ref="BA164:BC164"/>
    <mergeCell ref="BD164:BF164"/>
    <mergeCell ref="BG164:BI164"/>
    <mergeCell ref="BJ164:BL164"/>
    <mergeCell ref="A168:BL168"/>
    <mergeCell ref="A169:BS169"/>
    <mergeCell ref="AL165:AN165"/>
    <mergeCell ref="AO165:AQ165"/>
    <mergeCell ref="AR165:AT165"/>
    <mergeCell ref="AU165:AW165"/>
    <mergeCell ref="AI164:AK164"/>
    <mergeCell ref="AL164:AN164"/>
    <mergeCell ref="AO164:AQ164"/>
    <mergeCell ref="AR164:AT164"/>
    <mergeCell ref="AU164:AW164"/>
    <mergeCell ref="AX164:AZ164"/>
    <mergeCell ref="BO174:BS174"/>
    <mergeCell ref="A174:F174"/>
    <mergeCell ref="G174:S174"/>
    <mergeCell ref="T174:Z174"/>
    <mergeCell ref="AA174:AE174"/>
    <mergeCell ref="AF174:AJ174"/>
    <mergeCell ref="AK174:AO174"/>
    <mergeCell ref="AP173:AT173"/>
    <mergeCell ref="AU173:AY173"/>
    <mergeCell ref="AZ173:BD173"/>
    <mergeCell ref="BE173:BI173"/>
    <mergeCell ref="BJ173:BN173"/>
    <mergeCell ref="BO173:BS173"/>
    <mergeCell ref="A173:F173"/>
    <mergeCell ref="G173:S173"/>
    <mergeCell ref="T173:Z173"/>
    <mergeCell ref="AA173:AE173"/>
    <mergeCell ref="AF173:AJ173"/>
    <mergeCell ref="AK173:AO173"/>
    <mergeCell ref="A178:BL178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T175:Z175"/>
    <mergeCell ref="AA175:AE175"/>
    <mergeCell ref="AF175:AJ175"/>
    <mergeCell ref="AK175:AO175"/>
    <mergeCell ref="AP174:AT174"/>
    <mergeCell ref="AU174:AY174"/>
    <mergeCell ref="AZ174:BD174"/>
    <mergeCell ref="BE174:BI174"/>
    <mergeCell ref="BJ174:BN174"/>
    <mergeCell ref="AU182:AY182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P181:AT181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BB191:BF191"/>
    <mergeCell ref="BG191:BJ191"/>
    <mergeCell ref="BK191:BO191"/>
    <mergeCell ref="BP191:BS191"/>
    <mergeCell ref="A192:M192"/>
    <mergeCell ref="N192:U192"/>
    <mergeCell ref="V192:Z192"/>
    <mergeCell ref="AA192:AE192"/>
    <mergeCell ref="AF192:AI192"/>
    <mergeCell ref="AJ192:AN192"/>
    <mergeCell ref="AA191:AE191"/>
    <mergeCell ref="AF191:AI191"/>
    <mergeCell ref="AJ191:AN191"/>
    <mergeCell ref="AO191:AR191"/>
    <mergeCell ref="AS191:AW191"/>
    <mergeCell ref="AX191:BA191"/>
    <mergeCell ref="AZ183:BD183"/>
    <mergeCell ref="A184:F184"/>
    <mergeCell ref="G184:S184"/>
    <mergeCell ref="T184:Z184"/>
    <mergeCell ref="AA184:AE184"/>
    <mergeCell ref="AF184:AJ184"/>
    <mergeCell ref="AK184:AO184"/>
    <mergeCell ref="AP184:AT184"/>
    <mergeCell ref="AU184:AY184"/>
    <mergeCell ref="AZ184:BD184"/>
    <mergeCell ref="N195:U195"/>
    <mergeCell ref="V195:Z195"/>
    <mergeCell ref="AA195:AE195"/>
    <mergeCell ref="AF195:AI195"/>
    <mergeCell ref="AJ195:AN195"/>
    <mergeCell ref="BP192:BS192"/>
    <mergeCell ref="A193:M193"/>
    <mergeCell ref="N193:U193"/>
    <mergeCell ref="V193:Z193"/>
    <mergeCell ref="AA193:AE193"/>
    <mergeCell ref="AF193:AI193"/>
    <mergeCell ref="AJ193:AN193"/>
    <mergeCell ref="AO193:AR193"/>
    <mergeCell ref="AS193:AW193"/>
    <mergeCell ref="AX193:BA193"/>
    <mergeCell ref="AO192:AR192"/>
    <mergeCell ref="AS192:AW192"/>
    <mergeCell ref="AX192:BA192"/>
    <mergeCell ref="BB192:BF192"/>
    <mergeCell ref="BG192:BJ192"/>
    <mergeCell ref="BK192:BO192"/>
    <mergeCell ref="AW212:BF212"/>
    <mergeCell ref="BG212:BL213"/>
    <mergeCell ref="AW213:BA213"/>
    <mergeCell ref="BB213:BF213"/>
    <mergeCell ref="A214:F214"/>
    <mergeCell ref="G214:S214"/>
    <mergeCell ref="T214:Y214"/>
    <mergeCell ref="Z214:AD214"/>
    <mergeCell ref="AE214:AJ214"/>
    <mergeCell ref="A212:F213"/>
    <mergeCell ref="G212:S213"/>
    <mergeCell ref="T212:Y213"/>
    <mergeCell ref="Z212:AD213"/>
    <mergeCell ref="AE212:AJ213"/>
    <mergeCell ref="AK212:AP213"/>
    <mergeCell ref="BP194:BS194"/>
    <mergeCell ref="A205:BL205"/>
    <mergeCell ref="A206:BL206"/>
    <mergeCell ref="A209:BL209"/>
    <mergeCell ref="A210:BL210"/>
    <mergeCell ref="A211:BL211"/>
    <mergeCell ref="BB195:BF195"/>
    <mergeCell ref="BG195:BJ195"/>
    <mergeCell ref="BK195:BO195"/>
    <mergeCell ref="BP195:BS195"/>
    <mergeCell ref="AO194:AR194"/>
    <mergeCell ref="AS194:AW194"/>
    <mergeCell ref="AX194:BA194"/>
    <mergeCell ref="BB194:BF194"/>
    <mergeCell ref="BG194:BJ194"/>
    <mergeCell ref="BK194:BO194"/>
    <mergeCell ref="A194:M194"/>
    <mergeCell ref="A221:BL221"/>
    <mergeCell ref="A222:F224"/>
    <mergeCell ref="G222:P224"/>
    <mergeCell ref="Q222:AN222"/>
    <mergeCell ref="AO222:BL222"/>
    <mergeCell ref="Q223:U224"/>
    <mergeCell ref="V223:Y224"/>
    <mergeCell ref="Z223:AI223"/>
    <mergeCell ref="AJ223:AN224"/>
    <mergeCell ref="AO223:AS224"/>
    <mergeCell ref="AK216:AP216"/>
    <mergeCell ref="AQ216:AV216"/>
    <mergeCell ref="AW216:BA216"/>
    <mergeCell ref="BB216:BF216"/>
    <mergeCell ref="BG216:BL216"/>
    <mergeCell ref="A220:BL220"/>
    <mergeCell ref="AQ217:AV217"/>
    <mergeCell ref="AW217:BA217"/>
    <mergeCell ref="BB217:BF217"/>
    <mergeCell ref="BG217:BL217"/>
    <mergeCell ref="A216:F216"/>
    <mergeCell ref="G216:S216"/>
    <mergeCell ref="T216:Y216"/>
    <mergeCell ref="Z216:AD216"/>
    <mergeCell ref="AE216:AJ216"/>
    <mergeCell ref="AQ218:AV218"/>
    <mergeCell ref="AW218:BA218"/>
    <mergeCell ref="BB218:BF218"/>
    <mergeCell ref="BG218:BL218"/>
    <mergeCell ref="A218:F218"/>
    <mergeCell ref="G218:S218"/>
    <mergeCell ref="T218:Y218"/>
    <mergeCell ref="AJ225:AN225"/>
    <mergeCell ref="AO225:AS225"/>
    <mergeCell ref="AT225:AW225"/>
    <mergeCell ref="AX225:BB225"/>
    <mergeCell ref="BC225:BG225"/>
    <mergeCell ref="BH225:BL225"/>
    <mergeCell ref="A225:F225"/>
    <mergeCell ref="G225:P225"/>
    <mergeCell ref="Q225:U225"/>
    <mergeCell ref="V225:Y225"/>
    <mergeCell ref="Z225:AD225"/>
    <mergeCell ref="AE225:AI225"/>
    <mergeCell ref="AT223:AW224"/>
    <mergeCell ref="AX223:BG223"/>
    <mergeCell ref="BH223:BL224"/>
    <mergeCell ref="Z224:AD224"/>
    <mergeCell ref="AE224:AI224"/>
    <mergeCell ref="AX224:BB224"/>
    <mergeCell ref="BC224:BG224"/>
    <mergeCell ref="AJ227:AN227"/>
    <mergeCell ref="AO227:AS227"/>
    <mergeCell ref="AT227:AW227"/>
    <mergeCell ref="AX227:BB227"/>
    <mergeCell ref="BC227:BG227"/>
    <mergeCell ref="BH227:BL227"/>
    <mergeCell ref="A227:F227"/>
    <mergeCell ref="G227:P227"/>
    <mergeCell ref="Q227:U227"/>
    <mergeCell ref="V227:Y227"/>
    <mergeCell ref="Z227:AD227"/>
    <mergeCell ref="AE227:AI227"/>
    <mergeCell ref="AJ226:AN226"/>
    <mergeCell ref="AO226:AS226"/>
    <mergeCell ref="AT226:AW226"/>
    <mergeCell ref="AX226:BB226"/>
    <mergeCell ref="BC226:BG226"/>
    <mergeCell ref="BH226:BL226"/>
    <mergeCell ref="A226:F226"/>
    <mergeCell ref="G226:P226"/>
    <mergeCell ref="Q226:U226"/>
    <mergeCell ref="V226:Y226"/>
    <mergeCell ref="Z226:AD226"/>
    <mergeCell ref="AE226:AI226"/>
    <mergeCell ref="T237:Y237"/>
    <mergeCell ref="Z237:AD237"/>
    <mergeCell ref="AE237:AJ237"/>
    <mergeCell ref="AK237:AP237"/>
    <mergeCell ref="BE234:BL235"/>
    <mergeCell ref="A236:F236"/>
    <mergeCell ref="G236:S236"/>
    <mergeCell ref="T236:Y236"/>
    <mergeCell ref="Z236:AD236"/>
    <mergeCell ref="AE236:AJ236"/>
    <mergeCell ref="AK236:AP236"/>
    <mergeCell ref="AQ236:AV236"/>
    <mergeCell ref="AW236:BD236"/>
    <mergeCell ref="BE236:BL236"/>
    <mergeCell ref="A232:BL232"/>
    <mergeCell ref="A233:BL233"/>
    <mergeCell ref="A234:F235"/>
    <mergeCell ref="G234:S235"/>
    <mergeCell ref="T234:Y235"/>
    <mergeCell ref="Z234:AD235"/>
    <mergeCell ref="AE234:AJ235"/>
    <mergeCell ref="AK234:AP235"/>
    <mergeCell ref="AQ234:AV235"/>
    <mergeCell ref="AW234:BD235"/>
    <mergeCell ref="A255:AA255"/>
    <mergeCell ref="AH255:AP255"/>
    <mergeCell ref="AU255:BF255"/>
    <mergeCell ref="AH256:AP256"/>
    <mergeCell ref="AU256:BF256"/>
    <mergeCell ref="A31:D31"/>
    <mergeCell ref="E31:T31"/>
    <mergeCell ref="U31:Y31"/>
    <mergeCell ref="Z31:AD31"/>
    <mergeCell ref="AE31:AH31"/>
    <mergeCell ref="A248:BL248"/>
    <mergeCell ref="A252:AA252"/>
    <mergeCell ref="AH252:AP252"/>
    <mergeCell ref="AU252:BF252"/>
    <mergeCell ref="AH253:AP253"/>
    <mergeCell ref="AU253:BF253"/>
    <mergeCell ref="AW238:BD238"/>
    <mergeCell ref="BE238:BL238"/>
    <mergeCell ref="A242:BL242"/>
    <mergeCell ref="A243:BL243"/>
    <mergeCell ref="A246:BL246"/>
    <mergeCell ref="A247:BL247"/>
    <mergeCell ref="A239:F239"/>
    <mergeCell ref="G239:S239"/>
    <mergeCell ref="T239:Y239"/>
    <mergeCell ref="Z239:AD239"/>
    <mergeCell ref="AQ237:AV237"/>
    <mergeCell ref="AW237:BD237"/>
    <mergeCell ref="BE237:BL237"/>
    <mergeCell ref="A238:F238"/>
    <mergeCell ref="G238:S238"/>
    <mergeCell ref="T238:Y238"/>
    <mergeCell ref="BQ31:BT31"/>
    <mergeCell ref="BU31:BY31"/>
    <mergeCell ref="A32:D32"/>
    <mergeCell ref="E32:T32"/>
    <mergeCell ref="U32:Y32"/>
    <mergeCell ref="Z32:AD32"/>
    <mergeCell ref="AE32:AH32"/>
    <mergeCell ref="BG42:BK42"/>
    <mergeCell ref="AC42:AG42"/>
    <mergeCell ref="AH42:AL42"/>
    <mergeCell ref="AM42:AQ42"/>
    <mergeCell ref="AR42:AV42"/>
    <mergeCell ref="AW42:BA42"/>
    <mergeCell ref="BB42:BF42"/>
    <mergeCell ref="A41:D41"/>
    <mergeCell ref="E41:W41"/>
    <mergeCell ref="X41:AB41"/>
    <mergeCell ref="AC41:AG41"/>
    <mergeCell ref="AH41:AL41"/>
    <mergeCell ref="AM41:AQ41"/>
    <mergeCell ref="AR41:AV41"/>
    <mergeCell ref="AW41:BA41"/>
    <mergeCell ref="BB41:BF41"/>
    <mergeCell ref="BL32:BP32"/>
    <mergeCell ref="AW40:BA40"/>
    <mergeCell ref="BB40:BF40"/>
    <mergeCell ref="BG40:BK40"/>
    <mergeCell ref="AW38:BA38"/>
    <mergeCell ref="BB38:BF38"/>
    <mergeCell ref="BG38:BK38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BB53:BF53"/>
    <mergeCell ref="BG53:BK53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53:D53"/>
    <mergeCell ref="E53:T53"/>
    <mergeCell ref="U53:Y53"/>
    <mergeCell ref="Z53:AD53"/>
    <mergeCell ref="AE53:AH53"/>
    <mergeCell ref="AI53:AM53"/>
    <mergeCell ref="AN53:AR53"/>
    <mergeCell ref="AS53:AW53"/>
    <mergeCell ref="AX53:BA53"/>
    <mergeCell ref="BL51:BP51"/>
    <mergeCell ref="BQ51:BT51"/>
    <mergeCell ref="BU51:BY51"/>
    <mergeCell ref="A52:D52"/>
    <mergeCell ref="E52:T52"/>
    <mergeCell ref="U52:Y52"/>
    <mergeCell ref="BU55:BY55"/>
    <mergeCell ref="AS55:AW55"/>
    <mergeCell ref="AX55:BA55"/>
    <mergeCell ref="BB55:BF55"/>
    <mergeCell ref="BG55:BK55"/>
    <mergeCell ref="BL55:BP55"/>
    <mergeCell ref="BQ55:BT55"/>
    <mergeCell ref="BL54:BP54"/>
    <mergeCell ref="BQ54:BT54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I54:AM54"/>
    <mergeCell ref="AN54:AR54"/>
    <mergeCell ref="AS54:AW54"/>
    <mergeCell ref="AX54:BA54"/>
    <mergeCell ref="BB54:BF54"/>
    <mergeCell ref="BG54:BK54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E73:W73"/>
    <mergeCell ref="X73:AB73"/>
    <mergeCell ref="AC73:AG73"/>
    <mergeCell ref="AH73:AL73"/>
    <mergeCell ref="AM73:AQ73"/>
    <mergeCell ref="AR73:AV73"/>
    <mergeCell ref="AX91:BA91"/>
    <mergeCell ref="BB91:BF91"/>
    <mergeCell ref="BG91:BK91"/>
    <mergeCell ref="AX89:BA89"/>
    <mergeCell ref="BB89:BF89"/>
    <mergeCell ref="BG89:BK89"/>
    <mergeCell ref="BB81:BF81"/>
    <mergeCell ref="BG81:BK81"/>
    <mergeCell ref="BB80:BF80"/>
    <mergeCell ref="BG80:BK80"/>
    <mergeCell ref="A81:E81"/>
    <mergeCell ref="F81:W81"/>
    <mergeCell ref="X81:AB81"/>
    <mergeCell ref="AC81:AG81"/>
    <mergeCell ref="AH81:AL81"/>
    <mergeCell ref="AM81:AQ81"/>
    <mergeCell ref="AR81:AV81"/>
    <mergeCell ref="AW81:BA81"/>
    <mergeCell ref="BQ94:BT94"/>
    <mergeCell ref="BU94:BY94"/>
    <mergeCell ref="A95:C95"/>
    <mergeCell ref="D95:T95"/>
    <mergeCell ref="U95:Y95"/>
    <mergeCell ref="Z95:AD95"/>
    <mergeCell ref="AE95:AH95"/>
    <mergeCell ref="BU93:BY93"/>
    <mergeCell ref="A94:C94"/>
    <mergeCell ref="D94:T94"/>
    <mergeCell ref="U94:Y94"/>
    <mergeCell ref="Z94:AD94"/>
    <mergeCell ref="AE94:AH94"/>
    <mergeCell ref="AI94:AM94"/>
    <mergeCell ref="AN94:AR94"/>
    <mergeCell ref="AS94:AW94"/>
    <mergeCell ref="AX94:BA94"/>
    <mergeCell ref="AS93:AW93"/>
    <mergeCell ref="AX93:BA93"/>
    <mergeCell ref="BB93:BF93"/>
    <mergeCell ref="BG93:BK93"/>
    <mergeCell ref="BL93:BP93"/>
    <mergeCell ref="BQ93:BT93"/>
    <mergeCell ref="A93:C93"/>
    <mergeCell ref="D93:T93"/>
    <mergeCell ref="U93:Y93"/>
    <mergeCell ref="Z93:AD93"/>
    <mergeCell ref="AE93:AH93"/>
    <mergeCell ref="AI93:AM93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X97:BA97"/>
    <mergeCell ref="AS96:AW96"/>
    <mergeCell ref="AX96:BA96"/>
    <mergeCell ref="BB96:BF96"/>
    <mergeCell ref="BG96:BK96"/>
    <mergeCell ref="BL96:BP96"/>
    <mergeCell ref="BQ96:BT96"/>
    <mergeCell ref="BL95:BP95"/>
    <mergeCell ref="BQ95:BT95"/>
    <mergeCell ref="BU95:BY95"/>
    <mergeCell ref="A96:C96"/>
    <mergeCell ref="D96:T96"/>
    <mergeCell ref="U96:Y96"/>
    <mergeCell ref="Z96:AD96"/>
    <mergeCell ref="AE96:AH96"/>
    <mergeCell ref="AI96:AM96"/>
    <mergeCell ref="AN96:AR96"/>
    <mergeCell ref="AI95:AM95"/>
    <mergeCell ref="AN95:AR95"/>
    <mergeCell ref="AS95:AW95"/>
    <mergeCell ref="AX95:BA95"/>
    <mergeCell ref="BB95:BF95"/>
    <mergeCell ref="BG95:BK95"/>
    <mergeCell ref="BL98:BP98"/>
    <mergeCell ref="BQ98:BT98"/>
    <mergeCell ref="BU98:BY98"/>
    <mergeCell ref="A99:C99"/>
    <mergeCell ref="D99:T99"/>
    <mergeCell ref="U99:Y99"/>
    <mergeCell ref="Z99:AD99"/>
    <mergeCell ref="AE99:AH99"/>
    <mergeCell ref="AI99:AM99"/>
    <mergeCell ref="AN99:AR99"/>
    <mergeCell ref="AI98:AM98"/>
    <mergeCell ref="AN98:AR98"/>
    <mergeCell ref="AS98:AW98"/>
    <mergeCell ref="AX98:BA98"/>
    <mergeCell ref="BB98:BF98"/>
    <mergeCell ref="BG98:BK98"/>
    <mergeCell ref="BB97:BF97"/>
    <mergeCell ref="BG97:BK97"/>
    <mergeCell ref="BL97:BP97"/>
    <mergeCell ref="BQ97:BT97"/>
    <mergeCell ref="BU97:BY97"/>
    <mergeCell ref="A98:C98"/>
    <mergeCell ref="D98:T98"/>
    <mergeCell ref="U98:Y98"/>
    <mergeCell ref="Z98:AD98"/>
    <mergeCell ref="AE98:AH98"/>
    <mergeCell ref="BU100:BY100"/>
    <mergeCell ref="BU99:BY99"/>
    <mergeCell ref="A100:C100"/>
    <mergeCell ref="D100:T100"/>
    <mergeCell ref="U100:Y100"/>
    <mergeCell ref="Z100:AD100"/>
    <mergeCell ref="AE100:AH100"/>
    <mergeCell ref="AI100:AM100"/>
    <mergeCell ref="AN100:AR100"/>
    <mergeCell ref="AS100:AW100"/>
    <mergeCell ref="AX100:BA100"/>
    <mergeCell ref="AS99:AW99"/>
    <mergeCell ref="AX99:BA99"/>
    <mergeCell ref="BB99:BF99"/>
    <mergeCell ref="BG99:BK99"/>
    <mergeCell ref="BL99:BP99"/>
    <mergeCell ref="BQ99:BT99"/>
    <mergeCell ref="D110:T110"/>
    <mergeCell ref="U110:Y110"/>
    <mergeCell ref="Z110:AD110"/>
    <mergeCell ref="AE110:AI110"/>
    <mergeCell ref="AJ110:AN110"/>
    <mergeCell ref="AO110:AS110"/>
    <mergeCell ref="A109:C109"/>
    <mergeCell ref="D109:T109"/>
    <mergeCell ref="U109:Y109"/>
    <mergeCell ref="Z109:AD109"/>
    <mergeCell ref="AE109:AI109"/>
    <mergeCell ref="AJ109:AN109"/>
    <mergeCell ref="AO109:AS109"/>
    <mergeCell ref="BB100:BF100"/>
    <mergeCell ref="BG100:BK100"/>
    <mergeCell ref="BL100:BP100"/>
    <mergeCell ref="BQ100:BT100"/>
    <mergeCell ref="AO108:AS108"/>
    <mergeCell ref="AT108:AX108"/>
    <mergeCell ref="AY108:BC108"/>
    <mergeCell ref="BD108:BH108"/>
    <mergeCell ref="AO106:AS106"/>
    <mergeCell ref="AT106:AX106"/>
    <mergeCell ref="AY106:BC106"/>
    <mergeCell ref="BD106:BH106"/>
    <mergeCell ref="A106:C106"/>
    <mergeCell ref="D106:T106"/>
    <mergeCell ref="U106:Y106"/>
    <mergeCell ref="Z106:AD106"/>
    <mergeCell ref="AE106:AI106"/>
    <mergeCell ref="AJ106:AN106"/>
    <mergeCell ref="AE105:AI105"/>
    <mergeCell ref="AT112:AX112"/>
    <mergeCell ref="AY112:BC112"/>
    <mergeCell ref="BD112:BH112"/>
    <mergeCell ref="A113:C113"/>
    <mergeCell ref="D113:T113"/>
    <mergeCell ref="U113:Y113"/>
    <mergeCell ref="Z113:AD113"/>
    <mergeCell ref="AE113:AI113"/>
    <mergeCell ref="AJ113:AN113"/>
    <mergeCell ref="AO113:AS113"/>
    <mergeCell ref="AT111:AX111"/>
    <mergeCell ref="AY111:BC111"/>
    <mergeCell ref="BD111:BH111"/>
    <mergeCell ref="A112:C112"/>
    <mergeCell ref="D112:T112"/>
    <mergeCell ref="U112:Y112"/>
    <mergeCell ref="Z112:AD112"/>
    <mergeCell ref="AE112:AI112"/>
    <mergeCell ref="AJ112:AN112"/>
    <mergeCell ref="AO112:AS112"/>
    <mergeCell ref="Z111:AD111"/>
    <mergeCell ref="AE111:AI111"/>
    <mergeCell ref="AJ111:AN111"/>
    <mergeCell ref="AO111:AS111"/>
    <mergeCell ref="AT114:AX114"/>
    <mergeCell ref="AY114:BC114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3:AX113"/>
    <mergeCell ref="AY113:BC113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AU126:AY126"/>
    <mergeCell ref="AZ126:BD126"/>
    <mergeCell ref="BE126:BI126"/>
    <mergeCell ref="BJ126:BN126"/>
    <mergeCell ref="BO126:BS126"/>
    <mergeCell ref="BT126:BX126"/>
    <mergeCell ref="A126:C126"/>
    <mergeCell ref="D126:P126"/>
    <mergeCell ref="Q126:U126"/>
    <mergeCell ref="V126:AE126"/>
    <mergeCell ref="AF126:AJ126"/>
    <mergeCell ref="AK126:AO126"/>
    <mergeCell ref="AP126:AT126"/>
    <mergeCell ref="AT116:AX116"/>
    <mergeCell ref="AY116:BC116"/>
    <mergeCell ref="BD116:BH116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BE124:BI124"/>
    <mergeCell ref="BJ124:BN124"/>
    <mergeCell ref="BO124:BS124"/>
    <mergeCell ref="BT124:BX124"/>
    <mergeCell ref="BT123:BX123"/>
    <mergeCell ref="A124:C124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A127:C127"/>
    <mergeCell ref="D127:P127"/>
    <mergeCell ref="Q127:U127"/>
    <mergeCell ref="V127:AE127"/>
    <mergeCell ref="AF127:AJ127"/>
    <mergeCell ref="AK127:AO127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J132:BN132"/>
    <mergeCell ref="BO132:BS132"/>
    <mergeCell ref="BT132:BX132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V141:AE141"/>
    <mergeCell ref="AF141:AJ141"/>
    <mergeCell ref="AK141:AO141"/>
    <mergeCell ref="AP141:AT141"/>
    <mergeCell ref="AU141:AY141"/>
    <mergeCell ref="AZ141:BD141"/>
    <mergeCell ref="BE132:BI132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BE144:BI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A155:T155"/>
    <mergeCell ref="U155:Y155"/>
    <mergeCell ref="Z155:AD155"/>
    <mergeCell ref="AE155:AI155"/>
    <mergeCell ref="AJ155:AN155"/>
    <mergeCell ref="AO155:AS155"/>
    <mergeCell ref="AT155:AX155"/>
    <mergeCell ref="AY155:BC155"/>
    <mergeCell ref="BD155:BH155"/>
    <mergeCell ref="BE146:BI146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T154:AX154"/>
    <mergeCell ref="AY154:BC154"/>
    <mergeCell ref="BD154:BH154"/>
    <mergeCell ref="BI154:BM154"/>
    <mergeCell ref="AO151:AS151"/>
    <mergeCell ref="AT151:AX151"/>
    <mergeCell ref="AY151:BC151"/>
    <mergeCell ref="BD151:BH151"/>
    <mergeCell ref="BI151:BM151"/>
    <mergeCell ref="BO176:BS176"/>
    <mergeCell ref="AK176:AO176"/>
    <mergeCell ref="AP176:AT176"/>
    <mergeCell ref="AU176:AY176"/>
    <mergeCell ref="AZ176:BD176"/>
    <mergeCell ref="BE176:BI176"/>
    <mergeCell ref="BJ176:BN176"/>
    <mergeCell ref="A176:F176"/>
    <mergeCell ref="G176:S176"/>
    <mergeCell ref="T176:Z176"/>
    <mergeCell ref="AA176:AE176"/>
    <mergeCell ref="AF176:AJ176"/>
    <mergeCell ref="AX165:AZ165"/>
    <mergeCell ref="BA165:BC165"/>
    <mergeCell ref="BD165:BF165"/>
    <mergeCell ref="BG165:BI165"/>
    <mergeCell ref="BJ165:BL165"/>
    <mergeCell ref="A165:C165"/>
    <mergeCell ref="D165:V165"/>
    <mergeCell ref="W165:Y165"/>
    <mergeCell ref="Z165:AB165"/>
    <mergeCell ref="AC165:AE165"/>
    <mergeCell ref="AF165:AH165"/>
    <mergeCell ref="AI165:AK165"/>
    <mergeCell ref="AP175:AT175"/>
    <mergeCell ref="AU175:AY175"/>
    <mergeCell ref="AZ175:BD175"/>
    <mergeCell ref="BE175:BI175"/>
    <mergeCell ref="BJ175:BN175"/>
    <mergeCell ref="BO175:BS175"/>
    <mergeCell ref="A175:F175"/>
    <mergeCell ref="G175:S175"/>
    <mergeCell ref="AO195:AR195"/>
    <mergeCell ref="AS195:AW195"/>
    <mergeCell ref="AX195:BA195"/>
    <mergeCell ref="AU185:AY185"/>
    <mergeCell ref="AZ185:BD185"/>
    <mergeCell ref="A185:F185"/>
    <mergeCell ref="G185:S185"/>
    <mergeCell ref="T185:Z185"/>
    <mergeCell ref="AA185:AE185"/>
    <mergeCell ref="AF185:AJ185"/>
    <mergeCell ref="AK185:AO185"/>
    <mergeCell ref="AP185:AT185"/>
    <mergeCell ref="A188:BL188"/>
    <mergeCell ref="A189:BM189"/>
    <mergeCell ref="A190:M191"/>
    <mergeCell ref="N190:U191"/>
    <mergeCell ref="V190:Z191"/>
    <mergeCell ref="AA190:AI190"/>
    <mergeCell ref="AJ190:AR190"/>
    <mergeCell ref="AS190:BA190"/>
    <mergeCell ref="BB190:BJ190"/>
    <mergeCell ref="BK190:BS190"/>
    <mergeCell ref="BB193:BF193"/>
    <mergeCell ref="BG193:BJ193"/>
    <mergeCell ref="BK193:BO193"/>
    <mergeCell ref="BP193:BS193"/>
    <mergeCell ref="N194:U194"/>
    <mergeCell ref="V194:Z194"/>
    <mergeCell ref="AA194:AE194"/>
    <mergeCell ref="AF194:AI194"/>
    <mergeCell ref="AJ194:AN194"/>
    <mergeCell ref="A195:M195"/>
    <mergeCell ref="BB197:BF197"/>
    <mergeCell ref="BG197:BJ197"/>
    <mergeCell ref="BK197:BO197"/>
    <mergeCell ref="BP197:BS197"/>
    <mergeCell ref="A198:M198"/>
    <mergeCell ref="N198:U198"/>
    <mergeCell ref="V198:Z198"/>
    <mergeCell ref="AA198:AE198"/>
    <mergeCell ref="AF198:AI198"/>
    <mergeCell ref="AJ198:AN198"/>
    <mergeCell ref="BP196:BS196"/>
    <mergeCell ref="A197:M197"/>
    <mergeCell ref="N197:U197"/>
    <mergeCell ref="V197:Z197"/>
    <mergeCell ref="AA197:AE197"/>
    <mergeCell ref="AF197:AI197"/>
    <mergeCell ref="AJ197:AN197"/>
    <mergeCell ref="AO197:AR197"/>
    <mergeCell ref="AS197:AW197"/>
    <mergeCell ref="AX197:BA197"/>
    <mergeCell ref="AO196:AR196"/>
    <mergeCell ref="AS196:AW196"/>
    <mergeCell ref="AX196:BA196"/>
    <mergeCell ref="BB196:BF196"/>
    <mergeCell ref="BG196:BJ196"/>
    <mergeCell ref="BK196:BO196"/>
    <mergeCell ref="A196:M196"/>
    <mergeCell ref="N196:U196"/>
    <mergeCell ref="V196:Z196"/>
    <mergeCell ref="AA196:AE196"/>
    <mergeCell ref="AF196:AI196"/>
    <mergeCell ref="AJ196:AN196"/>
    <mergeCell ref="BB199:BF199"/>
    <mergeCell ref="BG199:BJ199"/>
    <mergeCell ref="BK199:BO199"/>
    <mergeCell ref="BP199:BS199"/>
    <mergeCell ref="A200:M200"/>
    <mergeCell ref="N200:U200"/>
    <mergeCell ref="V200:Z200"/>
    <mergeCell ref="AA200:AE200"/>
    <mergeCell ref="AF200:AI200"/>
    <mergeCell ref="AJ200:AN200"/>
    <mergeCell ref="BP198:BS198"/>
    <mergeCell ref="A199:M199"/>
    <mergeCell ref="N199:U199"/>
    <mergeCell ref="V199:Z199"/>
    <mergeCell ref="AA199:AE199"/>
    <mergeCell ref="AF199:AI199"/>
    <mergeCell ref="AJ199:AN199"/>
    <mergeCell ref="AO199:AR199"/>
    <mergeCell ref="AS199:AW199"/>
    <mergeCell ref="AX199:BA199"/>
    <mergeCell ref="AO198:AR198"/>
    <mergeCell ref="AS198:AW198"/>
    <mergeCell ref="AX198:BA198"/>
    <mergeCell ref="BB198:BF198"/>
    <mergeCell ref="BG198:BJ198"/>
    <mergeCell ref="BK198:BO198"/>
    <mergeCell ref="BB201:BF201"/>
    <mergeCell ref="BG201:BJ201"/>
    <mergeCell ref="BK201:BO201"/>
    <mergeCell ref="BP201:BS201"/>
    <mergeCell ref="A202:M202"/>
    <mergeCell ref="N202:U202"/>
    <mergeCell ref="V202:Z202"/>
    <mergeCell ref="AA202:AE202"/>
    <mergeCell ref="AF202:AI202"/>
    <mergeCell ref="AJ202:AN202"/>
    <mergeCell ref="BP200:BS200"/>
    <mergeCell ref="A201:M201"/>
    <mergeCell ref="N201:U201"/>
    <mergeCell ref="V201:Z201"/>
    <mergeCell ref="AA201:AE201"/>
    <mergeCell ref="AF201:AI201"/>
    <mergeCell ref="AJ201:AN201"/>
    <mergeCell ref="AO201:AR201"/>
    <mergeCell ref="AS201:AW201"/>
    <mergeCell ref="AX201:BA201"/>
    <mergeCell ref="AO200:AR200"/>
    <mergeCell ref="AS200:AW200"/>
    <mergeCell ref="AX200:BA200"/>
    <mergeCell ref="BB200:BF200"/>
    <mergeCell ref="BG200:BJ200"/>
    <mergeCell ref="BK200:BO200"/>
    <mergeCell ref="Z218:AD218"/>
    <mergeCell ref="AE218:AJ218"/>
    <mergeCell ref="AK218:AP218"/>
    <mergeCell ref="A217:F217"/>
    <mergeCell ref="G217:S217"/>
    <mergeCell ref="T217:Y217"/>
    <mergeCell ref="Z217:AD217"/>
    <mergeCell ref="AE217:AJ217"/>
    <mergeCell ref="AK217:AP217"/>
    <mergeCell ref="BP202:BS202"/>
    <mergeCell ref="AO202:AR202"/>
    <mergeCell ref="AS202:AW202"/>
    <mergeCell ref="AX202:BA202"/>
    <mergeCell ref="BB202:BF202"/>
    <mergeCell ref="BG202:BJ202"/>
    <mergeCell ref="BK202:BO202"/>
    <mergeCell ref="AK215:AP215"/>
    <mergeCell ref="AQ215:AV215"/>
    <mergeCell ref="AW215:BA215"/>
    <mergeCell ref="BB215:BF215"/>
    <mergeCell ref="BG215:BL215"/>
    <mergeCell ref="AK214:AP214"/>
    <mergeCell ref="AQ214:AV214"/>
    <mergeCell ref="AW214:BA214"/>
    <mergeCell ref="BB214:BF214"/>
    <mergeCell ref="BG214:BL214"/>
    <mergeCell ref="A215:F215"/>
    <mergeCell ref="G215:S215"/>
    <mergeCell ref="T215:Y215"/>
    <mergeCell ref="Z215:AD215"/>
    <mergeCell ref="AE215:AJ215"/>
    <mergeCell ref="AQ212:AV213"/>
    <mergeCell ref="AJ229:AN229"/>
    <mergeCell ref="AO229:AS229"/>
    <mergeCell ref="AT229:AW229"/>
    <mergeCell ref="AX229:BB229"/>
    <mergeCell ref="BC229:BG229"/>
    <mergeCell ref="BH229:BL229"/>
    <mergeCell ref="A229:F229"/>
    <mergeCell ref="G229:P229"/>
    <mergeCell ref="Q229:U229"/>
    <mergeCell ref="V229:Y229"/>
    <mergeCell ref="Z229:AD229"/>
    <mergeCell ref="AE229:AI229"/>
    <mergeCell ref="AJ228:AN228"/>
    <mergeCell ref="AO228:AS228"/>
    <mergeCell ref="AT228:AW228"/>
    <mergeCell ref="AX228:BB228"/>
    <mergeCell ref="BC228:BG228"/>
    <mergeCell ref="BH228:BL228"/>
    <mergeCell ref="A228:F228"/>
    <mergeCell ref="G228:P228"/>
    <mergeCell ref="Q228:U228"/>
    <mergeCell ref="V228:Y228"/>
    <mergeCell ref="Z228:AD228"/>
    <mergeCell ref="AE228:AI228"/>
    <mergeCell ref="AK240:AP240"/>
    <mergeCell ref="AQ240:AV240"/>
    <mergeCell ref="AW240:BD240"/>
    <mergeCell ref="BE240:BL240"/>
    <mergeCell ref="AE239:AJ239"/>
    <mergeCell ref="AK239:AP239"/>
    <mergeCell ref="AQ239:AV239"/>
    <mergeCell ref="AW239:BD239"/>
    <mergeCell ref="BE239:BL239"/>
    <mergeCell ref="A240:F240"/>
    <mergeCell ref="G240:S240"/>
    <mergeCell ref="T240:Y240"/>
    <mergeCell ref="Z240:AD240"/>
    <mergeCell ref="AE240:AJ240"/>
    <mergeCell ref="AJ230:AN230"/>
    <mergeCell ref="AO230:AS230"/>
    <mergeCell ref="AT230:AW230"/>
    <mergeCell ref="AX230:BB230"/>
    <mergeCell ref="BC230:BG230"/>
    <mergeCell ref="BH230:BL230"/>
    <mergeCell ref="A230:F230"/>
    <mergeCell ref="G230:P230"/>
    <mergeCell ref="Q230:U230"/>
    <mergeCell ref="V230:Y230"/>
    <mergeCell ref="Z230:AD230"/>
    <mergeCell ref="AE230:AI230"/>
    <mergeCell ref="Z238:AD238"/>
    <mergeCell ref="AE238:AJ238"/>
    <mergeCell ref="AK238:AP238"/>
    <mergeCell ref="AQ238:AV238"/>
    <mergeCell ref="A237:F237"/>
    <mergeCell ref="G237:S237"/>
  </mergeCells>
  <conditionalFormatting sqref="A92 A164 A108">
    <cfRule type="cellIs" dxfId="172" priority="53" stopIfTrue="1" operator="equal">
      <formula>A91</formula>
    </cfRule>
  </conditionalFormatting>
  <conditionalFormatting sqref="A125:C125 A139:C139">
    <cfRule type="cellIs" dxfId="171" priority="54" stopIfTrue="1" operator="equal">
      <formula>A124</formula>
    </cfRule>
    <cfRule type="cellIs" dxfId="170" priority="55" stopIfTrue="1" operator="equal">
      <formula>0</formula>
    </cfRule>
  </conditionalFormatting>
  <conditionalFormatting sqref="A93">
    <cfRule type="cellIs" dxfId="169" priority="52" stopIfTrue="1" operator="equal">
      <formula>A92</formula>
    </cfRule>
  </conditionalFormatting>
  <conditionalFormatting sqref="A94">
    <cfRule type="cellIs" dxfId="168" priority="51" stopIfTrue="1" operator="equal">
      <formula>A93</formula>
    </cfRule>
  </conditionalFormatting>
  <conditionalFormatting sqref="A95">
    <cfRule type="cellIs" dxfId="167" priority="50" stopIfTrue="1" operator="equal">
      <formula>A94</formula>
    </cfRule>
  </conditionalFormatting>
  <conditionalFormatting sqref="A96">
    <cfRule type="cellIs" dxfId="166" priority="49" stopIfTrue="1" operator="equal">
      <formula>A95</formula>
    </cfRule>
  </conditionalFormatting>
  <conditionalFormatting sqref="A97">
    <cfRule type="cellIs" dxfId="165" priority="48" stopIfTrue="1" operator="equal">
      <formula>A96</formula>
    </cfRule>
  </conditionalFormatting>
  <conditionalFormatting sqref="A98">
    <cfRule type="cellIs" dxfId="164" priority="47" stopIfTrue="1" operator="equal">
      <formula>A97</formula>
    </cfRule>
  </conditionalFormatting>
  <conditionalFormatting sqref="A99">
    <cfRule type="cellIs" dxfId="163" priority="46" stopIfTrue="1" operator="equal">
      <formula>A98</formula>
    </cfRule>
  </conditionalFormatting>
  <conditionalFormatting sqref="A100">
    <cfRule type="cellIs" dxfId="162" priority="45" stopIfTrue="1" operator="equal">
      <formula>A99</formula>
    </cfRule>
  </conditionalFormatting>
  <conditionalFormatting sqref="A117">
    <cfRule type="cellIs" dxfId="161" priority="433" stopIfTrue="1" operator="equal">
      <formula>A108</formula>
    </cfRule>
  </conditionalFormatting>
  <conditionalFormatting sqref="A109">
    <cfRule type="cellIs" dxfId="160" priority="43" stopIfTrue="1" operator="equal">
      <formula>A108</formula>
    </cfRule>
  </conditionalFormatting>
  <conditionalFormatting sqref="A110">
    <cfRule type="cellIs" dxfId="159" priority="42" stopIfTrue="1" operator="equal">
      <formula>A109</formula>
    </cfRule>
  </conditionalFormatting>
  <conditionalFormatting sqref="A111">
    <cfRule type="cellIs" dxfId="158" priority="41" stopIfTrue="1" operator="equal">
      <formula>A110</formula>
    </cfRule>
  </conditionalFormatting>
  <conditionalFormatting sqref="A112">
    <cfRule type="cellIs" dxfId="157" priority="40" stopIfTrue="1" operator="equal">
      <formula>A111</formula>
    </cfRule>
  </conditionalFormatting>
  <conditionalFormatting sqref="A113">
    <cfRule type="cellIs" dxfId="156" priority="39" stopIfTrue="1" operator="equal">
      <formula>A112</formula>
    </cfRule>
  </conditionalFormatting>
  <conditionalFormatting sqref="A114">
    <cfRule type="cellIs" dxfId="155" priority="38" stopIfTrue="1" operator="equal">
      <formula>A113</formula>
    </cfRule>
  </conditionalFormatting>
  <conditionalFormatting sqref="A115">
    <cfRule type="cellIs" dxfId="154" priority="37" stopIfTrue="1" operator="equal">
      <formula>A114</formula>
    </cfRule>
  </conditionalFormatting>
  <conditionalFormatting sqref="A116">
    <cfRule type="cellIs" dxfId="153" priority="36" stopIfTrue="1" operator="equal">
      <formula>A115</formula>
    </cfRule>
  </conditionalFormatting>
  <conditionalFormatting sqref="A165">
    <cfRule type="cellIs" dxfId="152" priority="2" stopIfTrue="1" operator="equal">
      <formula>A164</formula>
    </cfRule>
  </conditionalFormatting>
  <conditionalFormatting sqref="A126:C126">
    <cfRule type="cellIs" dxfId="151" priority="33" stopIfTrue="1" operator="equal">
      <formula>A125</formula>
    </cfRule>
    <cfRule type="cellIs" dxfId="150" priority="34" stopIfTrue="1" operator="equal">
      <formula>0</formula>
    </cfRule>
  </conditionalFormatting>
  <conditionalFormatting sqref="A127:C127">
    <cfRule type="cellIs" dxfId="149" priority="31" stopIfTrue="1" operator="equal">
      <formula>A126</formula>
    </cfRule>
    <cfRule type="cellIs" dxfId="148" priority="32" stopIfTrue="1" operator="equal">
      <formula>0</formula>
    </cfRule>
  </conditionalFormatting>
  <conditionalFormatting sqref="A128:C128">
    <cfRule type="cellIs" dxfId="147" priority="29" stopIfTrue="1" operator="equal">
      <formula>A127</formula>
    </cfRule>
    <cfRule type="cellIs" dxfId="146" priority="30" stopIfTrue="1" operator="equal">
      <formula>0</formula>
    </cfRule>
  </conditionalFormatting>
  <conditionalFormatting sqref="A129:C129">
    <cfRule type="cellIs" dxfId="145" priority="27" stopIfTrue="1" operator="equal">
      <formula>A128</formula>
    </cfRule>
    <cfRule type="cellIs" dxfId="144" priority="28" stopIfTrue="1" operator="equal">
      <formula>0</formula>
    </cfRule>
  </conditionalFormatting>
  <conditionalFormatting sqref="A130:C130">
    <cfRule type="cellIs" dxfId="143" priority="25" stopIfTrue="1" operator="equal">
      <formula>A129</formula>
    </cfRule>
    <cfRule type="cellIs" dxfId="142" priority="26" stopIfTrue="1" operator="equal">
      <formula>0</formula>
    </cfRule>
  </conditionalFormatting>
  <conditionalFormatting sqref="A131:C131">
    <cfRule type="cellIs" dxfId="141" priority="23" stopIfTrue="1" operator="equal">
      <formula>A130</formula>
    </cfRule>
    <cfRule type="cellIs" dxfId="140" priority="24" stopIfTrue="1" operator="equal">
      <formula>0</formula>
    </cfRule>
  </conditionalFormatting>
  <conditionalFormatting sqref="A132:C132">
    <cfRule type="cellIs" dxfId="139" priority="21" stopIfTrue="1" operator="equal">
      <formula>A131</formula>
    </cfRule>
    <cfRule type="cellIs" dxfId="138" priority="22" stopIfTrue="1" operator="equal">
      <formula>0</formula>
    </cfRule>
  </conditionalFormatting>
  <conditionalFormatting sqref="A140:C140">
    <cfRule type="cellIs" dxfId="137" priority="17" stopIfTrue="1" operator="equal">
      <formula>A139</formula>
    </cfRule>
    <cfRule type="cellIs" dxfId="136" priority="18" stopIfTrue="1" operator="equal">
      <formula>0</formula>
    </cfRule>
  </conditionalFormatting>
  <conditionalFormatting sqref="A141:C141">
    <cfRule type="cellIs" dxfId="135" priority="15" stopIfTrue="1" operator="equal">
      <formula>A140</formula>
    </cfRule>
    <cfRule type="cellIs" dxfId="134" priority="16" stopIfTrue="1" operator="equal">
      <formula>0</formula>
    </cfRule>
  </conditionalFormatting>
  <conditionalFormatting sqref="A142:C142">
    <cfRule type="cellIs" dxfId="133" priority="13" stopIfTrue="1" operator="equal">
      <formula>A141</formula>
    </cfRule>
    <cfRule type="cellIs" dxfId="132" priority="14" stopIfTrue="1" operator="equal">
      <formula>0</formula>
    </cfRule>
  </conditionalFormatting>
  <conditionalFormatting sqref="A143:C143">
    <cfRule type="cellIs" dxfId="131" priority="11" stopIfTrue="1" operator="equal">
      <formula>A142</formula>
    </cfRule>
    <cfRule type="cellIs" dxfId="130" priority="12" stopIfTrue="1" operator="equal">
      <formula>0</formula>
    </cfRule>
  </conditionalFormatting>
  <conditionalFormatting sqref="A144:C144">
    <cfRule type="cellIs" dxfId="129" priority="9" stopIfTrue="1" operator="equal">
      <formula>A143</formula>
    </cfRule>
    <cfRule type="cellIs" dxfId="128" priority="10" stopIfTrue="1" operator="equal">
      <formula>0</formula>
    </cfRule>
  </conditionalFormatting>
  <conditionalFormatting sqref="A145:C145">
    <cfRule type="cellIs" dxfId="127" priority="7" stopIfTrue="1" operator="equal">
      <formula>A144</formula>
    </cfRule>
    <cfRule type="cellIs" dxfId="126" priority="8" stopIfTrue="1" operator="equal">
      <formula>0</formula>
    </cfRule>
  </conditionalFormatting>
  <conditionalFormatting sqref="A146:C146">
    <cfRule type="cellIs" dxfId="125" priority="5" stopIfTrue="1" operator="equal">
      <formula>A145</formula>
    </cfRule>
    <cfRule type="cellIs" dxfId="124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52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5">
      <c r="A10" s="11" t="s">
        <v>164</v>
      </c>
      <c r="B10" s="126" t="s">
        <v>470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471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472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473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467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468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218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270197.88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270197.88</v>
      </c>
      <c r="AJ30" s="60"/>
      <c r="AK30" s="60"/>
      <c r="AL30" s="60"/>
      <c r="AM30" s="61"/>
      <c r="AN30" s="59">
        <v>600000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600000</v>
      </c>
      <c r="BC30" s="60"/>
      <c r="BD30" s="60"/>
      <c r="BE30" s="60"/>
      <c r="BF30" s="61"/>
      <c r="BG30" s="59">
        <v>1023720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1023720</v>
      </c>
      <c r="BV30" s="60"/>
      <c r="BW30" s="60"/>
      <c r="BX30" s="60"/>
      <c r="BY30" s="61"/>
      <c r="CA30" s="25" t="s">
        <v>22</v>
      </c>
    </row>
    <row r="31" spans="1:79" s="25" customFormat="1" ht="25.5" customHeight="1" x14ac:dyDescent="0.25">
      <c r="A31" s="40"/>
      <c r="B31" s="41"/>
      <c r="C31" s="41"/>
      <c r="D31" s="63"/>
      <c r="E31" s="35" t="s">
        <v>174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7" t="s">
        <v>173</v>
      </c>
      <c r="V31" s="57"/>
      <c r="W31" s="57"/>
      <c r="X31" s="57"/>
      <c r="Y31" s="57"/>
      <c r="Z31" s="57">
        <v>5478141.6100000003</v>
      </c>
      <c r="AA31" s="57"/>
      <c r="AB31" s="57"/>
      <c r="AC31" s="57"/>
      <c r="AD31" s="57"/>
      <c r="AE31" s="59">
        <v>5478141.6100000003</v>
      </c>
      <c r="AF31" s="60"/>
      <c r="AG31" s="60"/>
      <c r="AH31" s="61"/>
      <c r="AI31" s="59">
        <f>IF(ISNUMBER(U31),U31,0)+IF(ISNUMBER(Z31),Z31,0)</f>
        <v>5478141.6100000003</v>
      </c>
      <c r="AJ31" s="60"/>
      <c r="AK31" s="60"/>
      <c r="AL31" s="60"/>
      <c r="AM31" s="61"/>
      <c r="AN31" s="59" t="s">
        <v>173</v>
      </c>
      <c r="AO31" s="60"/>
      <c r="AP31" s="60"/>
      <c r="AQ31" s="60"/>
      <c r="AR31" s="61"/>
      <c r="AS31" s="59">
        <v>2765829</v>
      </c>
      <c r="AT31" s="60"/>
      <c r="AU31" s="60"/>
      <c r="AV31" s="60"/>
      <c r="AW31" s="61"/>
      <c r="AX31" s="59">
        <v>2765829</v>
      </c>
      <c r="AY31" s="60"/>
      <c r="AZ31" s="60"/>
      <c r="BA31" s="61"/>
      <c r="BB31" s="59">
        <f>IF(ISNUMBER(AN31),AN31,0)+IF(ISNUMBER(AS31),AS31,0)</f>
        <v>2765829</v>
      </c>
      <c r="BC31" s="60"/>
      <c r="BD31" s="60"/>
      <c r="BE31" s="60"/>
      <c r="BF31" s="61"/>
      <c r="BG31" s="59" t="s">
        <v>173</v>
      </c>
      <c r="BH31" s="60"/>
      <c r="BI31" s="60"/>
      <c r="BJ31" s="60"/>
      <c r="BK31" s="61"/>
      <c r="BL31" s="59">
        <v>4892580</v>
      </c>
      <c r="BM31" s="60"/>
      <c r="BN31" s="60"/>
      <c r="BO31" s="60"/>
      <c r="BP31" s="61"/>
      <c r="BQ31" s="59">
        <v>4892580</v>
      </c>
      <c r="BR31" s="60"/>
      <c r="BS31" s="60"/>
      <c r="BT31" s="61"/>
      <c r="BU31" s="59">
        <f>IF(ISNUMBER(BG31),BG31,0)+IF(ISNUMBER(BL31),BL31,0)</f>
        <v>4892580</v>
      </c>
      <c r="BV31" s="60"/>
      <c r="BW31" s="60"/>
      <c r="BX31" s="60"/>
      <c r="BY31" s="61"/>
    </row>
    <row r="32" spans="1:79" s="25" customFormat="1" ht="38.25" customHeight="1" x14ac:dyDescent="0.25">
      <c r="A32" s="40">
        <v>602400</v>
      </c>
      <c r="B32" s="41"/>
      <c r="C32" s="41"/>
      <c r="D32" s="63"/>
      <c r="E32" s="35" t="s">
        <v>175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7"/>
      <c r="U32" s="57" t="s">
        <v>173</v>
      </c>
      <c r="V32" s="57"/>
      <c r="W32" s="57"/>
      <c r="X32" s="57"/>
      <c r="Y32" s="57"/>
      <c r="Z32" s="57">
        <v>5478141.6100000003</v>
      </c>
      <c r="AA32" s="57"/>
      <c r="AB32" s="57"/>
      <c r="AC32" s="57"/>
      <c r="AD32" s="57"/>
      <c r="AE32" s="59">
        <v>5478141.6100000003</v>
      </c>
      <c r="AF32" s="60"/>
      <c r="AG32" s="60"/>
      <c r="AH32" s="61"/>
      <c r="AI32" s="59">
        <f>IF(ISNUMBER(U32),U32,0)+IF(ISNUMBER(Z32),Z32,0)</f>
        <v>5478141.6100000003</v>
      </c>
      <c r="AJ32" s="60"/>
      <c r="AK32" s="60"/>
      <c r="AL32" s="60"/>
      <c r="AM32" s="61"/>
      <c r="AN32" s="59" t="s">
        <v>173</v>
      </c>
      <c r="AO32" s="60"/>
      <c r="AP32" s="60"/>
      <c r="AQ32" s="60"/>
      <c r="AR32" s="61"/>
      <c r="AS32" s="59">
        <v>2765829</v>
      </c>
      <c r="AT32" s="60"/>
      <c r="AU32" s="60"/>
      <c r="AV32" s="60"/>
      <c r="AW32" s="61"/>
      <c r="AX32" s="59">
        <v>2765829</v>
      </c>
      <c r="AY32" s="60"/>
      <c r="AZ32" s="60"/>
      <c r="BA32" s="61"/>
      <c r="BB32" s="59">
        <f>IF(ISNUMBER(AN32),AN32,0)+IF(ISNUMBER(AS32),AS32,0)</f>
        <v>2765829</v>
      </c>
      <c r="BC32" s="60"/>
      <c r="BD32" s="60"/>
      <c r="BE32" s="60"/>
      <c r="BF32" s="61"/>
      <c r="BG32" s="59" t="s">
        <v>173</v>
      </c>
      <c r="BH32" s="60"/>
      <c r="BI32" s="60"/>
      <c r="BJ32" s="60"/>
      <c r="BK32" s="61"/>
      <c r="BL32" s="59">
        <v>4892580</v>
      </c>
      <c r="BM32" s="60"/>
      <c r="BN32" s="60"/>
      <c r="BO32" s="60"/>
      <c r="BP32" s="61"/>
      <c r="BQ32" s="59">
        <v>4892580</v>
      </c>
      <c r="BR32" s="60"/>
      <c r="BS32" s="60"/>
      <c r="BT32" s="61"/>
      <c r="BU32" s="59">
        <f>IF(ISNUMBER(BG32),BG32,0)+IF(ISNUMBER(BL32),BL32,0)</f>
        <v>4892580</v>
      </c>
      <c r="BV32" s="60"/>
      <c r="BW32" s="60"/>
      <c r="BX32" s="60"/>
      <c r="BY32" s="61"/>
    </row>
    <row r="33" spans="1:79" s="6" customFormat="1" ht="12.75" customHeight="1" x14ac:dyDescent="0.25">
      <c r="A33" s="42"/>
      <c r="B33" s="43"/>
      <c r="C33" s="43"/>
      <c r="D33" s="58"/>
      <c r="E33" s="29" t="s">
        <v>147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1"/>
      <c r="U33" s="55">
        <v>270197.88</v>
      </c>
      <c r="V33" s="55"/>
      <c r="W33" s="55"/>
      <c r="X33" s="55"/>
      <c r="Y33" s="55"/>
      <c r="Z33" s="55">
        <v>5478141.6100000003</v>
      </c>
      <c r="AA33" s="55"/>
      <c r="AB33" s="55"/>
      <c r="AC33" s="55"/>
      <c r="AD33" s="55"/>
      <c r="AE33" s="52">
        <v>5478141.6100000003</v>
      </c>
      <c r="AF33" s="53"/>
      <c r="AG33" s="53"/>
      <c r="AH33" s="54"/>
      <c r="AI33" s="52">
        <f>IF(ISNUMBER(U33),U33,0)+IF(ISNUMBER(Z33),Z33,0)</f>
        <v>5748339.4900000002</v>
      </c>
      <c r="AJ33" s="53"/>
      <c r="AK33" s="53"/>
      <c r="AL33" s="53"/>
      <c r="AM33" s="54"/>
      <c r="AN33" s="52">
        <v>600000</v>
      </c>
      <c r="AO33" s="53"/>
      <c r="AP33" s="53"/>
      <c r="AQ33" s="53"/>
      <c r="AR33" s="54"/>
      <c r="AS33" s="52">
        <v>2765829</v>
      </c>
      <c r="AT33" s="53"/>
      <c r="AU33" s="53"/>
      <c r="AV33" s="53"/>
      <c r="AW33" s="54"/>
      <c r="AX33" s="52">
        <v>2765829</v>
      </c>
      <c r="AY33" s="53"/>
      <c r="AZ33" s="53"/>
      <c r="BA33" s="54"/>
      <c r="BB33" s="52">
        <f>IF(ISNUMBER(AN33),AN33,0)+IF(ISNUMBER(AS33),AS33,0)</f>
        <v>3365829</v>
      </c>
      <c r="BC33" s="53"/>
      <c r="BD33" s="53"/>
      <c r="BE33" s="53"/>
      <c r="BF33" s="54"/>
      <c r="BG33" s="52">
        <v>1023720</v>
      </c>
      <c r="BH33" s="53"/>
      <c r="BI33" s="53"/>
      <c r="BJ33" s="53"/>
      <c r="BK33" s="54"/>
      <c r="BL33" s="52">
        <v>4892580</v>
      </c>
      <c r="BM33" s="53"/>
      <c r="BN33" s="53"/>
      <c r="BO33" s="53"/>
      <c r="BP33" s="54"/>
      <c r="BQ33" s="52">
        <v>4892580</v>
      </c>
      <c r="BR33" s="53"/>
      <c r="BS33" s="53"/>
      <c r="BT33" s="54"/>
      <c r="BU33" s="52">
        <f>IF(ISNUMBER(BG33),BG33,0)+IF(ISNUMBER(BL33),BL33,0)</f>
        <v>5916300</v>
      </c>
      <c r="BV33" s="53"/>
      <c r="BW33" s="53"/>
      <c r="BX33" s="53"/>
      <c r="BY33" s="54"/>
    </row>
    <row r="35" spans="1:79" ht="14.25" customHeight="1" x14ac:dyDescent="0.25">
      <c r="A35" s="119" t="s">
        <v>254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</row>
    <row r="36" spans="1:79" ht="15" customHeight="1" x14ac:dyDescent="0.25">
      <c r="A36" s="93" t="s">
        <v>228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</row>
    <row r="37" spans="1:79" ht="22.5" customHeight="1" x14ac:dyDescent="0.25">
      <c r="A37" s="95" t="s">
        <v>2</v>
      </c>
      <c r="B37" s="96"/>
      <c r="C37" s="96"/>
      <c r="D37" s="97"/>
      <c r="E37" s="95" t="s">
        <v>19</v>
      </c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7"/>
      <c r="X37" s="45" t="s">
        <v>250</v>
      </c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7"/>
      <c r="AR37" s="44" t="s">
        <v>255</v>
      </c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spans="1:79" ht="36" customHeight="1" x14ac:dyDescent="0.25">
      <c r="A38" s="98"/>
      <c r="B38" s="99"/>
      <c r="C38" s="99"/>
      <c r="D38" s="100"/>
      <c r="E38" s="98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00"/>
      <c r="X38" s="44" t="s">
        <v>4</v>
      </c>
      <c r="Y38" s="44"/>
      <c r="Z38" s="44"/>
      <c r="AA38" s="44"/>
      <c r="AB38" s="44"/>
      <c r="AC38" s="44" t="s">
        <v>3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45" t="s">
        <v>5</v>
      </c>
      <c r="AN38" s="46"/>
      <c r="AO38" s="46"/>
      <c r="AP38" s="46"/>
      <c r="AQ38" s="47"/>
      <c r="AR38" s="45" t="s">
        <v>4</v>
      </c>
      <c r="AS38" s="46"/>
      <c r="AT38" s="46"/>
      <c r="AU38" s="46"/>
      <c r="AV38" s="47"/>
      <c r="AW38" s="45" t="s">
        <v>3</v>
      </c>
      <c r="AX38" s="46"/>
      <c r="AY38" s="46"/>
      <c r="AZ38" s="46"/>
      <c r="BA38" s="47"/>
      <c r="BB38" s="64" t="s">
        <v>116</v>
      </c>
      <c r="BC38" s="65"/>
      <c r="BD38" s="65"/>
      <c r="BE38" s="65"/>
      <c r="BF38" s="66"/>
      <c r="BG38" s="45" t="s">
        <v>96</v>
      </c>
      <c r="BH38" s="46"/>
      <c r="BI38" s="46"/>
      <c r="BJ38" s="46"/>
      <c r="BK38" s="47"/>
    </row>
    <row r="39" spans="1:79" ht="15" customHeight="1" x14ac:dyDescent="0.25">
      <c r="A39" s="45">
        <v>1</v>
      </c>
      <c r="B39" s="46"/>
      <c r="C39" s="46"/>
      <c r="D39" s="47"/>
      <c r="E39" s="45">
        <v>2</v>
      </c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7"/>
      <c r="X39" s="44">
        <v>3</v>
      </c>
      <c r="Y39" s="44"/>
      <c r="Z39" s="44"/>
      <c r="AA39" s="44"/>
      <c r="AB39" s="44"/>
      <c r="AC39" s="44">
        <v>4</v>
      </c>
      <c r="AD39" s="44"/>
      <c r="AE39" s="44"/>
      <c r="AF39" s="44"/>
      <c r="AG39" s="44"/>
      <c r="AH39" s="44">
        <v>5</v>
      </c>
      <c r="AI39" s="44"/>
      <c r="AJ39" s="44"/>
      <c r="AK39" s="44"/>
      <c r="AL39" s="44"/>
      <c r="AM39" s="44">
        <v>6</v>
      </c>
      <c r="AN39" s="44"/>
      <c r="AO39" s="44"/>
      <c r="AP39" s="44"/>
      <c r="AQ39" s="44"/>
      <c r="AR39" s="45">
        <v>7</v>
      </c>
      <c r="AS39" s="46"/>
      <c r="AT39" s="46"/>
      <c r="AU39" s="46"/>
      <c r="AV39" s="47"/>
      <c r="AW39" s="45">
        <v>8</v>
      </c>
      <c r="AX39" s="46"/>
      <c r="AY39" s="46"/>
      <c r="AZ39" s="46"/>
      <c r="BA39" s="47"/>
      <c r="BB39" s="45">
        <v>9</v>
      </c>
      <c r="BC39" s="46"/>
      <c r="BD39" s="46"/>
      <c r="BE39" s="46"/>
      <c r="BF39" s="47"/>
      <c r="BG39" s="45">
        <v>10</v>
      </c>
      <c r="BH39" s="46"/>
      <c r="BI39" s="46"/>
      <c r="BJ39" s="46"/>
      <c r="BK39" s="47"/>
    </row>
    <row r="40" spans="1:79" ht="20.25" hidden="1" customHeight="1" x14ac:dyDescent="0.25">
      <c r="A40" s="67" t="s">
        <v>56</v>
      </c>
      <c r="B40" s="68"/>
      <c r="C40" s="68"/>
      <c r="D40" s="69"/>
      <c r="E40" s="67" t="s">
        <v>57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9"/>
      <c r="X40" s="62" t="s">
        <v>60</v>
      </c>
      <c r="Y40" s="62"/>
      <c r="Z40" s="62"/>
      <c r="AA40" s="62"/>
      <c r="AB40" s="62"/>
      <c r="AC40" s="62" t="s">
        <v>61</v>
      </c>
      <c r="AD40" s="62"/>
      <c r="AE40" s="62"/>
      <c r="AF40" s="62"/>
      <c r="AG40" s="62"/>
      <c r="AH40" s="67" t="s">
        <v>94</v>
      </c>
      <c r="AI40" s="68"/>
      <c r="AJ40" s="68"/>
      <c r="AK40" s="68"/>
      <c r="AL40" s="69"/>
      <c r="AM40" s="70" t="s">
        <v>171</v>
      </c>
      <c r="AN40" s="71"/>
      <c r="AO40" s="71"/>
      <c r="AP40" s="71"/>
      <c r="AQ40" s="72"/>
      <c r="AR40" s="67" t="s">
        <v>62</v>
      </c>
      <c r="AS40" s="68"/>
      <c r="AT40" s="68"/>
      <c r="AU40" s="68"/>
      <c r="AV40" s="69"/>
      <c r="AW40" s="67" t="s">
        <v>63</v>
      </c>
      <c r="AX40" s="68"/>
      <c r="AY40" s="68"/>
      <c r="AZ40" s="68"/>
      <c r="BA40" s="69"/>
      <c r="BB40" s="67" t="s">
        <v>95</v>
      </c>
      <c r="BC40" s="68"/>
      <c r="BD40" s="68"/>
      <c r="BE40" s="68"/>
      <c r="BF40" s="69"/>
      <c r="BG40" s="70" t="s">
        <v>171</v>
      </c>
      <c r="BH40" s="71"/>
      <c r="BI40" s="71"/>
      <c r="BJ40" s="71"/>
      <c r="BK40" s="72"/>
      <c r="CA40" t="s">
        <v>23</v>
      </c>
    </row>
    <row r="41" spans="1:79" s="25" customFormat="1" ht="12.75" customHeight="1" x14ac:dyDescent="0.25">
      <c r="A41" s="40"/>
      <c r="B41" s="41"/>
      <c r="C41" s="41"/>
      <c r="D41" s="63"/>
      <c r="E41" s="35" t="s">
        <v>172</v>
      </c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59">
        <v>1077977</v>
      </c>
      <c r="Y41" s="60"/>
      <c r="Z41" s="60"/>
      <c r="AA41" s="60"/>
      <c r="AB41" s="61"/>
      <c r="AC41" s="59" t="s">
        <v>173</v>
      </c>
      <c r="AD41" s="60"/>
      <c r="AE41" s="60"/>
      <c r="AF41" s="60"/>
      <c r="AG41" s="61"/>
      <c r="AH41" s="59" t="s">
        <v>173</v>
      </c>
      <c r="AI41" s="60"/>
      <c r="AJ41" s="60"/>
      <c r="AK41" s="60"/>
      <c r="AL41" s="61"/>
      <c r="AM41" s="59">
        <f>IF(ISNUMBER(X41),X41,0)+IF(ISNUMBER(AC41),AC41,0)</f>
        <v>1077977</v>
      </c>
      <c r="AN41" s="60"/>
      <c r="AO41" s="60"/>
      <c r="AP41" s="60"/>
      <c r="AQ41" s="61"/>
      <c r="AR41" s="59">
        <v>1131876</v>
      </c>
      <c r="AS41" s="60"/>
      <c r="AT41" s="60"/>
      <c r="AU41" s="60"/>
      <c r="AV41" s="61"/>
      <c r="AW41" s="59" t="s">
        <v>173</v>
      </c>
      <c r="AX41" s="60"/>
      <c r="AY41" s="60"/>
      <c r="AZ41" s="60"/>
      <c r="BA41" s="61"/>
      <c r="BB41" s="59" t="s">
        <v>173</v>
      </c>
      <c r="BC41" s="60"/>
      <c r="BD41" s="60"/>
      <c r="BE41" s="60"/>
      <c r="BF41" s="61"/>
      <c r="BG41" s="57">
        <f>IF(ISNUMBER(AR41),AR41,0)+IF(ISNUMBER(AW41),AW41,0)</f>
        <v>1131876</v>
      </c>
      <c r="BH41" s="57"/>
      <c r="BI41" s="57"/>
      <c r="BJ41" s="57"/>
      <c r="BK41" s="57"/>
      <c r="CA41" s="25" t="s">
        <v>24</v>
      </c>
    </row>
    <row r="42" spans="1:79" s="25" customFormat="1" ht="25.5" customHeight="1" x14ac:dyDescent="0.25">
      <c r="A42" s="40"/>
      <c r="B42" s="41"/>
      <c r="C42" s="41"/>
      <c r="D42" s="63"/>
      <c r="E42" s="35" t="s">
        <v>174</v>
      </c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7"/>
      <c r="X42" s="59" t="s">
        <v>173</v>
      </c>
      <c r="Y42" s="60"/>
      <c r="Z42" s="60"/>
      <c r="AA42" s="60"/>
      <c r="AB42" s="61"/>
      <c r="AC42" s="59">
        <v>5151886.74</v>
      </c>
      <c r="AD42" s="60"/>
      <c r="AE42" s="60"/>
      <c r="AF42" s="60"/>
      <c r="AG42" s="61"/>
      <c r="AH42" s="59">
        <v>5151886.74</v>
      </c>
      <c r="AI42" s="60"/>
      <c r="AJ42" s="60"/>
      <c r="AK42" s="60"/>
      <c r="AL42" s="61"/>
      <c r="AM42" s="59">
        <f>IF(ISNUMBER(X42),X42,0)+IF(ISNUMBER(AC42),AC42,0)</f>
        <v>5151886.74</v>
      </c>
      <c r="AN42" s="60"/>
      <c r="AO42" s="60"/>
      <c r="AP42" s="60"/>
      <c r="AQ42" s="61"/>
      <c r="AR42" s="59" t="s">
        <v>173</v>
      </c>
      <c r="AS42" s="60"/>
      <c r="AT42" s="60"/>
      <c r="AU42" s="60"/>
      <c r="AV42" s="61"/>
      <c r="AW42" s="59">
        <v>5409481</v>
      </c>
      <c r="AX42" s="60"/>
      <c r="AY42" s="60"/>
      <c r="AZ42" s="60"/>
      <c r="BA42" s="61"/>
      <c r="BB42" s="59">
        <v>5409481</v>
      </c>
      <c r="BC42" s="60"/>
      <c r="BD42" s="60"/>
      <c r="BE42" s="60"/>
      <c r="BF42" s="61"/>
      <c r="BG42" s="57">
        <f>IF(ISNUMBER(AR42),AR42,0)+IF(ISNUMBER(AW42),AW42,0)</f>
        <v>5409481</v>
      </c>
      <c r="BH42" s="57"/>
      <c r="BI42" s="57"/>
      <c r="BJ42" s="57"/>
      <c r="BK42" s="57"/>
    </row>
    <row r="43" spans="1:79" s="25" customFormat="1" ht="25.5" customHeight="1" x14ac:dyDescent="0.25">
      <c r="A43" s="40">
        <v>602400</v>
      </c>
      <c r="B43" s="41"/>
      <c r="C43" s="41"/>
      <c r="D43" s="63"/>
      <c r="E43" s="35" t="s">
        <v>175</v>
      </c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7"/>
      <c r="X43" s="59" t="s">
        <v>173</v>
      </c>
      <c r="Y43" s="60"/>
      <c r="Z43" s="60"/>
      <c r="AA43" s="60"/>
      <c r="AB43" s="61"/>
      <c r="AC43" s="59">
        <v>5151886.74</v>
      </c>
      <c r="AD43" s="60"/>
      <c r="AE43" s="60"/>
      <c r="AF43" s="60"/>
      <c r="AG43" s="61"/>
      <c r="AH43" s="59">
        <v>5151886.74</v>
      </c>
      <c r="AI43" s="60"/>
      <c r="AJ43" s="60"/>
      <c r="AK43" s="60"/>
      <c r="AL43" s="61"/>
      <c r="AM43" s="59">
        <f>IF(ISNUMBER(X43),X43,0)+IF(ISNUMBER(AC43),AC43,0)</f>
        <v>5151886.74</v>
      </c>
      <c r="AN43" s="60"/>
      <c r="AO43" s="60"/>
      <c r="AP43" s="60"/>
      <c r="AQ43" s="61"/>
      <c r="AR43" s="59" t="s">
        <v>173</v>
      </c>
      <c r="AS43" s="60"/>
      <c r="AT43" s="60"/>
      <c r="AU43" s="60"/>
      <c r="AV43" s="61"/>
      <c r="AW43" s="59">
        <v>5409481</v>
      </c>
      <c r="AX43" s="60"/>
      <c r="AY43" s="60"/>
      <c r="AZ43" s="60"/>
      <c r="BA43" s="61"/>
      <c r="BB43" s="59">
        <v>5409481</v>
      </c>
      <c r="BC43" s="60"/>
      <c r="BD43" s="60"/>
      <c r="BE43" s="60"/>
      <c r="BF43" s="61"/>
      <c r="BG43" s="57">
        <f>IF(ISNUMBER(AR43),AR43,0)+IF(ISNUMBER(AW43),AW43,0)</f>
        <v>5409481</v>
      </c>
      <c r="BH43" s="57"/>
      <c r="BI43" s="57"/>
      <c r="BJ43" s="57"/>
      <c r="BK43" s="57"/>
    </row>
    <row r="44" spans="1:79" s="6" customFormat="1" ht="12.75" customHeight="1" x14ac:dyDescent="0.25">
      <c r="A44" s="42"/>
      <c r="B44" s="43"/>
      <c r="C44" s="43"/>
      <c r="D44" s="58"/>
      <c r="E44" s="29" t="s">
        <v>147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1"/>
      <c r="X44" s="52">
        <v>1077977</v>
      </c>
      <c r="Y44" s="53"/>
      <c r="Z44" s="53"/>
      <c r="AA44" s="53"/>
      <c r="AB44" s="54"/>
      <c r="AC44" s="52">
        <v>5151886.74</v>
      </c>
      <c r="AD44" s="53"/>
      <c r="AE44" s="53"/>
      <c r="AF44" s="53"/>
      <c r="AG44" s="54"/>
      <c r="AH44" s="52">
        <v>5151886.74</v>
      </c>
      <c r="AI44" s="53"/>
      <c r="AJ44" s="53"/>
      <c r="AK44" s="53"/>
      <c r="AL44" s="54"/>
      <c r="AM44" s="52">
        <f>IF(ISNUMBER(X44),X44,0)+IF(ISNUMBER(AC44),AC44,0)</f>
        <v>6229863.7400000002</v>
      </c>
      <c r="AN44" s="53"/>
      <c r="AO44" s="53"/>
      <c r="AP44" s="53"/>
      <c r="AQ44" s="54"/>
      <c r="AR44" s="52">
        <v>1131876</v>
      </c>
      <c r="AS44" s="53"/>
      <c r="AT44" s="53"/>
      <c r="AU44" s="53"/>
      <c r="AV44" s="54"/>
      <c r="AW44" s="52">
        <v>5409481</v>
      </c>
      <c r="AX44" s="53"/>
      <c r="AY44" s="53"/>
      <c r="AZ44" s="53"/>
      <c r="BA44" s="54"/>
      <c r="BB44" s="52">
        <v>5409481</v>
      </c>
      <c r="BC44" s="53"/>
      <c r="BD44" s="53"/>
      <c r="BE44" s="53"/>
      <c r="BF44" s="54"/>
      <c r="BG44" s="55">
        <f>IF(ISNUMBER(AR44),AR44,0)+IF(ISNUMBER(AW44),AW44,0)</f>
        <v>6541357</v>
      </c>
      <c r="BH44" s="55"/>
      <c r="BI44" s="55"/>
      <c r="BJ44" s="55"/>
      <c r="BK44" s="55"/>
    </row>
    <row r="45" spans="1:79" s="4" customFormat="1" ht="12.75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5">
      <c r="A47" s="51" t="s">
        <v>117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9"/>
    </row>
    <row r="48" spans="1:79" ht="14.25" customHeight="1" x14ac:dyDescent="0.25">
      <c r="A48" s="51" t="s">
        <v>240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</row>
    <row r="49" spans="1:79" ht="15" customHeight="1" x14ac:dyDescent="0.25">
      <c r="A49" s="84" t="s">
        <v>228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</row>
    <row r="50" spans="1:79" ht="23.1" customHeight="1" x14ac:dyDescent="0.25">
      <c r="A50" s="110" t="s">
        <v>118</v>
      </c>
      <c r="B50" s="111"/>
      <c r="C50" s="111"/>
      <c r="D50" s="112"/>
      <c r="E50" s="44" t="s">
        <v>19</v>
      </c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5" t="s">
        <v>229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7"/>
      <c r="AN50" s="45" t="s">
        <v>232</v>
      </c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7"/>
      <c r="BG50" s="45" t="s">
        <v>239</v>
      </c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7"/>
    </row>
    <row r="51" spans="1:79" ht="48.75" customHeight="1" x14ac:dyDescent="0.25">
      <c r="A51" s="113"/>
      <c r="B51" s="114"/>
      <c r="C51" s="114"/>
      <c r="D51" s="115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5" t="s">
        <v>4</v>
      </c>
      <c r="V51" s="46"/>
      <c r="W51" s="46"/>
      <c r="X51" s="46"/>
      <c r="Y51" s="47"/>
      <c r="Z51" s="45" t="s">
        <v>3</v>
      </c>
      <c r="AA51" s="46"/>
      <c r="AB51" s="46"/>
      <c r="AC51" s="46"/>
      <c r="AD51" s="47"/>
      <c r="AE51" s="64" t="s">
        <v>116</v>
      </c>
      <c r="AF51" s="65"/>
      <c r="AG51" s="65"/>
      <c r="AH51" s="66"/>
      <c r="AI51" s="45" t="s">
        <v>5</v>
      </c>
      <c r="AJ51" s="46"/>
      <c r="AK51" s="46"/>
      <c r="AL51" s="46"/>
      <c r="AM51" s="47"/>
      <c r="AN51" s="45" t="s">
        <v>4</v>
      </c>
      <c r="AO51" s="46"/>
      <c r="AP51" s="46"/>
      <c r="AQ51" s="46"/>
      <c r="AR51" s="47"/>
      <c r="AS51" s="45" t="s">
        <v>3</v>
      </c>
      <c r="AT51" s="46"/>
      <c r="AU51" s="46"/>
      <c r="AV51" s="46"/>
      <c r="AW51" s="47"/>
      <c r="AX51" s="64" t="s">
        <v>116</v>
      </c>
      <c r="AY51" s="65"/>
      <c r="AZ51" s="65"/>
      <c r="BA51" s="66"/>
      <c r="BB51" s="45" t="s">
        <v>96</v>
      </c>
      <c r="BC51" s="46"/>
      <c r="BD51" s="46"/>
      <c r="BE51" s="46"/>
      <c r="BF51" s="47"/>
      <c r="BG51" s="45" t="s">
        <v>4</v>
      </c>
      <c r="BH51" s="46"/>
      <c r="BI51" s="46"/>
      <c r="BJ51" s="46"/>
      <c r="BK51" s="47"/>
      <c r="BL51" s="45" t="s">
        <v>3</v>
      </c>
      <c r="BM51" s="46"/>
      <c r="BN51" s="46"/>
      <c r="BO51" s="46"/>
      <c r="BP51" s="47"/>
      <c r="BQ51" s="64" t="s">
        <v>116</v>
      </c>
      <c r="BR51" s="65"/>
      <c r="BS51" s="65"/>
      <c r="BT51" s="66"/>
      <c r="BU51" s="45" t="s">
        <v>97</v>
      </c>
      <c r="BV51" s="46"/>
      <c r="BW51" s="46"/>
      <c r="BX51" s="46"/>
      <c r="BY51" s="47"/>
    </row>
    <row r="52" spans="1:79" ht="15" customHeight="1" x14ac:dyDescent="0.25">
      <c r="A52" s="45">
        <v>1</v>
      </c>
      <c r="B52" s="46"/>
      <c r="C52" s="46"/>
      <c r="D52" s="47"/>
      <c r="E52" s="45">
        <v>2</v>
      </c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7"/>
      <c r="U52" s="45">
        <v>3</v>
      </c>
      <c r="V52" s="46"/>
      <c r="W52" s="46"/>
      <c r="X52" s="46"/>
      <c r="Y52" s="47"/>
      <c r="Z52" s="45">
        <v>4</v>
      </c>
      <c r="AA52" s="46"/>
      <c r="AB52" s="46"/>
      <c r="AC52" s="46"/>
      <c r="AD52" s="47"/>
      <c r="AE52" s="45">
        <v>5</v>
      </c>
      <c r="AF52" s="46"/>
      <c r="AG52" s="46"/>
      <c r="AH52" s="47"/>
      <c r="AI52" s="45">
        <v>6</v>
      </c>
      <c r="AJ52" s="46"/>
      <c r="AK52" s="46"/>
      <c r="AL52" s="46"/>
      <c r="AM52" s="47"/>
      <c r="AN52" s="45">
        <v>7</v>
      </c>
      <c r="AO52" s="46"/>
      <c r="AP52" s="46"/>
      <c r="AQ52" s="46"/>
      <c r="AR52" s="47"/>
      <c r="AS52" s="45">
        <v>8</v>
      </c>
      <c r="AT52" s="46"/>
      <c r="AU52" s="46"/>
      <c r="AV52" s="46"/>
      <c r="AW52" s="47"/>
      <c r="AX52" s="45">
        <v>9</v>
      </c>
      <c r="AY52" s="46"/>
      <c r="AZ52" s="46"/>
      <c r="BA52" s="47"/>
      <c r="BB52" s="45">
        <v>10</v>
      </c>
      <c r="BC52" s="46"/>
      <c r="BD52" s="46"/>
      <c r="BE52" s="46"/>
      <c r="BF52" s="47"/>
      <c r="BG52" s="45">
        <v>11</v>
      </c>
      <c r="BH52" s="46"/>
      <c r="BI52" s="46"/>
      <c r="BJ52" s="46"/>
      <c r="BK52" s="47"/>
      <c r="BL52" s="45">
        <v>12</v>
      </c>
      <c r="BM52" s="46"/>
      <c r="BN52" s="46"/>
      <c r="BO52" s="46"/>
      <c r="BP52" s="47"/>
      <c r="BQ52" s="45">
        <v>13</v>
      </c>
      <c r="BR52" s="46"/>
      <c r="BS52" s="46"/>
      <c r="BT52" s="47"/>
      <c r="BU52" s="45">
        <v>14</v>
      </c>
      <c r="BV52" s="46"/>
      <c r="BW52" s="46"/>
      <c r="BX52" s="46"/>
      <c r="BY52" s="47"/>
    </row>
    <row r="53" spans="1:79" s="1" customFormat="1" ht="12.75" hidden="1" customHeight="1" x14ac:dyDescent="0.25">
      <c r="A53" s="67" t="s">
        <v>64</v>
      </c>
      <c r="B53" s="68"/>
      <c r="C53" s="68"/>
      <c r="D53" s="69"/>
      <c r="E53" s="67" t="s">
        <v>57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9"/>
      <c r="U53" s="67" t="s">
        <v>65</v>
      </c>
      <c r="V53" s="68"/>
      <c r="W53" s="68"/>
      <c r="X53" s="68"/>
      <c r="Y53" s="69"/>
      <c r="Z53" s="67" t="s">
        <v>66</v>
      </c>
      <c r="AA53" s="68"/>
      <c r="AB53" s="68"/>
      <c r="AC53" s="68"/>
      <c r="AD53" s="69"/>
      <c r="AE53" s="67" t="s">
        <v>91</v>
      </c>
      <c r="AF53" s="68"/>
      <c r="AG53" s="68"/>
      <c r="AH53" s="69"/>
      <c r="AI53" s="70" t="s">
        <v>170</v>
      </c>
      <c r="AJ53" s="71"/>
      <c r="AK53" s="71"/>
      <c r="AL53" s="71"/>
      <c r="AM53" s="72"/>
      <c r="AN53" s="67" t="s">
        <v>67</v>
      </c>
      <c r="AO53" s="68"/>
      <c r="AP53" s="68"/>
      <c r="AQ53" s="68"/>
      <c r="AR53" s="69"/>
      <c r="AS53" s="67" t="s">
        <v>68</v>
      </c>
      <c r="AT53" s="68"/>
      <c r="AU53" s="68"/>
      <c r="AV53" s="68"/>
      <c r="AW53" s="69"/>
      <c r="AX53" s="67" t="s">
        <v>92</v>
      </c>
      <c r="AY53" s="68"/>
      <c r="AZ53" s="68"/>
      <c r="BA53" s="69"/>
      <c r="BB53" s="70" t="s">
        <v>170</v>
      </c>
      <c r="BC53" s="71"/>
      <c r="BD53" s="71"/>
      <c r="BE53" s="71"/>
      <c r="BF53" s="72"/>
      <c r="BG53" s="67" t="s">
        <v>58</v>
      </c>
      <c r="BH53" s="68"/>
      <c r="BI53" s="68"/>
      <c r="BJ53" s="68"/>
      <c r="BK53" s="69"/>
      <c r="BL53" s="67" t="s">
        <v>59</v>
      </c>
      <c r="BM53" s="68"/>
      <c r="BN53" s="68"/>
      <c r="BO53" s="68"/>
      <c r="BP53" s="69"/>
      <c r="BQ53" s="67" t="s">
        <v>93</v>
      </c>
      <c r="BR53" s="68"/>
      <c r="BS53" s="68"/>
      <c r="BT53" s="69"/>
      <c r="BU53" s="70" t="s">
        <v>170</v>
      </c>
      <c r="BV53" s="71"/>
      <c r="BW53" s="71"/>
      <c r="BX53" s="71"/>
      <c r="BY53" s="72"/>
      <c r="CA53" t="s">
        <v>25</v>
      </c>
    </row>
    <row r="54" spans="1:79" s="25" customFormat="1" ht="12.75" customHeight="1" x14ac:dyDescent="0.25">
      <c r="A54" s="40">
        <v>2240</v>
      </c>
      <c r="B54" s="41"/>
      <c r="C54" s="41"/>
      <c r="D54" s="63"/>
      <c r="E54" s="35" t="s">
        <v>179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7"/>
      <c r="U54" s="59">
        <v>270197.88</v>
      </c>
      <c r="V54" s="60"/>
      <c r="W54" s="60"/>
      <c r="X54" s="60"/>
      <c r="Y54" s="61"/>
      <c r="Z54" s="59"/>
      <c r="AA54" s="60"/>
      <c r="AB54" s="60"/>
      <c r="AC54" s="60"/>
      <c r="AD54" s="61"/>
      <c r="AE54" s="59">
        <v>0</v>
      </c>
      <c r="AF54" s="60"/>
      <c r="AG54" s="60"/>
      <c r="AH54" s="61"/>
      <c r="AI54" s="59">
        <f>IF(ISNUMBER(U54),U54,0)+IF(ISNUMBER(Z54),Z54,0)</f>
        <v>270197.88</v>
      </c>
      <c r="AJ54" s="60"/>
      <c r="AK54" s="60"/>
      <c r="AL54" s="60"/>
      <c r="AM54" s="61"/>
      <c r="AN54" s="59">
        <v>600000</v>
      </c>
      <c r="AO54" s="60"/>
      <c r="AP54" s="60"/>
      <c r="AQ54" s="60"/>
      <c r="AR54" s="61"/>
      <c r="AS54" s="59"/>
      <c r="AT54" s="60"/>
      <c r="AU54" s="60"/>
      <c r="AV54" s="60"/>
      <c r="AW54" s="61"/>
      <c r="AX54" s="59">
        <v>0</v>
      </c>
      <c r="AY54" s="60"/>
      <c r="AZ54" s="60"/>
      <c r="BA54" s="61"/>
      <c r="BB54" s="59">
        <f>IF(ISNUMBER(AN54),AN54,0)+IF(ISNUMBER(AS54),AS54,0)</f>
        <v>600000</v>
      </c>
      <c r="BC54" s="60"/>
      <c r="BD54" s="60"/>
      <c r="BE54" s="60"/>
      <c r="BF54" s="61"/>
      <c r="BG54" s="59">
        <v>1023720</v>
      </c>
      <c r="BH54" s="60"/>
      <c r="BI54" s="60"/>
      <c r="BJ54" s="60"/>
      <c r="BK54" s="61"/>
      <c r="BL54" s="59"/>
      <c r="BM54" s="60"/>
      <c r="BN54" s="60"/>
      <c r="BO54" s="60"/>
      <c r="BP54" s="61"/>
      <c r="BQ54" s="59">
        <v>0</v>
      </c>
      <c r="BR54" s="60"/>
      <c r="BS54" s="60"/>
      <c r="BT54" s="61"/>
      <c r="BU54" s="59">
        <f>IF(ISNUMBER(BG54),BG54,0)+IF(ISNUMBER(BL54),BL54,0)</f>
        <v>1023720</v>
      </c>
      <c r="BV54" s="60"/>
      <c r="BW54" s="60"/>
      <c r="BX54" s="60"/>
      <c r="BY54" s="61"/>
      <c r="CA54" s="25" t="s">
        <v>26</v>
      </c>
    </row>
    <row r="55" spans="1:79" s="25" customFormat="1" ht="12.75" customHeight="1" x14ac:dyDescent="0.25">
      <c r="A55" s="40">
        <v>3132</v>
      </c>
      <c r="B55" s="41"/>
      <c r="C55" s="41"/>
      <c r="D55" s="63"/>
      <c r="E55" s="35" t="s">
        <v>365</v>
      </c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7"/>
      <c r="U55" s="59">
        <v>0</v>
      </c>
      <c r="V55" s="60"/>
      <c r="W55" s="60"/>
      <c r="X55" s="60"/>
      <c r="Y55" s="61"/>
      <c r="Z55" s="59">
        <v>5478141.6100000003</v>
      </c>
      <c r="AA55" s="60"/>
      <c r="AB55" s="60"/>
      <c r="AC55" s="60"/>
      <c r="AD55" s="61"/>
      <c r="AE55" s="59">
        <v>5478141.6100000003</v>
      </c>
      <c r="AF55" s="60"/>
      <c r="AG55" s="60"/>
      <c r="AH55" s="61"/>
      <c r="AI55" s="59">
        <f>IF(ISNUMBER(U55),U55,0)+IF(ISNUMBER(Z55),Z55,0)</f>
        <v>5478141.6100000003</v>
      </c>
      <c r="AJ55" s="60"/>
      <c r="AK55" s="60"/>
      <c r="AL55" s="60"/>
      <c r="AM55" s="61"/>
      <c r="AN55" s="59">
        <v>0</v>
      </c>
      <c r="AO55" s="60"/>
      <c r="AP55" s="60"/>
      <c r="AQ55" s="60"/>
      <c r="AR55" s="61"/>
      <c r="AS55" s="59">
        <v>2765829</v>
      </c>
      <c r="AT55" s="60"/>
      <c r="AU55" s="60"/>
      <c r="AV55" s="60"/>
      <c r="AW55" s="61"/>
      <c r="AX55" s="59">
        <v>2765829</v>
      </c>
      <c r="AY55" s="60"/>
      <c r="AZ55" s="60"/>
      <c r="BA55" s="61"/>
      <c r="BB55" s="59">
        <f>IF(ISNUMBER(AN55),AN55,0)+IF(ISNUMBER(AS55),AS55,0)</f>
        <v>2765829</v>
      </c>
      <c r="BC55" s="60"/>
      <c r="BD55" s="60"/>
      <c r="BE55" s="60"/>
      <c r="BF55" s="61"/>
      <c r="BG55" s="59">
        <v>0</v>
      </c>
      <c r="BH55" s="60"/>
      <c r="BI55" s="60"/>
      <c r="BJ55" s="60"/>
      <c r="BK55" s="61"/>
      <c r="BL55" s="59">
        <v>4892580</v>
      </c>
      <c r="BM55" s="60"/>
      <c r="BN55" s="60"/>
      <c r="BO55" s="60"/>
      <c r="BP55" s="61"/>
      <c r="BQ55" s="59">
        <v>4892580</v>
      </c>
      <c r="BR55" s="60"/>
      <c r="BS55" s="60"/>
      <c r="BT55" s="61"/>
      <c r="BU55" s="59">
        <f>IF(ISNUMBER(BG55),BG55,0)+IF(ISNUMBER(BL55),BL55,0)</f>
        <v>4892580</v>
      </c>
      <c r="BV55" s="60"/>
      <c r="BW55" s="60"/>
      <c r="BX55" s="60"/>
      <c r="BY55" s="61"/>
    </row>
    <row r="56" spans="1:79" s="6" customFormat="1" ht="12.75" customHeight="1" x14ac:dyDescent="0.25">
      <c r="A56" s="42"/>
      <c r="B56" s="43"/>
      <c r="C56" s="43"/>
      <c r="D56" s="58"/>
      <c r="E56" s="29" t="s">
        <v>147</v>
      </c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1"/>
      <c r="U56" s="52">
        <v>270197.88</v>
      </c>
      <c r="V56" s="53"/>
      <c r="W56" s="53"/>
      <c r="X56" s="53"/>
      <c r="Y56" s="54"/>
      <c r="Z56" s="52">
        <v>5478141.6100000003</v>
      </c>
      <c r="AA56" s="53"/>
      <c r="AB56" s="53"/>
      <c r="AC56" s="53"/>
      <c r="AD56" s="54"/>
      <c r="AE56" s="52">
        <v>5478141.6100000003</v>
      </c>
      <c r="AF56" s="53"/>
      <c r="AG56" s="53"/>
      <c r="AH56" s="54"/>
      <c r="AI56" s="52">
        <f>IF(ISNUMBER(U56),U56,0)+IF(ISNUMBER(Z56),Z56,0)</f>
        <v>5748339.4900000002</v>
      </c>
      <c r="AJ56" s="53"/>
      <c r="AK56" s="53"/>
      <c r="AL56" s="53"/>
      <c r="AM56" s="54"/>
      <c r="AN56" s="52">
        <v>600000</v>
      </c>
      <c r="AO56" s="53"/>
      <c r="AP56" s="53"/>
      <c r="AQ56" s="53"/>
      <c r="AR56" s="54"/>
      <c r="AS56" s="52">
        <v>2765829</v>
      </c>
      <c r="AT56" s="53"/>
      <c r="AU56" s="53"/>
      <c r="AV56" s="53"/>
      <c r="AW56" s="54"/>
      <c r="AX56" s="52">
        <v>2765829</v>
      </c>
      <c r="AY56" s="53"/>
      <c r="AZ56" s="53"/>
      <c r="BA56" s="54"/>
      <c r="BB56" s="52">
        <f>IF(ISNUMBER(AN56),AN56,0)+IF(ISNUMBER(AS56),AS56,0)</f>
        <v>3365829</v>
      </c>
      <c r="BC56" s="53"/>
      <c r="BD56" s="53"/>
      <c r="BE56" s="53"/>
      <c r="BF56" s="54"/>
      <c r="BG56" s="52">
        <v>1023720</v>
      </c>
      <c r="BH56" s="53"/>
      <c r="BI56" s="53"/>
      <c r="BJ56" s="53"/>
      <c r="BK56" s="54"/>
      <c r="BL56" s="52">
        <v>4892580</v>
      </c>
      <c r="BM56" s="53"/>
      <c r="BN56" s="53"/>
      <c r="BO56" s="53"/>
      <c r="BP56" s="54"/>
      <c r="BQ56" s="52">
        <v>4892580</v>
      </c>
      <c r="BR56" s="53"/>
      <c r="BS56" s="53"/>
      <c r="BT56" s="54"/>
      <c r="BU56" s="52">
        <f>IF(ISNUMBER(BG56),BG56,0)+IF(ISNUMBER(BL56),BL56,0)</f>
        <v>5916300</v>
      </c>
      <c r="BV56" s="53"/>
      <c r="BW56" s="53"/>
      <c r="BX56" s="53"/>
      <c r="BY56" s="54"/>
    </row>
    <row r="58" spans="1:79" ht="14.25" customHeight="1" x14ac:dyDescent="0.25">
      <c r="A58" s="51" t="s">
        <v>241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</row>
    <row r="59" spans="1:79" ht="15" customHeight="1" x14ac:dyDescent="0.25">
      <c r="A59" s="93" t="s">
        <v>228</v>
      </c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  <c r="AX59" s="93"/>
      <c r="AY59" s="93"/>
      <c r="AZ59" s="93"/>
      <c r="BA59" s="93"/>
      <c r="BB59" s="93"/>
      <c r="BC59" s="93"/>
      <c r="BD59" s="93"/>
      <c r="BE59" s="93"/>
      <c r="BF59" s="93"/>
      <c r="BG59" s="93"/>
      <c r="BH59" s="93"/>
      <c r="BI59" s="93"/>
      <c r="BJ59" s="93"/>
      <c r="BK59" s="93"/>
      <c r="BL59" s="93"/>
      <c r="BM59" s="93"/>
      <c r="BN59" s="93"/>
      <c r="BO59" s="93"/>
      <c r="BP59" s="93"/>
      <c r="BQ59" s="93"/>
      <c r="BR59" s="93"/>
      <c r="BS59" s="93"/>
      <c r="BT59" s="93"/>
      <c r="BU59" s="93"/>
      <c r="BV59" s="93"/>
      <c r="BW59" s="93"/>
      <c r="BX59" s="93"/>
      <c r="BY59" s="93"/>
    </row>
    <row r="60" spans="1:79" ht="23.1" customHeight="1" x14ac:dyDescent="0.25">
      <c r="A60" s="110" t="s">
        <v>119</v>
      </c>
      <c r="B60" s="111"/>
      <c r="C60" s="111"/>
      <c r="D60" s="111"/>
      <c r="E60" s="112"/>
      <c r="F60" s="44" t="s">
        <v>19</v>
      </c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5" t="s">
        <v>229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7"/>
      <c r="AN60" s="45" t="s">
        <v>232</v>
      </c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7"/>
      <c r="BG60" s="45" t="s">
        <v>239</v>
      </c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7"/>
    </row>
    <row r="61" spans="1:79" ht="51.75" customHeight="1" x14ac:dyDescent="0.25">
      <c r="A61" s="113"/>
      <c r="B61" s="114"/>
      <c r="C61" s="114"/>
      <c r="D61" s="114"/>
      <c r="E61" s="115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5" t="s">
        <v>4</v>
      </c>
      <c r="V61" s="46"/>
      <c r="W61" s="46"/>
      <c r="X61" s="46"/>
      <c r="Y61" s="47"/>
      <c r="Z61" s="45" t="s">
        <v>3</v>
      </c>
      <c r="AA61" s="46"/>
      <c r="AB61" s="46"/>
      <c r="AC61" s="46"/>
      <c r="AD61" s="47"/>
      <c r="AE61" s="64" t="s">
        <v>116</v>
      </c>
      <c r="AF61" s="65"/>
      <c r="AG61" s="65"/>
      <c r="AH61" s="66"/>
      <c r="AI61" s="45" t="s">
        <v>5</v>
      </c>
      <c r="AJ61" s="46"/>
      <c r="AK61" s="46"/>
      <c r="AL61" s="46"/>
      <c r="AM61" s="47"/>
      <c r="AN61" s="45" t="s">
        <v>4</v>
      </c>
      <c r="AO61" s="46"/>
      <c r="AP61" s="46"/>
      <c r="AQ61" s="46"/>
      <c r="AR61" s="47"/>
      <c r="AS61" s="45" t="s">
        <v>3</v>
      </c>
      <c r="AT61" s="46"/>
      <c r="AU61" s="46"/>
      <c r="AV61" s="46"/>
      <c r="AW61" s="47"/>
      <c r="AX61" s="64" t="s">
        <v>116</v>
      </c>
      <c r="AY61" s="65"/>
      <c r="AZ61" s="65"/>
      <c r="BA61" s="66"/>
      <c r="BB61" s="45" t="s">
        <v>96</v>
      </c>
      <c r="BC61" s="46"/>
      <c r="BD61" s="46"/>
      <c r="BE61" s="46"/>
      <c r="BF61" s="47"/>
      <c r="BG61" s="45" t="s">
        <v>4</v>
      </c>
      <c r="BH61" s="46"/>
      <c r="BI61" s="46"/>
      <c r="BJ61" s="46"/>
      <c r="BK61" s="47"/>
      <c r="BL61" s="45" t="s">
        <v>3</v>
      </c>
      <c r="BM61" s="46"/>
      <c r="BN61" s="46"/>
      <c r="BO61" s="46"/>
      <c r="BP61" s="47"/>
      <c r="BQ61" s="64" t="s">
        <v>116</v>
      </c>
      <c r="BR61" s="65"/>
      <c r="BS61" s="65"/>
      <c r="BT61" s="66"/>
      <c r="BU61" s="44" t="s">
        <v>97</v>
      </c>
      <c r="BV61" s="44"/>
      <c r="BW61" s="44"/>
      <c r="BX61" s="44"/>
      <c r="BY61" s="44"/>
    </row>
    <row r="62" spans="1:79" ht="15" customHeight="1" x14ac:dyDescent="0.25">
      <c r="A62" s="45">
        <v>1</v>
      </c>
      <c r="B62" s="46"/>
      <c r="C62" s="46"/>
      <c r="D62" s="46"/>
      <c r="E62" s="47"/>
      <c r="F62" s="45">
        <v>2</v>
      </c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7"/>
      <c r="U62" s="45">
        <v>3</v>
      </c>
      <c r="V62" s="46"/>
      <c r="W62" s="46"/>
      <c r="X62" s="46"/>
      <c r="Y62" s="47"/>
      <c r="Z62" s="45">
        <v>4</v>
      </c>
      <c r="AA62" s="46"/>
      <c r="AB62" s="46"/>
      <c r="AC62" s="46"/>
      <c r="AD62" s="47"/>
      <c r="AE62" s="45">
        <v>5</v>
      </c>
      <c r="AF62" s="46"/>
      <c r="AG62" s="46"/>
      <c r="AH62" s="47"/>
      <c r="AI62" s="45">
        <v>6</v>
      </c>
      <c r="AJ62" s="46"/>
      <c r="AK62" s="46"/>
      <c r="AL62" s="46"/>
      <c r="AM62" s="47"/>
      <c r="AN62" s="45">
        <v>7</v>
      </c>
      <c r="AO62" s="46"/>
      <c r="AP62" s="46"/>
      <c r="AQ62" s="46"/>
      <c r="AR62" s="47"/>
      <c r="AS62" s="45">
        <v>8</v>
      </c>
      <c r="AT62" s="46"/>
      <c r="AU62" s="46"/>
      <c r="AV62" s="46"/>
      <c r="AW62" s="47"/>
      <c r="AX62" s="45">
        <v>9</v>
      </c>
      <c r="AY62" s="46"/>
      <c r="AZ62" s="46"/>
      <c r="BA62" s="47"/>
      <c r="BB62" s="45">
        <v>10</v>
      </c>
      <c r="BC62" s="46"/>
      <c r="BD62" s="46"/>
      <c r="BE62" s="46"/>
      <c r="BF62" s="47"/>
      <c r="BG62" s="45">
        <v>11</v>
      </c>
      <c r="BH62" s="46"/>
      <c r="BI62" s="46"/>
      <c r="BJ62" s="46"/>
      <c r="BK62" s="47"/>
      <c r="BL62" s="45">
        <v>12</v>
      </c>
      <c r="BM62" s="46"/>
      <c r="BN62" s="46"/>
      <c r="BO62" s="46"/>
      <c r="BP62" s="47"/>
      <c r="BQ62" s="45">
        <v>13</v>
      </c>
      <c r="BR62" s="46"/>
      <c r="BS62" s="46"/>
      <c r="BT62" s="47"/>
      <c r="BU62" s="44">
        <v>14</v>
      </c>
      <c r="BV62" s="44"/>
      <c r="BW62" s="44"/>
      <c r="BX62" s="44"/>
      <c r="BY62" s="44"/>
    </row>
    <row r="63" spans="1:79" s="1" customFormat="1" ht="13.5" hidden="1" customHeight="1" x14ac:dyDescent="0.25">
      <c r="A63" s="67" t="s">
        <v>64</v>
      </c>
      <c r="B63" s="68"/>
      <c r="C63" s="68"/>
      <c r="D63" s="68"/>
      <c r="E63" s="69"/>
      <c r="F63" s="67" t="s">
        <v>57</v>
      </c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9"/>
      <c r="U63" s="67" t="s">
        <v>65</v>
      </c>
      <c r="V63" s="68"/>
      <c r="W63" s="68"/>
      <c r="X63" s="68"/>
      <c r="Y63" s="69"/>
      <c r="Z63" s="67" t="s">
        <v>66</v>
      </c>
      <c r="AA63" s="68"/>
      <c r="AB63" s="68"/>
      <c r="AC63" s="68"/>
      <c r="AD63" s="69"/>
      <c r="AE63" s="67" t="s">
        <v>91</v>
      </c>
      <c r="AF63" s="68"/>
      <c r="AG63" s="68"/>
      <c r="AH63" s="69"/>
      <c r="AI63" s="70" t="s">
        <v>170</v>
      </c>
      <c r="AJ63" s="71"/>
      <c r="AK63" s="71"/>
      <c r="AL63" s="71"/>
      <c r="AM63" s="72"/>
      <c r="AN63" s="67" t="s">
        <v>67</v>
      </c>
      <c r="AO63" s="68"/>
      <c r="AP63" s="68"/>
      <c r="AQ63" s="68"/>
      <c r="AR63" s="69"/>
      <c r="AS63" s="67" t="s">
        <v>68</v>
      </c>
      <c r="AT63" s="68"/>
      <c r="AU63" s="68"/>
      <c r="AV63" s="68"/>
      <c r="AW63" s="69"/>
      <c r="AX63" s="67" t="s">
        <v>92</v>
      </c>
      <c r="AY63" s="68"/>
      <c r="AZ63" s="68"/>
      <c r="BA63" s="69"/>
      <c r="BB63" s="70" t="s">
        <v>170</v>
      </c>
      <c r="BC63" s="71"/>
      <c r="BD63" s="71"/>
      <c r="BE63" s="71"/>
      <c r="BF63" s="72"/>
      <c r="BG63" s="67" t="s">
        <v>58</v>
      </c>
      <c r="BH63" s="68"/>
      <c r="BI63" s="68"/>
      <c r="BJ63" s="68"/>
      <c r="BK63" s="69"/>
      <c r="BL63" s="67" t="s">
        <v>59</v>
      </c>
      <c r="BM63" s="68"/>
      <c r="BN63" s="68"/>
      <c r="BO63" s="68"/>
      <c r="BP63" s="69"/>
      <c r="BQ63" s="67" t="s">
        <v>93</v>
      </c>
      <c r="BR63" s="68"/>
      <c r="BS63" s="68"/>
      <c r="BT63" s="69"/>
      <c r="BU63" s="56" t="s">
        <v>170</v>
      </c>
      <c r="BV63" s="56"/>
      <c r="BW63" s="56"/>
      <c r="BX63" s="56"/>
      <c r="BY63" s="56"/>
      <c r="CA63" t="s">
        <v>27</v>
      </c>
    </row>
    <row r="64" spans="1:79" s="6" customFormat="1" ht="12.75" customHeight="1" x14ac:dyDescent="0.25">
      <c r="A64" s="42"/>
      <c r="B64" s="43"/>
      <c r="C64" s="43"/>
      <c r="D64" s="43"/>
      <c r="E64" s="58"/>
      <c r="F64" s="42" t="s">
        <v>147</v>
      </c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58"/>
      <c r="U64" s="52"/>
      <c r="V64" s="53"/>
      <c r="W64" s="53"/>
      <c r="X64" s="53"/>
      <c r="Y64" s="54"/>
      <c r="Z64" s="52"/>
      <c r="AA64" s="53"/>
      <c r="AB64" s="53"/>
      <c r="AC64" s="53"/>
      <c r="AD64" s="54"/>
      <c r="AE64" s="52"/>
      <c r="AF64" s="53"/>
      <c r="AG64" s="53"/>
      <c r="AH64" s="54"/>
      <c r="AI64" s="52">
        <f>IF(ISNUMBER(U64),U64,0)+IF(ISNUMBER(Z64),Z64,0)</f>
        <v>0</v>
      </c>
      <c r="AJ64" s="53"/>
      <c r="AK64" s="53"/>
      <c r="AL64" s="53"/>
      <c r="AM64" s="54"/>
      <c r="AN64" s="52"/>
      <c r="AO64" s="53"/>
      <c r="AP64" s="53"/>
      <c r="AQ64" s="53"/>
      <c r="AR64" s="54"/>
      <c r="AS64" s="52"/>
      <c r="AT64" s="53"/>
      <c r="AU64" s="53"/>
      <c r="AV64" s="53"/>
      <c r="AW64" s="54"/>
      <c r="AX64" s="52"/>
      <c r="AY64" s="53"/>
      <c r="AZ64" s="53"/>
      <c r="BA64" s="54"/>
      <c r="BB64" s="52">
        <f>IF(ISNUMBER(AN64),AN64,0)+IF(ISNUMBER(AS64),AS64,0)</f>
        <v>0</v>
      </c>
      <c r="BC64" s="53"/>
      <c r="BD64" s="53"/>
      <c r="BE64" s="53"/>
      <c r="BF64" s="54"/>
      <c r="BG64" s="52"/>
      <c r="BH64" s="53"/>
      <c r="BI64" s="53"/>
      <c r="BJ64" s="53"/>
      <c r="BK64" s="54"/>
      <c r="BL64" s="52"/>
      <c r="BM64" s="53"/>
      <c r="BN64" s="53"/>
      <c r="BO64" s="53"/>
      <c r="BP64" s="54"/>
      <c r="BQ64" s="52"/>
      <c r="BR64" s="53"/>
      <c r="BS64" s="53"/>
      <c r="BT64" s="54"/>
      <c r="BU64" s="52">
        <f>IF(ISNUMBER(BG64),BG64,0)+IF(ISNUMBER(BL64),BL64,0)</f>
        <v>0</v>
      </c>
      <c r="BV64" s="53"/>
      <c r="BW64" s="53"/>
      <c r="BX64" s="53"/>
      <c r="BY64" s="54"/>
      <c r="CA64" s="6" t="s">
        <v>28</v>
      </c>
    </row>
    <row r="66" spans="1:79" ht="14.25" customHeight="1" x14ac:dyDescent="0.25">
      <c r="A66" s="51" t="s">
        <v>256</v>
      </c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</row>
    <row r="67" spans="1:79" ht="15" customHeight="1" x14ac:dyDescent="0.25">
      <c r="A67" s="93" t="s">
        <v>228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</row>
    <row r="68" spans="1:79" ht="23.1" customHeight="1" x14ac:dyDescent="0.25">
      <c r="A68" s="110" t="s">
        <v>118</v>
      </c>
      <c r="B68" s="111"/>
      <c r="C68" s="111"/>
      <c r="D68" s="112"/>
      <c r="E68" s="95" t="s">
        <v>19</v>
      </c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7"/>
      <c r="X68" s="45" t="s">
        <v>250</v>
      </c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7"/>
      <c r="AR68" s="44" t="s">
        <v>255</v>
      </c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spans="1:79" ht="48.75" customHeight="1" x14ac:dyDescent="0.25">
      <c r="A69" s="113"/>
      <c r="B69" s="114"/>
      <c r="C69" s="114"/>
      <c r="D69" s="115"/>
      <c r="E69" s="98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100"/>
      <c r="X69" s="95" t="s">
        <v>4</v>
      </c>
      <c r="Y69" s="96"/>
      <c r="Z69" s="96"/>
      <c r="AA69" s="96"/>
      <c r="AB69" s="97"/>
      <c r="AC69" s="95" t="s">
        <v>3</v>
      </c>
      <c r="AD69" s="96"/>
      <c r="AE69" s="96"/>
      <c r="AF69" s="96"/>
      <c r="AG69" s="97"/>
      <c r="AH69" s="64" t="s">
        <v>116</v>
      </c>
      <c r="AI69" s="65"/>
      <c r="AJ69" s="65"/>
      <c r="AK69" s="65"/>
      <c r="AL69" s="66"/>
      <c r="AM69" s="45" t="s">
        <v>5</v>
      </c>
      <c r="AN69" s="46"/>
      <c r="AO69" s="46"/>
      <c r="AP69" s="46"/>
      <c r="AQ69" s="47"/>
      <c r="AR69" s="45" t="s">
        <v>4</v>
      </c>
      <c r="AS69" s="46"/>
      <c r="AT69" s="46"/>
      <c r="AU69" s="46"/>
      <c r="AV69" s="47"/>
      <c r="AW69" s="45" t="s">
        <v>3</v>
      </c>
      <c r="AX69" s="46"/>
      <c r="AY69" s="46"/>
      <c r="AZ69" s="46"/>
      <c r="BA69" s="47"/>
      <c r="BB69" s="64" t="s">
        <v>116</v>
      </c>
      <c r="BC69" s="65"/>
      <c r="BD69" s="65"/>
      <c r="BE69" s="65"/>
      <c r="BF69" s="66"/>
      <c r="BG69" s="45" t="s">
        <v>96</v>
      </c>
      <c r="BH69" s="46"/>
      <c r="BI69" s="46"/>
      <c r="BJ69" s="46"/>
      <c r="BK69" s="47"/>
    </row>
    <row r="70" spans="1:79" ht="12.75" customHeight="1" x14ac:dyDescent="0.25">
      <c r="A70" s="45">
        <v>1</v>
      </c>
      <c r="B70" s="46"/>
      <c r="C70" s="46"/>
      <c r="D70" s="47"/>
      <c r="E70" s="45">
        <v>2</v>
      </c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7"/>
      <c r="X70" s="45">
        <v>3</v>
      </c>
      <c r="Y70" s="46"/>
      <c r="Z70" s="46"/>
      <c r="AA70" s="46"/>
      <c r="AB70" s="47"/>
      <c r="AC70" s="45">
        <v>4</v>
      </c>
      <c r="AD70" s="46"/>
      <c r="AE70" s="46"/>
      <c r="AF70" s="46"/>
      <c r="AG70" s="47"/>
      <c r="AH70" s="45">
        <v>5</v>
      </c>
      <c r="AI70" s="46"/>
      <c r="AJ70" s="46"/>
      <c r="AK70" s="46"/>
      <c r="AL70" s="47"/>
      <c r="AM70" s="45">
        <v>6</v>
      </c>
      <c r="AN70" s="46"/>
      <c r="AO70" s="46"/>
      <c r="AP70" s="46"/>
      <c r="AQ70" s="47"/>
      <c r="AR70" s="45">
        <v>7</v>
      </c>
      <c r="AS70" s="46"/>
      <c r="AT70" s="46"/>
      <c r="AU70" s="46"/>
      <c r="AV70" s="47"/>
      <c r="AW70" s="45">
        <v>8</v>
      </c>
      <c r="AX70" s="46"/>
      <c r="AY70" s="46"/>
      <c r="AZ70" s="46"/>
      <c r="BA70" s="47"/>
      <c r="BB70" s="45">
        <v>9</v>
      </c>
      <c r="BC70" s="46"/>
      <c r="BD70" s="46"/>
      <c r="BE70" s="46"/>
      <c r="BF70" s="47"/>
      <c r="BG70" s="45">
        <v>10</v>
      </c>
      <c r="BH70" s="46"/>
      <c r="BI70" s="46"/>
      <c r="BJ70" s="46"/>
      <c r="BK70" s="47"/>
    </row>
    <row r="71" spans="1:79" s="1" customFormat="1" ht="12.75" hidden="1" customHeight="1" x14ac:dyDescent="0.25">
      <c r="A71" s="67" t="s">
        <v>64</v>
      </c>
      <c r="B71" s="68"/>
      <c r="C71" s="68"/>
      <c r="D71" s="69"/>
      <c r="E71" s="67" t="s">
        <v>57</v>
      </c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9"/>
      <c r="X71" s="116" t="s">
        <v>60</v>
      </c>
      <c r="Y71" s="117"/>
      <c r="Z71" s="117"/>
      <c r="AA71" s="117"/>
      <c r="AB71" s="118"/>
      <c r="AC71" s="116" t="s">
        <v>61</v>
      </c>
      <c r="AD71" s="117"/>
      <c r="AE71" s="117"/>
      <c r="AF71" s="117"/>
      <c r="AG71" s="118"/>
      <c r="AH71" s="67" t="s">
        <v>94</v>
      </c>
      <c r="AI71" s="68"/>
      <c r="AJ71" s="68"/>
      <c r="AK71" s="68"/>
      <c r="AL71" s="69"/>
      <c r="AM71" s="70" t="s">
        <v>171</v>
      </c>
      <c r="AN71" s="71"/>
      <c r="AO71" s="71"/>
      <c r="AP71" s="71"/>
      <c r="AQ71" s="72"/>
      <c r="AR71" s="67" t="s">
        <v>62</v>
      </c>
      <c r="AS71" s="68"/>
      <c r="AT71" s="68"/>
      <c r="AU71" s="68"/>
      <c r="AV71" s="69"/>
      <c r="AW71" s="67" t="s">
        <v>63</v>
      </c>
      <c r="AX71" s="68"/>
      <c r="AY71" s="68"/>
      <c r="AZ71" s="68"/>
      <c r="BA71" s="69"/>
      <c r="BB71" s="67" t="s">
        <v>95</v>
      </c>
      <c r="BC71" s="68"/>
      <c r="BD71" s="68"/>
      <c r="BE71" s="68"/>
      <c r="BF71" s="69"/>
      <c r="BG71" s="70" t="s">
        <v>171</v>
      </c>
      <c r="BH71" s="71"/>
      <c r="BI71" s="71"/>
      <c r="BJ71" s="71"/>
      <c r="BK71" s="72"/>
      <c r="CA71" t="s">
        <v>29</v>
      </c>
    </row>
    <row r="72" spans="1:79" s="25" customFormat="1" ht="12.75" customHeight="1" x14ac:dyDescent="0.25">
      <c r="A72" s="40">
        <v>2240</v>
      </c>
      <c r="B72" s="41"/>
      <c r="C72" s="41"/>
      <c r="D72" s="63"/>
      <c r="E72" s="35" t="s">
        <v>179</v>
      </c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7"/>
      <c r="X72" s="59">
        <v>1077977</v>
      </c>
      <c r="Y72" s="60"/>
      <c r="Z72" s="60"/>
      <c r="AA72" s="60"/>
      <c r="AB72" s="61"/>
      <c r="AC72" s="59"/>
      <c r="AD72" s="60"/>
      <c r="AE72" s="60"/>
      <c r="AF72" s="60"/>
      <c r="AG72" s="61"/>
      <c r="AH72" s="59">
        <v>0</v>
      </c>
      <c r="AI72" s="60"/>
      <c r="AJ72" s="60"/>
      <c r="AK72" s="60"/>
      <c r="AL72" s="61"/>
      <c r="AM72" s="59">
        <f>IF(ISNUMBER(X72),X72,0)+IF(ISNUMBER(AC72),AC72,0)</f>
        <v>1077977</v>
      </c>
      <c r="AN72" s="60"/>
      <c r="AO72" s="60"/>
      <c r="AP72" s="60"/>
      <c r="AQ72" s="61"/>
      <c r="AR72" s="59">
        <v>1131876</v>
      </c>
      <c r="AS72" s="60"/>
      <c r="AT72" s="60"/>
      <c r="AU72" s="60"/>
      <c r="AV72" s="61"/>
      <c r="AW72" s="59"/>
      <c r="AX72" s="60"/>
      <c r="AY72" s="60"/>
      <c r="AZ72" s="60"/>
      <c r="BA72" s="61"/>
      <c r="BB72" s="59">
        <v>0</v>
      </c>
      <c r="BC72" s="60"/>
      <c r="BD72" s="60"/>
      <c r="BE72" s="60"/>
      <c r="BF72" s="61"/>
      <c r="BG72" s="57">
        <f>IF(ISNUMBER(AR72),AR72,0)+IF(ISNUMBER(AW72),AW72,0)</f>
        <v>1131876</v>
      </c>
      <c r="BH72" s="57"/>
      <c r="BI72" s="57"/>
      <c r="BJ72" s="57"/>
      <c r="BK72" s="57"/>
      <c r="CA72" s="25" t="s">
        <v>30</v>
      </c>
    </row>
    <row r="73" spans="1:79" s="25" customFormat="1" ht="12.75" customHeight="1" x14ac:dyDescent="0.25">
      <c r="A73" s="40">
        <v>3132</v>
      </c>
      <c r="B73" s="41"/>
      <c r="C73" s="41"/>
      <c r="D73" s="63"/>
      <c r="E73" s="35" t="s">
        <v>365</v>
      </c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7"/>
      <c r="X73" s="59">
        <v>0</v>
      </c>
      <c r="Y73" s="60"/>
      <c r="Z73" s="60"/>
      <c r="AA73" s="60"/>
      <c r="AB73" s="61"/>
      <c r="AC73" s="59">
        <v>5151887</v>
      </c>
      <c r="AD73" s="60"/>
      <c r="AE73" s="60"/>
      <c r="AF73" s="60"/>
      <c r="AG73" s="61"/>
      <c r="AH73" s="59">
        <v>5151887</v>
      </c>
      <c r="AI73" s="60"/>
      <c r="AJ73" s="60"/>
      <c r="AK73" s="60"/>
      <c r="AL73" s="61"/>
      <c r="AM73" s="59">
        <f>IF(ISNUMBER(X73),X73,0)+IF(ISNUMBER(AC73),AC73,0)</f>
        <v>5151887</v>
      </c>
      <c r="AN73" s="60"/>
      <c r="AO73" s="60"/>
      <c r="AP73" s="60"/>
      <c r="AQ73" s="61"/>
      <c r="AR73" s="59">
        <v>0</v>
      </c>
      <c r="AS73" s="60"/>
      <c r="AT73" s="60"/>
      <c r="AU73" s="60"/>
      <c r="AV73" s="61"/>
      <c r="AW73" s="59">
        <v>5409481</v>
      </c>
      <c r="AX73" s="60"/>
      <c r="AY73" s="60"/>
      <c r="AZ73" s="60"/>
      <c r="BA73" s="61"/>
      <c r="BB73" s="59">
        <v>5409481</v>
      </c>
      <c r="BC73" s="60"/>
      <c r="BD73" s="60"/>
      <c r="BE73" s="60"/>
      <c r="BF73" s="61"/>
      <c r="BG73" s="57">
        <f>IF(ISNUMBER(AR73),AR73,0)+IF(ISNUMBER(AW73),AW73,0)</f>
        <v>5409481</v>
      </c>
      <c r="BH73" s="57"/>
      <c r="BI73" s="57"/>
      <c r="BJ73" s="57"/>
      <c r="BK73" s="57"/>
    </row>
    <row r="74" spans="1:79" s="6" customFormat="1" ht="12.75" customHeight="1" x14ac:dyDescent="0.25">
      <c r="A74" s="42"/>
      <c r="B74" s="43"/>
      <c r="C74" s="43"/>
      <c r="D74" s="58"/>
      <c r="E74" s="29" t="s">
        <v>147</v>
      </c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1"/>
      <c r="X74" s="52">
        <v>1077977</v>
      </c>
      <c r="Y74" s="53"/>
      <c r="Z74" s="53"/>
      <c r="AA74" s="53"/>
      <c r="AB74" s="54"/>
      <c r="AC74" s="52">
        <v>5151887</v>
      </c>
      <c r="AD74" s="53"/>
      <c r="AE74" s="53"/>
      <c r="AF74" s="53"/>
      <c r="AG74" s="54"/>
      <c r="AH74" s="52">
        <v>5151887</v>
      </c>
      <c r="AI74" s="53"/>
      <c r="AJ74" s="53"/>
      <c r="AK74" s="53"/>
      <c r="AL74" s="54"/>
      <c r="AM74" s="52">
        <f>IF(ISNUMBER(X74),X74,0)+IF(ISNUMBER(AC74),AC74,0)</f>
        <v>6229864</v>
      </c>
      <c r="AN74" s="53"/>
      <c r="AO74" s="53"/>
      <c r="AP74" s="53"/>
      <c r="AQ74" s="54"/>
      <c r="AR74" s="52">
        <v>1131876</v>
      </c>
      <c r="AS74" s="53"/>
      <c r="AT74" s="53"/>
      <c r="AU74" s="53"/>
      <c r="AV74" s="54"/>
      <c r="AW74" s="52">
        <v>5409481</v>
      </c>
      <c r="AX74" s="53"/>
      <c r="AY74" s="53"/>
      <c r="AZ74" s="53"/>
      <c r="BA74" s="54"/>
      <c r="BB74" s="52">
        <v>5409481</v>
      </c>
      <c r="BC74" s="53"/>
      <c r="BD74" s="53"/>
      <c r="BE74" s="53"/>
      <c r="BF74" s="54"/>
      <c r="BG74" s="55">
        <f>IF(ISNUMBER(AR74),AR74,0)+IF(ISNUMBER(AW74),AW74,0)</f>
        <v>6541357</v>
      </c>
      <c r="BH74" s="55"/>
      <c r="BI74" s="55"/>
      <c r="BJ74" s="55"/>
      <c r="BK74" s="55"/>
    </row>
    <row r="76" spans="1:79" ht="14.25" customHeight="1" x14ac:dyDescent="0.25">
      <c r="A76" s="51" t="s">
        <v>257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</row>
    <row r="77" spans="1:79" ht="15" customHeight="1" x14ac:dyDescent="0.25">
      <c r="A77" s="93" t="s">
        <v>228</v>
      </c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</row>
    <row r="78" spans="1:79" ht="23.1" customHeight="1" x14ac:dyDescent="0.25">
      <c r="A78" s="110" t="s">
        <v>119</v>
      </c>
      <c r="B78" s="111"/>
      <c r="C78" s="111"/>
      <c r="D78" s="111"/>
      <c r="E78" s="112"/>
      <c r="F78" s="95" t="s">
        <v>19</v>
      </c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44" t="s">
        <v>250</v>
      </c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5" t="s">
        <v>255</v>
      </c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7"/>
    </row>
    <row r="79" spans="1:79" ht="53.25" customHeight="1" x14ac:dyDescent="0.25">
      <c r="A79" s="113"/>
      <c r="B79" s="114"/>
      <c r="C79" s="114"/>
      <c r="D79" s="114"/>
      <c r="E79" s="115"/>
      <c r="F79" s="98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45" t="s">
        <v>4</v>
      </c>
      <c r="Y79" s="46"/>
      <c r="Z79" s="46"/>
      <c r="AA79" s="46"/>
      <c r="AB79" s="47"/>
      <c r="AC79" s="45" t="s">
        <v>3</v>
      </c>
      <c r="AD79" s="46"/>
      <c r="AE79" s="46"/>
      <c r="AF79" s="46"/>
      <c r="AG79" s="47"/>
      <c r="AH79" s="64" t="s">
        <v>116</v>
      </c>
      <c r="AI79" s="65"/>
      <c r="AJ79" s="65"/>
      <c r="AK79" s="65"/>
      <c r="AL79" s="66"/>
      <c r="AM79" s="45" t="s">
        <v>5</v>
      </c>
      <c r="AN79" s="46"/>
      <c r="AO79" s="46"/>
      <c r="AP79" s="46"/>
      <c r="AQ79" s="47"/>
      <c r="AR79" s="45" t="s">
        <v>4</v>
      </c>
      <c r="AS79" s="46"/>
      <c r="AT79" s="46"/>
      <c r="AU79" s="46"/>
      <c r="AV79" s="47"/>
      <c r="AW79" s="45" t="s">
        <v>3</v>
      </c>
      <c r="AX79" s="46"/>
      <c r="AY79" s="46"/>
      <c r="AZ79" s="46"/>
      <c r="BA79" s="47"/>
      <c r="BB79" s="85" t="s">
        <v>116</v>
      </c>
      <c r="BC79" s="85"/>
      <c r="BD79" s="85"/>
      <c r="BE79" s="85"/>
      <c r="BF79" s="85"/>
      <c r="BG79" s="45" t="s">
        <v>96</v>
      </c>
      <c r="BH79" s="46"/>
      <c r="BI79" s="46"/>
      <c r="BJ79" s="46"/>
      <c r="BK79" s="47"/>
    </row>
    <row r="80" spans="1:79" ht="15" customHeight="1" x14ac:dyDescent="0.25">
      <c r="A80" s="45">
        <v>1</v>
      </c>
      <c r="B80" s="46"/>
      <c r="C80" s="46"/>
      <c r="D80" s="46"/>
      <c r="E80" s="47"/>
      <c r="F80" s="45">
        <v>2</v>
      </c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7"/>
      <c r="X80" s="45">
        <v>3</v>
      </c>
      <c r="Y80" s="46"/>
      <c r="Z80" s="46"/>
      <c r="AA80" s="46"/>
      <c r="AB80" s="47"/>
      <c r="AC80" s="45">
        <v>4</v>
      </c>
      <c r="AD80" s="46"/>
      <c r="AE80" s="46"/>
      <c r="AF80" s="46"/>
      <c r="AG80" s="47"/>
      <c r="AH80" s="45">
        <v>5</v>
      </c>
      <c r="AI80" s="46"/>
      <c r="AJ80" s="46"/>
      <c r="AK80" s="46"/>
      <c r="AL80" s="47"/>
      <c r="AM80" s="45">
        <v>6</v>
      </c>
      <c r="AN80" s="46"/>
      <c r="AO80" s="46"/>
      <c r="AP80" s="46"/>
      <c r="AQ80" s="47"/>
      <c r="AR80" s="45">
        <v>7</v>
      </c>
      <c r="AS80" s="46"/>
      <c r="AT80" s="46"/>
      <c r="AU80" s="46"/>
      <c r="AV80" s="47"/>
      <c r="AW80" s="45">
        <v>8</v>
      </c>
      <c r="AX80" s="46"/>
      <c r="AY80" s="46"/>
      <c r="AZ80" s="46"/>
      <c r="BA80" s="47"/>
      <c r="BB80" s="45">
        <v>9</v>
      </c>
      <c r="BC80" s="46"/>
      <c r="BD80" s="46"/>
      <c r="BE80" s="46"/>
      <c r="BF80" s="47"/>
      <c r="BG80" s="45">
        <v>10</v>
      </c>
      <c r="BH80" s="46"/>
      <c r="BI80" s="46"/>
      <c r="BJ80" s="46"/>
      <c r="BK80" s="47"/>
    </row>
    <row r="81" spans="1:79" s="1" customFormat="1" ht="15" hidden="1" customHeight="1" x14ac:dyDescent="0.25">
      <c r="A81" s="67" t="s">
        <v>64</v>
      </c>
      <c r="B81" s="68"/>
      <c r="C81" s="68"/>
      <c r="D81" s="68"/>
      <c r="E81" s="69"/>
      <c r="F81" s="67" t="s">
        <v>57</v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9"/>
      <c r="X81" s="67" t="s">
        <v>60</v>
      </c>
      <c r="Y81" s="68"/>
      <c r="Z81" s="68"/>
      <c r="AA81" s="68"/>
      <c r="AB81" s="69"/>
      <c r="AC81" s="67" t="s">
        <v>61</v>
      </c>
      <c r="AD81" s="68"/>
      <c r="AE81" s="68"/>
      <c r="AF81" s="68"/>
      <c r="AG81" s="69"/>
      <c r="AH81" s="67" t="s">
        <v>94</v>
      </c>
      <c r="AI81" s="68"/>
      <c r="AJ81" s="68"/>
      <c r="AK81" s="68"/>
      <c r="AL81" s="69"/>
      <c r="AM81" s="70" t="s">
        <v>171</v>
      </c>
      <c r="AN81" s="71"/>
      <c r="AO81" s="71"/>
      <c r="AP81" s="71"/>
      <c r="AQ81" s="72"/>
      <c r="AR81" s="67" t="s">
        <v>62</v>
      </c>
      <c r="AS81" s="68"/>
      <c r="AT81" s="68"/>
      <c r="AU81" s="68"/>
      <c r="AV81" s="69"/>
      <c r="AW81" s="67" t="s">
        <v>63</v>
      </c>
      <c r="AX81" s="68"/>
      <c r="AY81" s="68"/>
      <c r="AZ81" s="68"/>
      <c r="BA81" s="69"/>
      <c r="BB81" s="67" t="s">
        <v>95</v>
      </c>
      <c r="BC81" s="68"/>
      <c r="BD81" s="68"/>
      <c r="BE81" s="68"/>
      <c r="BF81" s="69"/>
      <c r="BG81" s="70" t="s">
        <v>171</v>
      </c>
      <c r="BH81" s="71"/>
      <c r="BI81" s="71"/>
      <c r="BJ81" s="71"/>
      <c r="BK81" s="72"/>
      <c r="CA81" t="s">
        <v>31</v>
      </c>
    </row>
    <row r="82" spans="1:79" s="6" customFormat="1" ht="12.75" customHeight="1" x14ac:dyDescent="0.25">
      <c r="A82" s="42"/>
      <c r="B82" s="43"/>
      <c r="C82" s="43"/>
      <c r="D82" s="43"/>
      <c r="E82" s="58"/>
      <c r="F82" s="42" t="s">
        <v>147</v>
      </c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58"/>
      <c r="X82" s="107"/>
      <c r="Y82" s="108"/>
      <c r="Z82" s="108"/>
      <c r="AA82" s="108"/>
      <c r="AB82" s="109"/>
      <c r="AC82" s="107"/>
      <c r="AD82" s="108"/>
      <c r="AE82" s="108"/>
      <c r="AF82" s="108"/>
      <c r="AG82" s="109"/>
      <c r="AH82" s="55"/>
      <c r="AI82" s="55"/>
      <c r="AJ82" s="55"/>
      <c r="AK82" s="55"/>
      <c r="AL82" s="55"/>
      <c r="AM82" s="55">
        <f>IF(ISNUMBER(X82),X82,0)+IF(ISNUMBER(AC82),AC82,0)</f>
        <v>0</v>
      </c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>
        <f>IF(ISNUMBER(AR82),AR82,0)+IF(ISNUMBER(AW82),AW82,0)</f>
        <v>0</v>
      </c>
      <c r="BH82" s="55"/>
      <c r="BI82" s="55"/>
      <c r="BJ82" s="55"/>
      <c r="BK82" s="55"/>
      <c r="CA82" s="6" t="s">
        <v>32</v>
      </c>
    </row>
    <row r="85" spans="1:79" ht="14.25" customHeight="1" x14ac:dyDescent="0.25">
      <c r="A85" s="51" t="s">
        <v>120</v>
      </c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</row>
    <row r="86" spans="1:79" ht="14.25" customHeight="1" x14ac:dyDescent="0.25">
      <c r="A86" s="51" t="s">
        <v>242</v>
      </c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</row>
    <row r="87" spans="1:79" ht="15" customHeight="1" x14ac:dyDescent="0.25">
      <c r="A87" s="93" t="s">
        <v>228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3"/>
      <c r="BN87" s="93"/>
      <c r="BO87" s="93"/>
      <c r="BP87" s="93"/>
      <c r="BQ87" s="93"/>
      <c r="BR87" s="93"/>
      <c r="BS87" s="93"/>
      <c r="BT87" s="93"/>
      <c r="BU87" s="93"/>
      <c r="BV87" s="93"/>
      <c r="BW87" s="93"/>
      <c r="BX87" s="93"/>
      <c r="BY87" s="93"/>
    </row>
    <row r="88" spans="1:79" ht="23.1" customHeight="1" x14ac:dyDescent="0.25">
      <c r="A88" s="95" t="s">
        <v>6</v>
      </c>
      <c r="B88" s="96"/>
      <c r="C88" s="96"/>
      <c r="D88" s="95" t="s">
        <v>121</v>
      </c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7"/>
      <c r="U88" s="45" t="s">
        <v>229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7"/>
      <c r="AN88" s="45" t="s">
        <v>232</v>
      </c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7"/>
      <c r="BG88" s="44" t="s">
        <v>239</v>
      </c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</row>
    <row r="89" spans="1:79" ht="52.5" customHeight="1" x14ac:dyDescent="0.25">
      <c r="A89" s="98"/>
      <c r="B89" s="99"/>
      <c r="C89" s="99"/>
      <c r="D89" s="98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100"/>
      <c r="U89" s="45" t="s">
        <v>4</v>
      </c>
      <c r="V89" s="46"/>
      <c r="W89" s="46"/>
      <c r="X89" s="46"/>
      <c r="Y89" s="47"/>
      <c r="Z89" s="45" t="s">
        <v>3</v>
      </c>
      <c r="AA89" s="46"/>
      <c r="AB89" s="46"/>
      <c r="AC89" s="46"/>
      <c r="AD89" s="47"/>
      <c r="AE89" s="64" t="s">
        <v>116</v>
      </c>
      <c r="AF89" s="65"/>
      <c r="AG89" s="65"/>
      <c r="AH89" s="66"/>
      <c r="AI89" s="45" t="s">
        <v>5</v>
      </c>
      <c r="AJ89" s="46"/>
      <c r="AK89" s="46"/>
      <c r="AL89" s="46"/>
      <c r="AM89" s="47"/>
      <c r="AN89" s="45" t="s">
        <v>4</v>
      </c>
      <c r="AO89" s="46"/>
      <c r="AP89" s="46"/>
      <c r="AQ89" s="46"/>
      <c r="AR89" s="47"/>
      <c r="AS89" s="45" t="s">
        <v>3</v>
      </c>
      <c r="AT89" s="46"/>
      <c r="AU89" s="46"/>
      <c r="AV89" s="46"/>
      <c r="AW89" s="47"/>
      <c r="AX89" s="64" t="s">
        <v>116</v>
      </c>
      <c r="AY89" s="65"/>
      <c r="AZ89" s="65"/>
      <c r="BA89" s="66"/>
      <c r="BB89" s="45" t="s">
        <v>96</v>
      </c>
      <c r="BC89" s="46"/>
      <c r="BD89" s="46"/>
      <c r="BE89" s="46"/>
      <c r="BF89" s="47"/>
      <c r="BG89" s="45" t="s">
        <v>4</v>
      </c>
      <c r="BH89" s="46"/>
      <c r="BI89" s="46"/>
      <c r="BJ89" s="46"/>
      <c r="BK89" s="47"/>
      <c r="BL89" s="44" t="s">
        <v>3</v>
      </c>
      <c r="BM89" s="44"/>
      <c r="BN89" s="44"/>
      <c r="BO89" s="44"/>
      <c r="BP89" s="44"/>
      <c r="BQ89" s="85" t="s">
        <v>116</v>
      </c>
      <c r="BR89" s="85"/>
      <c r="BS89" s="85"/>
      <c r="BT89" s="85"/>
      <c r="BU89" s="45" t="s">
        <v>97</v>
      </c>
      <c r="BV89" s="46"/>
      <c r="BW89" s="46"/>
      <c r="BX89" s="46"/>
      <c r="BY89" s="47"/>
    </row>
    <row r="90" spans="1:79" ht="15" customHeight="1" x14ac:dyDescent="0.25">
      <c r="A90" s="45">
        <v>1</v>
      </c>
      <c r="B90" s="46"/>
      <c r="C90" s="46"/>
      <c r="D90" s="45">
        <v>2</v>
      </c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7"/>
      <c r="U90" s="45">
        <v>3</v>
      </c>
      <c r="V90" s="46"/>
      <c r="W90" s="46"/>
      <c r="X90" s="46"/>
      <c r="Y90" s="47"/>
      <c r="Z90" s="45">
        <v>4</v>
      </c>
      <c r="AA90" s="46"/>
      <c r="AB90" s="46"/>
      <c r="AC90" s="46"/>
      <c r="AD90" s="47"/>
      <c r="AE90" s="45">
        <v>5</v>
      </c>
      <c r="AF90" s="46"/>
      <c r="AG90" s="46"/>
      <c r="AH90" s="47"/>
      <c r="AI90" s="45">
        <v>6</v>
      </c>
      <c r="AJ90" s="46"/>
      <c r="AK90" s="46"/>
      <c r="AL90" s="46"/>
      <c r="AM90" s="47"/>
      <c r="AN90" s="45">
        <v>7</v>
      </c>
      <c r="AO90" s="46"/>
      <c r="AP90" s="46"/>
      <c r="AQ90" s="46"/>
      <c r="AR90" s="47"/>
      <c r="AS90" s="45">
        <v>8</v>
      </c>
      <c r="AT90" s="46"/>
      <c r="AU90" s="46"/>
      <c r="AV90" s="46"/>
      <c r="AW90" s="47"/>
      <c r="AX90" s="44">
        <v>9</v>
      </c>
      <c r="AY90" s="44"/>
      <c r="AZ90" s="44"/>
      <c r="BA90" s="44"/>
      <c r="BB90" s="45">
        <v>10</v>
      </c>
      <c r="BC90" s="46"/>
      <c r="BD90" s="46"/>
      <c r="BE90" s="46"/>
      <c r="BF90" s="47"/>
      <c r="BG90" s="45">
        <v>11</v>
      </c>
      <c r="BH90" s="46"/>
      <c r="BI90" s="46"/>
      <c r="BJ90" s="46"/>
      <c r="BK90" s="47"/>
      <c r="BL90" s="44">
        <v>12</v>
      </c>
      <c r="BM90" s="44"/>
      <c r="BN90" s="44"/>
      <c r="BO90" s="44"/>
      <c r="BP90" s="44"/>
      <c r="BQ90" s="45">
        <v>13</v>
      </c>
      <c r="BR90" s="46"/>
      <c r="BS90" s="46"/>
      <c r="BT90" s="47"/>
      <c r="BU90" s="45">
        <v>14</v>
      </c>
      <c r="BV90" s="46"/>
      <c r="BW90" s="46"/>
      <c r="BX90" s="46"/>
      <c r="BY90" s="47"/>
    </row>
    <row r="91" spans="1:79" s="1" customFormat="1" ht="14.25" hidden="1" customHeight="1" x14ac:dyDescent="0.25">
      <c r="A91" s="67" t="s">
        <v>69</v>
      </c>
      <c r="B91" s="68"/>
      <c r="C91" s="68"/>
      <c r="D91" s="67" t="s">
        <v>57</v>
      </c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9"/>
      <c r="U91" s="62" t="s">
        <v>65</v>
      </c>
      <c r="V91" s="62"/>
      <c r="W91" s="62"/>
      <c r="X91" s="62"/>
      <c r="Y91" s="62"/>
      <c r="Z91" s="62" t="s">
        <v>66</v>
      </c>
      <c r="AA91" s="62"/>
      <c r="AB91" s="62"/>
      <c r="AC91" s="62"/>
      <c r="AD91" s="62"/>
      <c r="AE91" s="62" t="s">
        <v>91</v>
      </c>
      <c r="AF91" s="62"/>
      <c r="AG91" s="62"/>
      <c r="AH91" s="62"/>
      <c r="AI91" s="56" t="s">
        <v>170</v>
      </c>
      <c r="AJ91" s="56"/>
      <c r="AK91" s="56"/>
      <c r="AL91" s="56"/>
      <c r="AM91" s="56"/>
      <c r="AN91" s="62" t="s">
        <v>67</v>
      </c>
      <c r="AO91" s="62"/>
      <c r="AP91" s="62"/>
      <c r="AQ91" s="62"/>
      <c r="AR91" s="62"/>
      <c r="AS91" s="62" t="s">
        <v>68</v>
      </c>
      <c r="AT91" s="62"/>
      <c r="AU91" s="62"/>
      <c r="AV91" s="62"/>
      <c r="AW91" s="62"/>
      <c r="AX91" s="62" t="s">
        <v>92</v>
      </c>
      <c r="AY91" s="62"/>
      <c r="AZ91" s="62"/>
      <c r="BA91" s="62"/>
      <c r="BB91" s="56" t="s">
        <v>170</v>
      </c>
      <c r="BC91" s="56"/>
      <c r="BD91" s="56"/>
      <c r="BE91" s="56"/>
      <c r="BF91" s="56"/>
      <c r="BG91" s="62" t="s">
        <v>58</v>
      </c>
      <c r="BH91" s="62"/>
      <c r="BI91" s="62"/>
      <c r="BJ91" s="62"/>
      <c r="BK91" s="62"/>
      <c r="BL91" s="62" t="s">
        <v>59</v>
      </c>
      <c r="BM91" s="62"/>
      <c r="BN91" s="62"/>
      <c r="BO91" s="62"/>
      <c r="BP91" s="62"/>
      <c r="BQ91" s="62" t="s">
        <v>93</v>
      </c>
      <c r="BR91" s="62"/>
      <c r="BS91" s="62"/>
      <c r="BT91" s="62"/>
      <c r="BU91" s="56" t="s">
        <v>170</v>
      </c>
      <c r="BV91" s="56"/>
      <c r="BW91" s="56"/>
      <c r="BX91" s="56"/>
      <c r="BY91" s="56"/>
      <c r="CA91" t="s">
        <v>33</v>
      </c>
    </row>
    <row r="92" spans="1:79" s="25" customFormat="1" ht="25.5" customHeight="1" x14ac:dyDescent="0.25">
      <c r="A92" s="40">
        <v>1</v>
      </c>
      <c r="B92" s="41"/>
      <c r="C92" s="41"/>
      <c r="D92" s="35" t="s">
        <v>440</v>
      </c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7"/>
      <c r="U92" s="59">
        <v>270197.88</v>
      </c>
      <c r="V92" s="60"/>
      <c r="W92" s="60"/>
      <c r="X92" s="60"/>
      <c r="Y92" s="61"/>
      <c r="Z92" s="59">
        <v>5478141.6100000003</v>
      </c>
      <c r="AA92" s="60"/>
      <c r="AB92" s="60"/>
      <c r="AC92" s="60"/>
      <c r="AD92" s="61"/>
      <c r="AE92" s="59">
        <v>5478141.6100000003</v>
      </c>
      <c r="AF92" s="60"/>
      <c r="AG92" s="60"/>
      <c r="AH92" s="61"/>
      <c r="AI92" s="59">
        <f>IF(ISNUMBER(U92),U92,0)+IF(ISNUMBER(Z92),Z92,0)</f>
        <v>5748339.4900000002</v>
      </c>
      <c r="AJ92" s="60"/>
      <c r="AK92" s="60"/>
      <c r="AL92" s="60"/>
      <c r="AM92" s="61"/>
      <c r="AN92" s="59">
        <v>600000</v>
      </c>
      <c r="AO92" s="60"/>
      <c r="AP92" s="60"/>
      <c r="AQ92" s="60"/>
      <c r="AR92" s="61"/>
      <c r="AS92" s="59">
        <v>2765829</v>
      </c>
      <c r="AT92" s="60"/>
      <c r="AU92" s="60"/>
      <c r="AV92" s="60"/>
      <c r="AW92" s="61"/>
      <c r="AX92" s="59">
        <v>2765829</v>
      </c>
      <c r="AY92" s="60"/>
      <c r="AZ92" s="60"/>
      <c r="BA92" s="61"/>
      <c r="BB92" s="59">
        <f>IF(ISNUMBER(AN92),AN92,0)+IF(ISNUMBER(AS92),AS92,0)</f>
        <v>3365829</v>
      </c>
      <c r="BC92" s="60"/>
      <c r="BD92" s="60"/>
      <c r="BE92" s="60"/>
      <c r="BF92" s="61"/>
      <c r="BG92" s="59">
        <v>1023720</v>
      </c>
      <c r="BH92" s="60"/>
      <c r="BI92" s="60"/>
      <c r="BJ92" s="60"/>
      <c r="BK92" s="61"/>
      <c r="BL92" s="59">
        <v>4892580</v>
      </c>
      <c r="BM92" s="60"/>
      <c r="BN92" s="60"/>
      <c r="BO92" s="60"/>
      <c r="BP92" s="61"/>
      <c r="BQ92" s="59">
        <v>4892580</v>
      </c>
      <c r="BR92" s="60"/>
      <c r="BS92" s="60"/>
      <c r="BT92" s="61"/>
      <c r="BU92" s="59">
        <f>IF(ISNUMBER(BG92),BG92,0)+IF(ISNUMBER(BL92),BL92,0)</f>
        <v>5916300</v>
      </c>
      <c r="BV92" s="60"/>
      <c r="BW92" s="60"/>
      <c r="BX92" s="60"/>
      <c r="BY92" s="61"/>
      <c r="CA92" s="25" t="s">
        <v>34</v>
      </c>
    </row>
    <row r="93" spans="1:79" s="6" customFormat="1" ht="12.75" customHeight="1" x14ac:dyDescent="0.25">
      <c r="A93" s="42"/>
      <c r="B93" s="43"/>
      <c r="C93" s="43"/>
      <c r="D93" s="29" t="s">
        <v>147</v>
      </c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1"/>
      <c r="U93" s="52">
        <v>270197.88</v>
      </c>
      <c r="V93" s="53"/>
      <c r="W93" s="53"/>
      <c r="X93" s="53"/>
      <c r="Y93" s="54"/>
      <c r="Z93" s="52">
        <v>5478141.6100000003</v>
      </c>
      <c r="AA93" s="53"/>
      <c r="AB93" s="53"/>
      <c r="AC93" s="53"/>
      <c r="AD93" s="54"/>
      <c r="AE93" s="52">
        <v>5478141.6100000003</v>
      </c>
      <c r="AF93" s="53"/>
      <c r="AG93" s="53"/>
      <c r="AH93" s="54"/>
      <c r="AI93" s="52">
        <f>IF(ISNUMBER(U93),U93,0)+IF(ISNUMBER(Z93),Z93,0)</f>
        <v>5748339.4900000002</v>
      </c>
      <c r="AJ93" s="53"/>
      <c r="AK93" s="53"/>
      <c r="AL93" s="53"/>
      <c r="AM93" s="54"/>
      <c r="AN93" s="52">
        <v>600000</v>
      </c>
      <c r="AO93" s="53"/>
      <c r="AP93" s="53"/>
      <c r="AQ93" s="53"/>
      <c r="AR93" s="54"/>
      <c r="AS93" s="52">
        <v>2765829</v>
      </c>
      <c r="AT93" s="53"/>
      <c r="AU93" s="53"/>
      <c r="AV93" s="53"/>
      <c r="AW93" s="54"/>
      <c r="AX93" s="52">
        <v>2765829</v>
      </c>
      <c r="AY93" s="53"/>
      <c r="AZ93" s="53"/>
      <c r="BA93" s="54"/>
      <c r="BB93" s="52">
        <f>IF(ISNUMBER(AN93),AN93,0)+IF(ISNUMBER(AS93),AS93,0)</f>
        <v>3365829</v>
      </c>
      <c r="BC93" s="53"/>
      <c r="BD93" s="53"/>
      <c r="BE93" s="53"/>
      <c r="BF93" s="54"/>
      <c r="BG93" s="52">
        <v>1023720</v>
      </c>
      <c r="BH93" s="53"/>
      <c r="BI93" s="53"/>
      <c r="BJ93" s="53"/>
      <c r="BK93" s="54"/>
      <c r="BL93" s="52">
        <v>4892580</v>
      </c>
      <c r="BM93" s="53"/>
      <c r="BN93" s="53"/>
      <c r="BO93" s="53"/>
      <c r="BP93" s="54"/>
      <c r="BQ93" s="52">
        <v>4892580</v>
      </c>
      <c r="BR93" s="53"/>
      <c r="BS93" s="53"/>
      <c r="BT93" s="54"/>
      <c r="BU93" s="52">
        <f>IF(ISNUMBER(BG93),BG93,0)+IF(ISNUMBER(BL93),BL93,0)</f>
        <v>5916300</v>
      </c>
      <c r="BV93" s="53"/>
      <c r="BW93" s="53"/>
      <c r="BX93" s="53"/>
      <c r="BY93" s="54"/>
    </row>
    <row r="95" spans="1:79" ht="14.25" customHeight="1" x14ac:dyDescent="0.25">
      <c r="A95" s="51" t="s">
        <v>258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</row>
    <row r="96" spans="1:79" ht="15" customHeight="1" x14ac:dyDescent="0.25">
      <c r="A96" s="94" t="s">
        <v>228</v>
      </c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</row>
    <row r="97" spans="1:79" ht="23.1" customHeight="1" x14ac:dyDescent="0.25">
      <c r="A97" s="95" t="s">
        <v>6</v>
      </c>
      <c r="B97" s="96"/>
      <c r="C97" s="96"/>
      <c r="D97" s="95" t="s">
        <v>121</v>
      </c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7"/>
      <c r="U97" s="44" t="s">
        <v>250</v>
      </c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 t="s">
        <v>255</v>
      </c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</row>
    <row r="98" spans="1:79" ht="54" customHeight="1" x14ac:dyDescent="0.25">
      <c r="A98" s="98"/>
      <c r="B98" s="99"/>
      <c r="C98" s="99"/>
      <c r="D98" s="98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100"/>
      <c r="U98" s="45" t="s">
        <v>4</v>
      </c>
      <c r="V98" s="46"/>
      <c r="W98" s="46"/>
      <c r="X98" s="46"/>
      <c r="Y98" s="47"/>
      <c r="Z98" s="45" t="s">
        <v>3</v>
      </c>
      <c r="AA98" s="46"/>
      <c r="AB98" s="46"/>
      <c r="AC98" s="46"/>
      <c r="AD98" s="47"/>
      <c r="AE98" s="64" t="s">
        <v>116</v>
      </c>
      <c r="AF98" s="65"/>
      <c r="AG98" s="65"/>
      <c r="AH98" s="65"/>
      <c r="AI98" s="66"/>
      <c r="AJ98" s="45" t="s">
        <v>5</v>
      </c>
      <c r="AK98" s="46"/>
      <c r="AL98" s="46"/>
      <c r="AM98" s="46"/>
      <c r="AN98" s="47"/>
      <c r="AO98" s="45" t="s">
        <v>4</v>
      </c>
      <c r="AP98" s="46"/>
      <c r="AQ98" s="46"/>
      <c r="AR98" s="46"/>
      <c r="AS98" s="47"/>
      <c r="AT98" s="45" t="s">
        <v>3</v>
      </c>
      <c r="AU98" s="46"/>
      <c r="AV98" s="46"/>
      <c r="AW98" s="46"/>
      <c r="AX98" s="47"/>
      <c r="AY98" s="64" t="s">
        <v>116</v>
      </c>
      <c r="AZ98" s="65"/>
      <c r="BA98" s="65"/>
      <c r="BB98" s="65"/>
      <c r="BC98" s="66"/>
      <c r="BD98" s="44" t="s">
        <v>96</v>
      </c>
      <c r="BE98" s="44"/>
      <c r="BF98" s="44"/>
      <c r="BG98" s="44"/>
      <c r="BH98" s="44"/>
    </row>
    <row r="99" spans="1:79" ht="15" customHeight="1" x14ac:dyDescent="0.25">
      <c r="A99" s="45" t="s">
        <v>169</v>
      </c>
      <c r="B99" s="46"/>
      <c r="C99" s="46"/>
      <c r="D99" s="45">
        <v>2</v>
      </c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7"/>
      <c r="U99" s="45">
        <v>3</v>
      </c>
      <c r="V99" s="46"/>
      <c r="W99" s="46"/>
      <c r="X99" s="46"/>
      <c r="Y99" s="47"/>
      <c r="Z99" s="45">
        <v>4</v>
      </c>
      <c r="AA99" s="46"/>
      <c r="AB99" s="46"/>
      <c r="AC99" s="46"/>
      <c r="AD99" s="47"/>
      <c r="AE99" s="45">
        <v>5</v>
      </c>
      <c r="AF99" s="46"/>
      <c r="AG99" s="46"/>
      <c r="AH99" s="46"/>
      <c r="AI99" s="47"/>
      <c r="AJ99" s="45">
        <v>6</v>
      </c>
      <c r="AK99" s="46"/>
      <c r="AL99" s="46"/>
      <c r="AM99" s="46"/>
      <c r="AN99" s="47"/>
      <c r="AO99" s="45">
        <v>7</v>
      </c>
      <c r="AP99" s="46"/>
      <c r="AQ99" s="46"/>
      <c r="AR99" s="46"/>
      <c r="AS99" s="47"/>
      <c r="AT99" s="45">
        <v>8</v>
      </c>
      <c r="AU99" s="46"/>
      <c r="AV99" s="46"/>
      <c r="AW99" s="46"/>
      <c r="AX99" s="47"/>
      <c r="AY99" s="45">
        <v>9</v>
      </c>
      <c r="AZ99" s="46"/>
      <c r="BA99" s="46"/>
      <c r="BB99" s="46"/>
      <c r="BC99" s="47"/>
      <c r="BD99" s="45">
        <v>10</v>
      </c>
      <c r="BE99" s="46"/>
      <c r="BF99" s="46"/>
      <c r="BG99" s="46"/>
      <c r="BH99" s="47"/>
    </row>
    <row r="100" spans="1:79" s="1" customFormat="1" ht="12.75" hidden="1" customHeight="1" x14ac:dyDescent="0.25">
      <c r="A100" s="67" t="s">
        <v>69</v>
      </c>
      <c r="B100" s="68"/>
      <c r="C100" s="68"/>
      <c r="D100" s="67" t="s">
        <v>57</v>
      </c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9"/>
      <c r="U100" s="67" t="s">
        <v>60</v>
      </c>
      <c r="V100" s="68"/>
      <c r="W100" s="68"/>
      <c r="X100" s="68"/>
      <c r="Y100" s="69"/>
      <c r="Z100" s="67" t="s">
        <v>61</v>
      </c>
      <c r="AA100" s="68"/>
      <c r="AB100" s="68"/>
      <c r="AC100" s="68"/>
      <c r="AD100" s="69"/>
      <c r="AE100" s="67" t="s">
        <v>94</v>
      </c>
      <c r="AF100" s="68"/>
      <c r="AG100" s="68"/>
      <c r="AH100" s="68"/>
      <c r="AI100" s="69"/>
      <c r="AJ100" s="70" t="s">
        <v>171</v>
      </c>
      <c r="AK100" s="71"/>
      <c r="AL100" s="71"/>
      <c r="AM100" s="71"/>
      <c r="AN100" s="72"/>
      <c r="AO100" s="67" t="s">
        <v>62</v>
      </c>
      <c r="AP100" s="68"/>
      <c r="AQ100" s="68"/>
      <c r="AR100" s="68"/>
      <c r="AS100" s="69"/>
      <c r="AT100" s="67" t="s">
        <v>63</v>
      </c>
      <c r="AU100" s="68"/>
      <c r="AV100" s="68"/>
      <c r="AW100" s="68"/>
      <c r="AX100" s="69"/>
      <c r="AY100" s="67" t="s">
        <v>95</v>
      </c>
      <c r="AZ100" s="68"/>
      <c r="BA100" s="68"/>
      <c r="BB100" s="68"/>
      <c r="BC100" s="69"/>
      <c r="BD100" s="56" t="s">
        <v>171</v>
      </c>
      <c r="BE100" s="56"/>
      <c r="BF100" s="56"/>
      <c r="BG100" s="56"/>
      <c r="BH100" s="56"/>
      <c r="CA100" s="1" t="s">
        <v>35</v>
      </c>
    </row>
    <row r="101" spans="1:79" s="25" customFormat="1" ht="25.5" customHeight="1" x14ac:dyDescent="0.25">
      <c r="A101" s="40">
        <v>1</v>
      </c>
      <c r="B101" s="41"/>
      <c r="C101" s="41"/>
      <c r="D101" s="35" t="s">
        <v>440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7"/>
      <c r="U101" s="59">
        <v>1077977</v>
      </c>
      <c r="V101" s="60"/>
      <c r="W101" s="60"/>
      <c r="X101" s="60"/>
      <c r="Y101" s="61"/>
      <c r="Z101" s="59">
        <v>5151887</v>
      </c>
      <c r="AA101" s="60"/>
      <c r="AB101" s="60"/>
      <c r="AC101" s="60"/>
      <c r="AD101" s="61"/>
      <c r="AE101" s="57">
        <v>5151887</v>
      </c>
      <c r="AF101" s="57"/>
      <c r="AG101" s="57"/>
      <c r="AH101" s="57"/>
      <c r="AI101" s="57"/>
      <c r="AJ101" s="34">
        <f>IF(ISNUMBER(U101),U101,0)+IF(ISNUMBER(Z101),Z101,0)</f>
        <v>6229864</v>
      </c>
      <c r="AK101" s="34"/>
      <c r="AL101" s="34"/>
      <c r="AM101" s="34"/>
      <c r="AN101" s="34"/>
      <c r="AO101" s="57">
        <v>1131876</v>
      </c>
      <c r="AP101" s="57"/>
      <c r="AQ101" s="57"/>
      <c r="AR101" s="57"/>
      <c r="AS101" s="57"/>
      <c r="AT101" s="34">
        <v>5409481</v>
      </c>
      <c r="AU101" s="34"/>
      <c r="AV101" s="34"/>
      <c r="AW101" s="34"/>
      <c r="AX101" s="34"/>
      <c r="AY101" s="57">
        <v>5409481</v>
      </c>
      <c r="AZ101" s="57"/>
      <c r="BA101" s="57"/>
      <c r="BB101" s="57"/>
      <c r="BC101" s="57"/>
      <c r="BD101" s="34">
        <f>IF(ISNUMBER(AO101),AO101,0)+IF(ISNUMBER(AT101),AT101,0)</f>
        <v>6541357</v>
      </c>
      <c r="BE101" s="34"/>
      <c r="BF101" s="34"/>
      <c r="BG101" s="34"/>
      <c r="BH101" s="34"/>
      <c r="CA101" s="25" t="s">
        <v>36</v>
      </c>
    </row>
    <row r="102" spans="1:79" s="6" customFormat="1" ht="12.75" customHeight="1" x14ac:dyDescent="0.25">
      <c r="A102" s="42"/>
      <c r="B102" s="43"/>
      <c r="C102" s="43"/>
      <c r="D102" s="29" t="s">
        <v>147</v>
      </c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1"/>
      <c r="U102" s="52">
        <v>1077977</v>
      </c>
      <c r="V102" s="53"/>
      <c r="W102" s="53"/>
      <c r="X102" s="53"/>
      <c r="Y102" s="54"/>
      <c r="Z102" s="52">
        <v>5151887</v>
      </c>
      <c r="AA102" s="53"/>
      <c r="AB102" s="53"/>
      <c r="AC102" s="53"/>
      <c r="AD102" s="54"/>
      <c r="AE102" s="55">
        <v>5151887</v>
      </c>
      <c r="AF102" s="55"/>
      <c r="AG102" s="55"/>
      <c r="AH102" s="55"/>
      <c r="AI102" s="55"/>
      <c r="AJ102" s="28">
        <f>IF(ISNUMBER(U102),U102,0)+IF(ISNUMBER(Z102),Z102,0)</f>
        <v>6229864</v>
      </c>
      <c r="AK102" s="28"/>
      <c r="AL102" s="28"/>
      <c r="AM102" s="28"/>
      <c r="AN102" s="28"/>
      <c r="AO102" s="55">
        <v>1131876</v>
      </c>
      <c r="AP102" s="55"/>
      <c r="AQ102" s="55"/>
      <c r="AR102" s="55"/>
      <c r="AS102" s="55"/>
      <c r="AT102" s="28">
        <v>5409481</v>
      </c>
      <c r="AU102" s="28"/>
      <c r="AV102" s="28"/>
      <c r="AW102" s="28"/>
      <c r="AX102" s="28"/>
      <c r="AY102" s="55">
        <v>5409481</v>
      </c>
      <c r="AZ102" s="55"/>
      <c r="BA102" s="55"/>
      <c r="BB102" s="55"/>
      <c r="BC102" s="55"/>
      <c r="BD102" s="28">
        <f>IF(ISNUMBER(AO102),AO102,0)+IF(ISNUMBER(AT102),AT102,0)</f>
        <v>6541357</v>
      </c>
      <c r="BE102" s="28"/>
      <c r="BF102" s="28"/>
      <c r="BG102" s="28"/>
      <c r="BH102" s="28"/>
    </row>
    <row r="103" spans="1:79" s="5" customFormat="1" ht="12.75" customHeight="1" x14ac:dyDescent="0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</row>
    <row r="105" spans="1:79" ht="14.25" customHeight="1" x14ac:dyDescent="0.25">
      <c r="A105" s="51" t="s">
        <v>152</v>
      </c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</row>
    <row r="106" spans="1:79" ht="14.25" customHeight="1" x14ac:dyDescent="0.25">
      <c r="A106" s="51" t="s">
        <v>243</v>
      </c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</row>
    <row r="107" spans="1:79" ht="23.1" customHeight="1" x14ac:dyDescent="0.25">
      <c r="A107" s="95" t="s">
        <v>6</v>
      </c>
      <c r="B107" s="96"/>
      <c r="C107" s="96"/>
      <c r="D107" s="44" t="s">
        <v>9</v>
      </c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 t="s">
        <v>8</v>
      </c>
      <c r="R107" s="44"/>
      <c r="S107" s="44"/>
      <c r="T107" s="44"/>
      <c r="U107" s="44"/>
      <c r="V107" s="44" t="s">
        <v>7</v>
      </c>
      <c r="W107" s="44"/>
      <c r="X107" s="44"/>
      <c r="Y107" s="44"/>
      <c r="Z107" s="44"/>
      <c r="AA107" s="44"/>
      <c r="AB107" s="44"/>
      <c r="AC107" s="44"/>
      <c r="AD107" s="44"/>
      <c r="AE107" s="44"/>
      <c r="AF107" s="45" t="s">
        <v>229</v>
      </c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7"/>
      <c r="AU107" s="45" t="s">
        <v>232</v>
      </c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7"/>
      <c r="BJ107" s="45" t="s">
        <v>239</v>
      </c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7"/>
    </row>
    <row r="108" spans="1:79" ht="32.25" customHeight="1" x14ac:dyDescent="0.25">
      <c r="A108" s="98"/>
      <c r="B108" s="99"/>
      <c r="C108" s="99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 t="s">
        <v>4</v>
      </c>
      <c r="AG108" s="44"/>
      <c r="AH108" s="44"/>
      <c r="AI108" s="44"/>
      <c r="AJ108" s="44"/>
      <c r="AK108" s="44" t="s">
        <v>3</v>
      </c>
      <c r="AL108" s="44"/>
      <c r="AM108" s="44"/>
      <c r="AN108" s="44"/>
      <c r="AO108" s="44"/>
      <c r="AP108" s="44" t="s">
        <v>123</v>
      </c>
      <c r="AQ108" s="44"/>
      <c r="AR108" s="44"/>
      <c r="AS108" s="44"/>
      <c r="AT108" s="44"/>
      <c r="AU108" s="44" t="s">
        <v>4</v>
      </c>
      <c r="AV108" s="44"/>
      <c r="AW108" s="44"/>
      <c r="AX108" s="44"/>
      <c r="AY108" s="44"/>
      <c r="AZ108" s="44" t="s">
        <v>3</v>
      </c>
      <c r="BA108" s="44"/>
      <c r="BB108" s="44"/>
      <c r="BC108" s="44"/>
      <c r="BD108" s="44"/>
      <c r="BE108" s="44" t="s">
        <v>90</v>
      </c>
      <c r="BF108" s="44"/>
      <c r="BG108" s="44"/>
      <c r="BH108" s="44"/>
      <c r="BI108" s="44"/>
      <c r="BJ108" s="44" t="s">
        <v>4</v>
      </c>
      <c r="BK108" s="44"/>
      <c r="BL108" s="44"/>
      <c r="BM108" s="44"/>
      <c r="BN108" s="44"/>
      <c r="BO108" s="44" t="s">
        <v>3</v>
      </c>
      <c r="BP108" s="44"/>
      <c r="BQ108" s="44"/>
      <c r="BR108" s="44"/>
      <c r="BS108" s="44"/>
      <c r="BT108" s="44" t="s">
        <v>97</v>
      </c>
      <c r="BU108" s="44"/>
      <c r="BV108" s="44"/>
      <c r="BW108" s="44"/>
      <c r="BX108" s="44"/>
    </row>
    <row r="109" spans="1:79" ht="15" customHeight="1" x14ac:dyDescent="0.25">
      <c r="A109" s="45">
        <v>1</v>
      </c>
      <c r="B109" s="46"/>
      <c r="C109" s="46"/>
      <c r="D109" s="44">
        <v>2</v>
      </c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>
        <v>3</v>
      </c>
      <c r="R109" s="44"/>
      <c r="S109" s="44"/>
      <c r="T109" s="44"/>
      <c r="U109" s="44"/>
      <c r="V109" s="44">
        <v>4</v>
      </c>
      <c r="W109" s="44"/>
      <c r="X109" s="44"/>
      <c r="Y109" s="44"/>
      <c r="Z109" s="44"/>
      <c r="AA109" s="44"/>
      <c r="AB109" s="44"/>
      <c r="AC109" s="44"/>
      <c r="AD109" s="44"/>
      <c r="AE109" s="44"/>
      <c r="AF109" s="44">
        <v>5</v>
      </c>
      <c r="AG109" s="44"/>
      <c r="AH109" s="44"/>
      <c r="AI109" s="44"/>
      <c r="AJ109" s="44"/>
      <c r="AK109" s="44">
        <v>6</v>
      </c>
      <c r="AL109" s="44"/>
      <c r="AM109" s="44"/>
      <c r="AN109" s="44"/>
      <c r="AO109" s="44"/>
      <c r="AP109" s="44">
        <v>7</v>
      </c>
      <c r="AQ109" s="44"/>
      <c r="AR109" s="44"/>
      <c r="AS109" s="44"/>
      <c r="AT109" s="44"/>
      <c r="AU109" s="44">
        <v>8</v>
      </c>
      <c r="AV109" s="44"/>
      <c r="AW109" s="44"/>
      <c r="AX109" s="44"/>
      <c r="AY109" s="44"/>
      <c r="AZ109" s="44">
        <v>9</v>
      </c>
      <c r="BA109" s="44"/>
      <c r="BB109" s="44"/>
      <c r="BC109" s="44"/>
      <c r="BD109" s="44"/>
      <c r="BE109" s="44">
        <v>10</v>
      </c>
      <c r="BF109" s="44"/>
      <c r="BG109" s="44"/>
      <c r="BH109" s="44"/>
      <c r="BI109" s="44"/>
      <c r="BJ109" s="44">
        <v>11</v>
      </c>
      <c r="BK109" s="44"/>
      <c r="BL109" s="44"/>
      <c r="BM109" s="44"/>
      <c r="BN109" s="44"/>
      <c r="BO109" s="44">
        <v>12</v>
      </c>
      <c r="BP109" s="44"/>
      <c r="BQ109" s="44"/>
      <c r="BR109" s="44"/>
      <c r="BS109" s="44"/>
      <c r="BT109" s="44">
        <v>13</v>
      </c>
      <c r="BU109" s="44"/>
      <c r="BV109" s="44"/>
      <c r="BW109" s="44"/>
      <c r="BX109" s="44"/>
    </row>
    <row r="110" spans="1:79" ht="10.5" hidden="1" customHeight="1" x14ac:dyDescent="0.25">
      <c r="A110" s="67" t="s">
        <v>154</v>
      </c>
      <c r="B110" s="68"/>
      <c r="C110" s="68"/>
      <c r="D110" s="44" t="s">
        <v>57</v>
      </c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 t="s">
        <v>70</v>
      </c>
      <c r="R110" s="44"/>
      <c r="S110" s="44"/>
      <c r="T110" s="44"/>
      <c r="U110" s="44"/>
      <c r="V110" s="44" t="s">
        <v>71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62" t="s">
        <v>111</v>
      </c>
      <c r="AG110" s="62"/>
      <c r="AH110" s="62"/>
      <c r="AI110" s="62"/>
      <c r="AJ110" s="62"/>
      <c r="AK110" s="82" t="s">
        <v>112</v>
      </c>
      <c r="AL110" s="82"/>
      <c r="AM110" s="82"/>
      <c r="AN110" s="82"/>
      <c r="AO110" s="82"/>
      <c r="AP110" s="56" t="s">
        <v>122</v>
      </c>
      <c r="AQ110" s="56"/>
      <c r="AR110" s="56"/>
      <c r="AS110" s="56"/>
      <c r="AT110" s="56"/>
      <c r="AU110" s="62" t="s">
        <v>113</v>
      </c>
      <c r="AV110" s="62"/>
      <c r="AW110" s="62"/>
      <c r="AX110" s="62"/>
      <c r="AY110" s="62"/>
      <c r="AZ110" s="82" t="s">
        <v>114</v>
      </c>
      <c r="BA110" s="82"/>
      <c r="BB110" s="82"/>
      <c r="BC110" s="82"/>
      <c r="BD110" s="82"/>
      <c r="BE110" s="56" t="s">
        <v>122</v>
      </c>
      <c r="BF110" s="56"/>
      <c r="BG110" s="56"/>
      <c r="BH110" s="56"/>
      <c r="BI110" s="56"/>
      <c r="BJ110" s="62" t="s">
        <v>105</v>
      </c>
      <c r="BK110" s="62"/>
      <c r="BL110" s="62"/>
      <c r="BM110" s="62"/>
      <c r="BN110" s="62"/>
      <c r="BO110" s="82" t="s">
        <v>106</v>
      </c>
      <c r="BP110" s="82"/>
      <c r="BQ110" s="82"/>
      <c r="BR110" s="82"/>
      <c r="BS110" s="82"/>
      <c r="BT110" s="56" t="s">
        <v>122</v>
      </c>
      <c r="BU110" s="56"/>
      <c r="BV110" s="56"/>
      <c r="BW110" s="56"/>
      <c r="BX110" s="56"/>
      <c r="CA110" t="s">
        <v>37</v>
      </c>
    </row>
    <row r="111" spans="1:79" s="6" customFormat="1" ht="15" customHeight="1" x14ac:dyDescent="0.25">
      <c r="A111" s="42">
        <v>0</v>
      </c>
      <c r="B111" s="43"/>
      <c r="C111" s="43"/>
      <c r="D111" s="50" t="s">
        <v>188</v>
      </c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CA111" s="6" t="s">
        <v>38</v>
      </c>
    </row>
    <row r="112" spans="1:79" s="25" customFormat="1" ht="42.75" customHeight="1" x14ac:dyDescent="0.25">
      <c r="A112" s="40">
        <v>0</v>
      </c>
      <c r="B112" s="41"/>
      <c r="C112" s="41"/>
      <c r="D112" s="48" t="s">
        <v>441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274</v>
      </c>
      <c r="R112" s="44"/>
      <c r="S112" s="44"/>
      <c r="T112" s="44"/>
      <c r="U112" s="44"/>
      <c r="V112" s="44" t="s">
        <v>291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270198</v>
      </c>
      <c r="AG112" s="38"/>
      <c r="AH112" s="38"/>
      <c r="AI112" s="38"/>
      <c r="AJ112" s="38"/>
      <c r="AK112" s="38">
        <v>5478142</v>
      </c>
      <c r="AL112" s="38"/>
      <c r="AM112" s="38"/>
      <c r="AN112" s="38"/>
      <c r="AO112" s="38"/>
      <c r="AP112" s="38">
        <v>5748340</v>
      </c>
      <c r="AQ112" s="38"/>
      <c r="AR112" s="38"/>
      <c r="AS112" s="38"/>
      <c r="AT112" s="38"/>
      <c r="AU112" s="38">
        <v>600000</v>
      </c>
      <c r="AV112" s="38"/>
      <c r="AW112" s="38"/>
      <c r="AX112" s="38"/>
      <c r="AY112" s="38"/>
      <c r="AZ112" s="38">
        <v>2765829</v>
      </c>
      <c r="BA112" s="38"/>
      <c r="BB112" s="38"/>
      <c r="BC112" s="38"/>
      <c r="BD112" s="38"/>
      <c r="BE112" s="38">
        <v>3365829</v>
      </c>
      <c r="BF112" s="38"/>
      <c r="BG112" s="38"/>
      <c r="BH112" s="38"/>
      <c r="BI112" s="38"/>
      <c r="BJ112" s="38">
        <v>1023720</v>
      </c>
      <c r="BK112" s="38"/>
      <c r="BL112" s="38"/>
      <c r="BM112" s="38"/>
      <c r="BN112" s="38"/>
      <c r="BO112" s="38">
        <v>4892580</v>
      </c>
      <c r="BP112" s="38"/>
      <c r="BQ112" s="38"/>
      <c r="BR112" s="38"/>
      <c r="BS112" s="38"/>
      <c r="BT112" s="38">
        <v>5916300</v>
      </c>
      <c r="BU112" s="38"/>
      <c r="BV112" s="38"/>
      <c r="BW112" s="38"/>
      <c r="BX112" s="38"/>
    </row>
    <row r="113" spans="1:79" s="6" customFormat="1" ht="15" customHeight="1" x14ac:dyDescent="0.25">
      <c r="A113" s="42">
        <v>0</v>
      </c>
      <c r="B113" s="43"/>
      <c r="C113" s="43"/>
      <c r="D113" s="49" t="s">
        <v>192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1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</row>
    <row r="114" spans="1:79" s="25" customFormat="1" ht="28.5" customHeight="1" x14ac:dyDescent="0.25">
      <c r="A114" s="40">
        <v>0</v>
      </c>
      <c r="B114" s="41"/>
      <c r="C114" s="41"/>
      <c r="D114" s="48" t="s">
        <v>442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7"/>
      <c r="Q114" s="44" t="s">
        <v>443</v>
      </c>
      <c r="R114" s="44"/>
      <c r="S114" s="44"/>
      <c r="T114" s="44"/>
      <c r="U114" s="44"/>
      <c r="V114" s="48" t="s">
        <v>444</v>
      </c>
      <c r="W114" s="36"/>
      <c r="X114" s="36"/>
      <c r="Y114" s="36"/>
      <c r="Z114" s="36"/>
      <c r="AA114" s="36"/>
      <c r="AB114" s="36"/>
      <c r="AC114" s="36"/>
      <c r="AD114" s="36"/>
      <c r="AE114" s="37"/>
      <c r="AF114" s="38">
        <v>500</v>
      </c>
      <c r="AG114" s="38"/>
      <c r="AH114" s="38"/>
      <c r="AI114" s="38"/>
      <c r="AJ114" s="38"/>
      <c r="AK114" s="38">
        <v>11000</v>
      </c>
      <c r="AL114" s="38"/>
      <c r="AM114" s="38"/>
      <c r="AN114" s="38"/>
      <c r="AO114" s="38"/>
      <c r="AP114" s="38">
        <v>11500</v>
      </c>
      <c r="AQ114" s="38"/>
      <c r="AR114" s="38"/>
      <c r="AS114" s="38"/>
      <c r="AT114" s="38"/>
      <c r="AU114" s="38">
        <v>400</v>
      </c>
      <c r="AV114" s="38"/>
      <c r="AW114" s="38"/>
      <c r="AX114" s="38"/>
      <c r="AY114" s="38"/>
      <c r="AZ114" s="38">
        <v>3195</v>
      </c>
      <c r="BA114" s="38"/>
      <c r="BB114" s="38"/>
      <c r="BC114" s="38"/>
      <c r="BD114" s="38"/>
      <c r="BE114" s="38">
        <v>3595</v>
      </c>
      <c r="BF114" s="38"/>
      <c r="BG114" s="38"/>
      <c r="BH114" s="38"/>
      <c r="BI114" s="38"/>
      <c r="BJ114" s="38">
        <v>600</v>
      </c>
      <c r="BK114" s="38"/>
      <c r="BL114" s="38"/>
      <c r="BM114" s="38"/>
      <c r="BN114" s="38"/>
      <c r="BO114" s="38">
        <v>3995</v>
      </c>
      <c r="BP114" s="38"/>
      <c r="BQ114" s="38"/>
      <c r="BR114" s="38"/>
      <c r="BS114" s="38"/>
      <c r="BT114" s="38">
        <v>4595</v>
      </c>
      <c r="BU114" s="38"/>
      <c r="BV114" s="38"/>
      <c r="BW114" s="38"/>
      <c r="BX114" s="38"/>
    </row>
    <row r="115" spans="1:79" s="6" customFormat="1" ht="15" customHeight="1" x14ac:dyDescent="0.25">
      <c r="A115" s="42">
        <v>0</v>
      </c>
      <c r="B115" s="43"/>
      <c r="C115" s="43"/>
      <c r="D115" s="49" t="s">
        <v>197</v>
      </c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1"/>
      <c r="Q115" s="50"/>
      <c r="R115" s="50"/>
      <c r="S115" s="50"/>
      <c r="T115" s="50"/>
      <c r="U115" s="50"/>
      <c r="V115" s="49"/>
      <c r="W115" s="30"/>
      <c r="X115" s="30"/>
      <c r="Y115" s="30"/>
      <c r="Z115" s="30"/>
      <c r="AA115" s="30"/>
      <c r="AB115" s="30"/>
      <c r="AC115" s="30"/>
      <c r="AD115" s="30"/>
      <c r="AE115" s="31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</row>
    <row r="116" spans="1:79" s="25" customFormat="1" ht="28.5" customHeight="1" x14ac:dyDescent="0.25">
      <c r="A116" s="40">
        <v>0</v>
      </c>
      <c r="B116" s="41"/>
      <c r="C116" s="41"/>
      <c r="D116" s="48" t="s">
        <v>445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7"/>
      <c r="Q116" s="44" t="s">
        <v>274</v>
      </c>
      <c r="R116" s="44"/>
      <c r="S116" s="44"/>
      <c r="T116" s="44"/>
      <c r="U116" s="44"/>
      <c r="V116" s="48" t="s">
        <v>201</v>
      </c>
      <c r="W116" s="36"/>
      <c r="X116" s="36"/>
      <c r="Y116" s="36"/>
      <c r="Z116" s="36"/>
      <c r="AA116" s="36"/>
      <c r="AB116" s="36"/>
      <c r="AC116" s="36"/>
      <c r="AD116" s="36"/>
      <c r="AE116" s="37"/>
      <c r="AF116" s="38">
        <v>540.39</v>
      </c>
      <c r="AG116" s="38"/>
      <c r="AH116" s="38"/>
      <c r="AI116" s="38"/>
      <c r="AJ116" s="38"/>
      <c r="AK116" s="38">
        <v>498.01</v>
      </c>
      <c r="AL116" s="38"/>
      <c r="AM116" s="38"/>
      <c r="AN116" s="38"/>
      <c r="AO116" s="38"/>
      <c r="AP116" s="38">
        <v>1038.4000000000001</v>
      </c>
      <c r="AQ116" s="38"/>
      <c r="AR116" s="38"/>
      <c r="AS116" s="38"/>
      <c r="AT116" s="38"/>
      <c r="AU116" s="38">
        <v>1500</v>
      </c>
      <c r="AV116" s="38"/>
      <c r="AW116" s="38"/>
      <c r="AX116" s="38"/>
      <c r="AY116" s="38"/>
      <c r="AZ116" s="38">
        <v>865.67</v>
      </c>
      <c r="BA116" s="38"/>
      <c r="BB116" s="38"/>
      <c r="BC116" s="38"/>
      <c r="BD116" s="38"/>
      <c r="BE116" s="38">
        <v>2365.67</v>
      </c>
      <c r="BF116" s="38"/>
      <c r="BG116" s="38"/>
      <c r="BH116" s="38"/>
      <c r="BI116" s="38"/>
      <c r="BJ116" s="38">
        <v>1706.2</v>
      </c>
      <c r="BK116" s="38"/>
      <c r="BL116" s="38"/>
      <c r="BM116" s="38"/>
      <c r="BN116" s="38"/>
      <c r="BO116" s="38">
        <v>1224</v>
      </c>
      <c r="BP116" s="38"/>
      <c r="BQ116" s="38"/>
      <c r="BR116" s="38"/>
      <c r="BS116" s="38"/>
      <c r="BT116" s="38">
        <v>2930.2</v>
      </c>
      <c r="BU116" s="38"/>
      <c r="BV116" s="38"/>
      <c r="BW116" s="38"/>
      <c r="BX116" s="38"/>
    </row>
    <row r="117" spans="1:79" s="6" customFormat="1" ht="15" customHeight="1" x14ac:dyDescent="0.25">
      <c r="A117" s="42">
        <v>0</v>
      </c>
      <c r="B117" s="43"/>
      <c r="C117" s="43"/>
      <c r="D117" s="49" t="s">
        <v>277</v>
      </c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1"/>
      <c r="Q117" s="50"/>
      <c r="R117" s="50"/>
      <c r="S117" s="50"/>
      <c r="T117" s="50"/>
      <c r="U117" s="50"/>
      <c r="V117" s="49"/>
      <c r="W117" s="30"/>
      <c r="X117" s="30"/>
      <c r="Y117" s="30"/>
      <c r="Z117" s="30"/>
      <c r="AA117" s="30"/>
      <c r="AB117" s="30"/>
      <c r="AC117" s="30"/>
      <c r="AD117" s="30"/>
      <c r="AE117" s="31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</row>
    <row r="118" spans="1:79" s="25" customFormat="1" ht="42.75" customHeight="1" x14ac:dyDescent="0.25">
      <c r="A118" s="40">
        <v>0</v>
      </c>
      <c r="B118" s="41"/>
      <c r="C118" s="41"/>
      <c r="D118" s="48" t="s">
        <v>446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7"/>
      <c r="Q118" s="44" t="s">
        <v>279</v>
      </c>
      <c r="R118" s="44"/>
      <c r="S118" s="44"/>
      <c r="T118" s="44"/>
      <c r="U118" s="44"/>
      <c r="V118" s="48" t="s">
        <v>201</v>
      </c>
      <c r="W118" s="36"/>
      <c r="X118" s="36"/>
      <c r="Y118" s="36"/>
      <c r="Z118" s="36"/>
      <c r="AA118" s="36"/>
      <c r="AB118" s="36"/>
      <c r="AC118" s="36"/>
      <c r="AD118" s="36"/>
      <c r="AE118" s="37"/>
      <c r="AF118" s="38">
        <v>0</v>
      </c>
      <c r="AG118" s="38"/>
      <c r="AH118" s="38"/>
      <c r="AI118" s="38"/>
      <c r="AJ118" s="38"/>
      <c r="AK118" s="38">
        <v>100</v>
      </c>
      <c r="AL118" s="38"/>
      <c r="AM118" s="38"/>
      <c r="AN118" s="38"/>
      <c r="AO118" s="38"/>
      <c r="AP118" s="38">
        <v>100</v>
      </c>
      <c r="AQ118" s="38"/>
      <c r="AR118" s="38"/>
      <c r="AS118" s="38"/>
      <c r="AT118" s="38"/>
      <c r="AU118" s="38">
        <v>0</v>
      </c>
      <c r="AV118" s="38"/>
      <c r="AW118" s="38"/>
      <c r="AX118" s="38"/>
      <c r="AY118" s="38"/>
      <c r="AZ118" s="38">
        <v>100</v>
      </c>
      <c r="BA118" s="38"/>
      <c r="BB118" s="38"/>
      <c r="BC118" s="38"/>
      <c r="BD118" s="38"/>
      <c r="BE118" s="38">
        <v>100</v>
      </c>
      <c r="BF118" s="38"/>
      <c r="BG118" s="38"/>
      <c r="BH118" s="38"/>
      <c r="BI118" s="38"/>
      <c r="BJ118" s="38">
        <v>0</v>
      </c>
      <c r="BK118" s="38"/>
      <c r="BL118" s="38"/>
      <c r="BM118" s="38"/>
      <c r="BN118" s="38"/>
      <c r="BO118" s="38">
        <v>100</v>
      </c>
      <c r="BP118" s="38"/>
      <c r="BQ118" s="38"/>
      <c r="BR118" s="38"/>
      <c r="BS118" s="38"/>
      <c r="BT118" s="38">
        <v>100</v>
      </c>
      <c r="BU118" s="38"/>
      <c r="BV118" s="38"/>
      <c r="BW118" s="38"/>
      <c r="BX118" s="38"/>
    </row>
    <row r="120" spans="1:79" ht="14.25" customHeight="1" x14ac:dyDescent="0.25">
      <c r="A120" s="51" t="s">
        <v>259</v>
      </c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</row>
    <row r="121" spans="1:79" ht="23.1" customHeight="1" x14ac:dyDescent="0.25">
      <c r="A121" s="95" t="s">
        <v>6</v>
      </c>
      <c r="B121" s="96"/>
      <c r="C121" s="96"/>
      <c r="D121" s="44" t="s">
        <v>9</v>
      </c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 t="s">
        <v>8</v>
      </c>
      <c r="R121" s="44"/>
      <c r="S121" s="44"/>
      <c r="T121" s="44"/>
      <c r="U121" s="44"/>
      <c r="V121" s="44" t="s">
        <v>7</v>
      </c>
      <c r="W121" s="44"/>
      <c r="X121" s="44"/>
      <c r="Y121" s="44"/>
      <c r="Z121" s="44"/>
      <c r="AA121" s="44"/>
      <c r="AB121" s="44"/>
      <c r="AC121" s="44"/>
      <c r="AD121" s="44"/>
      <c r="AE121" s="44"/>
      <c r="AF121" s="45" t="s">
        <v>250</v>
      </c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7"/>
      <c r="AU121" s="45" t="s">
        <v>255</v>
      </c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7"/>
    </row>
    <row r="122" spans="1:79" ht="28.5" customHeight="1" x14ac:dyDescent="0.25">
      <c r="A122" s="98"/>
      <c r="B122" s="99"/>
      <c r="C122" s="99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 t="s">
        <v>4</v>
      </c>
      <c r="AG122" s="44"/>
      <c r="AH122" s="44"/>
      <c r="AI122" s="44"/>
      <c r="AJ122" s="44"/>
      <c r="AK122" s="44" t="s">
        <v>3</v>
      </c>
      <c r="AL122" s="44"/>
      <c r="AM122" s="44"/>
      <c r="AN122" s="44"/>
      <c r="AO122" s="44"/>
      <c r="AP122" s="44" t="s">
        <v>123</v>
      </c>
      <c r="AQ122" s="44"/>
      <c r="AR122" s="44"/>
      <c r="AS122" s="44"/>
      <c r="AT122" s="44"/>
      <c r="AU122" s="44" t="s">
        <v>4</v>
      </c>
      <c r="AV122" s="44"/>
      <c r="AW122" s="44"/>
      <c r="AX122" s="44"/>
      <c r="AY122" s="44"/>
      <c r="AZ122" s="44" t="s">
        <v>3</v>
      </c>
      <c r="BA122" s="44"/>
      <c r="BB122" s="44"/>
      <c r="BC122" s="44"/>
      <c r="BD122" s="44"/>
      <c r="BE122" s="44" t="s">
        <v>90</v>
      </c>
      <c r="BF122" s="44"/>
      <c r="BG122" s="44"/>
      <c r="BH122" s="44"/>
      <c r="BI122" s="44"/>
    </row>
    <row r="123" spans="1:79" ht="15" customHeight="1" x14ac:dyDescent="0.25">
      <c r="A123" s="45">
        <v>1</v>
      </c>
      <c r="B123" s="46"/>
      <c r="C123" s="46"/>
      <c r="D123" s="44">
        <v>2</v>
      </c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>
        <v>3</v>
      </c>
      <c r="R123" s="44"/>
      <c r="S123" s="44"/>
      <c r="T123" s="44"/>
      <c r="U123" s="44"/>
      <c r="V123" s="44">
        <v>4</v>
      </c>
      <c r="W123" s="44"/>
      <c r="X123" s="44"/>
      <c r="Y123" s="44"/>
      <c r="Z123" s="44"/>
      <c r="AA123" s="44"/>
      <c r="AB123" s="44"/>
      <c r="AC123" s="44"/>
      <c r="AD123" s="44"/>
      <c r="AE123" s="44"/>
      <c r="AF123" s="44">
        <v>5</v>
      </c>
      <c r="AG123" s="44"/>
      <c r="AH123" s="44"/>
      <c r="AI123" s="44"/>
      <c r="AJ123" s="44"/>
      <c r="AK123" s="44">
        <v>6</v>
      </c>
      <c r="AL123" s="44"/>
      <c r="AM123" s="44"/>
      <c r="AN123" s="44"/>
      <c r="AO123" s="44"/>
      <c r="AP123" s="44">
        <v>7</v>
      </c>
      <c r="AQ123" s="44"/>
      <c r="AR123" s="44"/>
      <c r="AS123" s="44"/>
      <c r="AT123" s="44"/>
      <c r="AU123" s="44">
        <v>8</v>
      </c>
      <c r="AV123" s="44"/>
      <c r="AW123" s="44"/>
      <c r="AX123" s="44"/>
      <c r="AY123" s="44"/>
      <c r="AZ123" s="44">
        <v>9</v>
      </c>
      <c r="BA123" s="44"/>
      <c r="BB123" s="44"/>
      <c r="BC123" s="44"/>
      <c r="BD123" s="44"/>
      <c r="BE123" s="44">
        <v>10</v>
      </c>
      <c r="BF123" s="44"/>
      <c r="BG123" s="44"/>
      <c r="BH123" s="44"/>
      <c r="BI123" s="44"/>
    </row>
    <row r="124" spans="1:79" ht="15.75" hidden="1" customHeight="1" x14ac:dyDescent="0.25">
      <c r="A124" s="67" t="s">
        <v>154</v>
      </c>
      <c r="B124" s="68"/>
      <c r="C124" s="68"/>
      <c r="D124" s="44" t="s">
        <v>57</v>
      </c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 t="s">
        <v>70</v>
      </c>
      <c r="R124" s="44"/>
      <c r="S124" s="44"/>
      <c r="T124" s="44"/>
      <c r="U124" s="44"/>
      <c r="V124" s="44" t="s">
        <v>71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62" t="s">
        <v>107</v>
      </c>
      <c r="AG124" s="62"/>
      <c r="AH124" s="62"/>
      <c r="AI124" s="62"/>
      <c r="AJ124" s="62"/>
      <c r="AK124" s="82" t="s">
        <v>108</v>
      </c>
      <c r="AL124" s="82"/>
      <c r="AM124" s="82"/>
      <c r="AN124" s="82"/>
      <c r="AO124" s="82"/>
      <c r="AP124" s="56" t="s">
        <v>122</v>
      </c>
      <c r="AQ124" s="56"/>
      <c r="AR124" s="56"/>
      <c r="AS124" s="56"/>
      <c r="AT124" s="56"/>
      <c r="AU124" s="62" t="s">
        <v>109</v>
      </c>
      <c r="AV124" s="62"/>
      <c r="AW124" s="62"/>
      <c r="AX124" s="62"/>
      <c r="AY124" s="62"/>
      <c r="AZ124" s="82" t="s">
        <v>110</v>
      </c>
      <c r="BA124" s="82"/>
      <c r="BB124" s="82"/>
      <c r="BC124" s="82"/>
      <c r="BD124" s="82"/>
      <c r="BE124" s="56" t="s">
        <v>122</v>
      </c>
      <c r="BF124" s="56"/>
      <c r="BG124" s="56"/>
      <c r="BH124" s="56"/>
      <c r="BI124" s="56"/>
      <c r="CA124" t="s">
        <v>39</v>
      </c>
    </row>
    <row r="125" spans="1:79" s="6" customFormat="1" ht="13.8" x14ac:dyDescent="0.25">
      <c r="A125" s="42">
        <v>0</v>
      </c>
      <c r="B125" s="43"/>
      <c r="C125" s="43"/>
      <c r="D125" s="50" t="s">
        <v>188</v>
      </c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CA125" s="6" t="s">
        <v>40</v>
      </c>
    </row>
    <row r="126" spans="1:79" s="25" customFormat="1" ht="42.75" customHeight="1" x14ac:dyDescent="0.25">
      <c r="A126" s="40">
        <v>0</v>
      </c>
      <c r="B126" s="41"/>
      <c r="C126" s="41"/>
      <c r="D126" s="48" t="s">
        <v>441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274</v>
      </c>
      <c r="R126" s="44"/>
      <c r="S126" s="44"/>
      <c r="T126" s="44"/>
      <c r="U126" s="44"/>
      <c r="V126" s="44" t="s">
        <v>291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38">
        <v>1077977</v>
      </c>
      <c r="AG126" s="38"/>
      <c r="AH126" s="38"/>
      <c r="AI126" s="38"/>
      <c r="AJ126" s="38"/>
      <c r="AK126" s="38">
        <v>5151887</v>
      </c>
      <c r="AL126" s="38"/>
      <c r="AM126" s="38"/>
      <c r="AN126" s="38"/>
      <c r="AO126" s="38"/>
      <c r="AP126" s="38">
        <v>6229864</v>
      </c>
      <c r="AQ126" s="38"/>
      <c r="AR126" s="38"/>
      <c r="AS126" s="38"/>
      <c r="AT126" s="38"/>
      <c r="AU126" s="38">
        <v>1131876</v>
      </c>
      <c r="AV126" s="38"/>
      <c r="AW126" s="38"/>
      <c r="AX126" s="38"/>
      <c r="AY126" s="38"/>
      <c r="AZ126" s="38">
        <v>5409481</v>
      </c>
      <c r="BA126" s="38"/>
      <c r="BB126" s="38"/>
      <c r="BC126" s="38"/>
      <c r="BD126" s="38"/>
      <c r="BE126" s="38">
        <v>6541357</v>
      </c>
      <c r="BF126" s="38"/>
      <c r="BG126" s="38"/>
      <c r="BH126" s="38"/>
      <c r="BI126" s="38"/>
    </row>
    <row r="127" spans="1:79" s="6" customFormat="1" ht="13.8" x14ac:dyDescent="0.25">
      <c r="A127" s="42">
        <v>0</v>
      </c>
      <c r="B127" s="43"/>
      <c r="C127" s="43"/>
      <c r="D127" s="49" t="s">
        <v>192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1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</row>
    <row r="128" spans="1:79" s="25" customFormat="1" ht="28.5" customHeight="1" x14ac:dyDescent="0.25">
      <c r="A128" s="40">
        <v>0</v>
      </c>
      <c r="B128" s="41"/>
      <c r="C128" s="41"/>
      <c r="D128" s="48" t="s">
        <v>442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44" t="s">
        <v>443</v>
      </c>
      <c r="R128" s="44"/>
      <c r="S128" s="44"/>
      <c r="T128" s="44"/>
      <c r="U128" s="44"/>
      <c r="V128" s="48" t="s">
        <v>444</v>
      </c>
      <c r="W128" s="36"/>
      <c r="X128" s="36"/>
      <c r="Y128" s="36"/>
      <c r="Z128" s="36"/>
      <c r="AA128" s="36"/>
      <c r="AB128" s="36"/>
      <c r="AC128" s="36"/>
      <c r="AD128" s="36"/>
      <c r="AE128" s="37"/>
      <c r="AF128" s="38">
        <v>600</v>
      </c>
      <c r="AG128" s="38"/>
      <c r="AH128" s="38"/>
      <c r="AI128" s="38"/>
      <c r="AJ128" s="38"/>
      <c r="AK128" s="38">
        <v>4000</v>
      </c>
      <c r="AL128" s="38"/>
      <c r="AM128" s="38"/>
      <c r="AN128" s="38"/>
      <c r="AO128" s="38"/>
      <c r="AP128" s="38">
        <v>4600</v>
      </c>
      <c r="AQ128" s="38"/>
      <c r="AR128" s="38"/>
      <c r="AS128" s="38"/>
      <c r="AT128" s="38"/>
      <c r="AU128" s="38">
        <v>600</v>
      </c>
      <c r="AV128" s="38"/>
      <c r="AW128" s="38"/>
      <c r="AX128" s="38"/>
      <c r="AY128" s="38"/>
      <c r="AZ128" s="38">
        <v>4000</v>
      </c>
      <c r="BA128" s="38"/>
      <c r="BB128" s="38"/>
      <c r="BC128" s="38"/>
      <c r="BD128" s="38"/>
      <c r="BE128" s="38">
        <v>4600</v>
      </c>
      <c r="BF128" s="38"/>
      <c r="BG128" s="38"/>
      <c r="BH128" s="38"/>
      <c r="BI128" s="38"/>
    </row>
    <row r="129" spans="1:79" s="6" customFormat="1" ht="13.8" x14ac:dyDescent="0.25">
      <c r="A129" s="42">
        <v>0</v>
      </c>
      <c r="B129" s="43"/>
      <c r="C129" s="43"/>
      <c r="D129" s="49" t="s">
        <v>197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1"/>
      <c r="Q129" s="50"/>
      <c r="R129" s="50"/>
      <c r="S129" s="50"/>
      <c r="T129" s="50"/>
      <c r="U129" s="50"/>
      <c r="V129" s="49"/>
      <c r="W129" s="30"/>
      <c r="X129" s="30"/>
      <c r="Y129" s="30"/>
      <c r="Z129" s="30"/>
      <c r="AA129" s="30"/>
      <c r="AB129" s="30"/>
      <c r="AC129" s="30"/>
      <c r="AD129" s="30"/>
      <c r="AE129" s="31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</row>
    <row r="130" spans="1:79" s="25" customFormat="1" ht="28.5" customHeight="1" x14ac:dyDescent="0.25">
      <c r="A130" s="40">
        <v>0</v>
      </c>
      <c r="B130" s="41"/>
      <c r="C130" s="41"/>
      <c r="D130" s="48" t="s">
        <v>445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4" t="s">
        <v>274</v>
      </c>
      <c r="R130" s="44"/>
      <c r="S130" s="44"/>
      <c r="T130" s="44"/>
      <c r="U130" s="44"/>
      <c r="V130" s="48" t="s">
        <v>201</v>
      </c>
      <c r="W130" s="36"/>
      <c r="X130" s="36"/>
      <c r="Y130" s="36"/>
      <c r="Z130" s="36"/>
      <c r="AA130" s="36"/>
      <c r="AB130" s="36"/>
      <c r="AC130" s="36"/>
      <c r="AD130" s="36"/>
      <c r="AE130" s="37"/>
      <c r="AF130" s="38">
        <v>1796.63</v>
      </c>
      <c r="AG130" s="38"/>
      <c r="AH130" s="38"/>
      <c r="AI130" s="38"/>
      <c r="AJ130" s="38"/>
      <c r="AK130" s="38">
        <v>1287.97</v>
      </c>
      <c r="AL130" s="38"/>
      <c r="AM130" s="38"/>
      <c r="AN130" s="38"/>
      <c r="AO130" s="38"/>
      <c r="AP130" s="38">
        <v>3084.6000000000004</v>
      </c>
      <c r="AQ130" s="38"/>
      <c r="AR130" s="38"/>
      <c r="AS130" s="38"/>
      <c r="AT130" s="38"/>
      <c r="AU130" s="38">
        <v>1886.46</v>
      </c>
      <c r="AV130" s="38"/>
      <c r="AW130" s="38"/>
      <c r="AX130" s="38"/>
      <c r="AY130" s="38"/>
      <c r="AZ130" s="38">
        <v>1352.37</v>
      </c>
      <c r="BA130" s="38"/>
      <c r="BB130" s="38"/>
      <c r="BC130" s="38"/>
      <c r="BD130" s="38"/>
      <c r="BE130" s="38">
        <v>3238.83</v>
      </c>
      <c r="BF130" s="38"/>
      <c r="BG130" s="38"/>
      <c r="BH130" s="38"/>
      <c r="BI130" s="38"/>
    </row>
    <row r="131" spans="1:79" s="6" customFormat="1" ht="13.8" x14ac:dyDescent="0.25">
      <c r="A131" s="42">
        <v>0</v>
      </c>
      <c r="B131" s="43"/>
      <c r="C131" s="43"/>
      <c r="D131" s="49" t="s">
        <v>277</v>
      </c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1"/>
      <c r="Q131" s="50"/>
      <c r="R131" s="50"/>
      <c r="S131" s="50"/>
      <c r="T131" s="50"/>
      <c r="U131" s="50"/>
      <c r="V131" s="49"/>
      <c r="W131" s="30"/>
      <c r="X131" s="30"/>
      <c r="Y131" s="30"/>
      <c r="Z131" s="30"/>
      <c r="AA131" s="30"/>
      <c r="AB131" s="30"/>
      <c r="AC131" s="30"/>
      <c r="AD131" s="30"/>
      <c r="AE131" s="31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</row>
    <row r="132" spans="1:79" s="25" customFormat="1" ht="42.75" customHeight="1" x14ac:dyDescent="0.25">
      <c r="A132" s="40">
        <v>0</v>
      </c>
      <c r="B132" s="41"/>
      <c r="C132" s="41"/>
      <c r="D132" s="48" t="s">
        <v>446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7"/>
      <c r="Q132" s="44" t="s">
        <v>279</v>
      </c>
      <c r="R132" s="44"/>
      <c r="S132" s="44"/>
      <c r="T132" s="44"/>
      <c r="U132" s="44"/>
      <c r="V132" s="48" t="s">
        <v>201</v>
      </c>
      <c r="W132" s="36"/>
      <c r="X132" s="36"/>
      <c r="Y132" s="36"/>
      <c r="Z132" s="36"/>
      <c r="AA132" s="36"/>
      <c r="AB132" s="36"/>
      <c r="AC132" s="36"/>
      <c r="AD132" s="36"/>
      <c r="AE132" s="37"/>
      <c r="AF132" s="38">
        <v>0</v>
      </c>
      <c r="AG132" s="38"/>
      <c r="AH132" s="38"/>
      <c r="AI132" s="38"/>
      <c r="AJ132" s="38"/>
      <c r="AK132" s="38">
        <v>100</v>
      </c>
      <c r="AL132" s="38"/>
      <c r="AM132" s="38"/>
      <c r="AN132" s="38"/>
      <c r="AO132" s="38"/>
      <c r="AP132" s="38">
        <v>100</v>
      </c>
      <c r="AQ132" s="38"/>
      <c r="AR132" s="38"/>
      <c r="AS132" s="38"/>
      <c r="AT132" s="38"/>
      <c r="AU132" s="38">
        <v>0</v>
      </c>
      <c r="AV132" s="38"/>
      <c r="AW132" s="38"/>
      <c r="AX132" s="38"/>
      <c r="AY132" s="38"/>
      <c r="AZ132" s="38">
        <v>100</v>
      </c>
      <c r="BA132" s="38"/>
      <c r="BB132" s="38"/>
      <c r="BC132" s="38"/>
      <c r="BD132" s="38"/>
      <c r="BE132" s="38">
        <v>100</v>
      </c>
      <c r="BF132" s="38"/>
      <c r="BG132" s="38"/>
      <c r="BH132" s="38"/>
      <c r="BI132" s="38"/>
    </row>
    <row r="134" spans="1:79" ht="14.25" customHeight="1" x14ac:dyDescent="0.25">
      <c r="A134" s="51" t="s">
        <v>124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</row>
    <row r="135" spans="1:79" ht="15" customHeight="1" x14ac:dyDescent="0.25">
      <c r="A135" s="93" t="s">
        <v>228</v>
      </c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93"/>
      <c r="BN135" s="93"/>
      <c r="BO135" s="93"/>
      <c r="BP135" s="93"/>
      <c r="BQ135" s="93"/>
      <c r="BR135" s="93"/>
    </row>
    <row r="136" spans="1:79" ht="12.9" customHeight="1" x14ac:dyDescent="0.25">
      <c r="A136" s="95" t="s">
        <v>19</v>
      </c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7"/>
      <c r="U136" s="44" t="s">
        <v>229</v>
      </c>
      <c r="V136" s="44"/>
      <c r="W136" s="44"/>
      <c r="X136" s="44"/>
      <c r="Y136" s="44"/>
      <c r="Z136" s="44"/>
      <c r="AA136" s="44"/>
      <c r="AB136" s="44"/>
      <c r="AC136" s="44"/>
      <c r="AD136" s="44"/>
      <c r="AE136" s="44" t="s">
        <v>232</v>
      </c>
      <c r="AF136" s="44"/>
      <c r="AG136" s="44"/>
      <c r="AH136" s="44"/>
      <c r="AI136" s="44"/>
      <c r="AJ136" s="44"/>
      <c r="AK136" s="44"/>
      <c r="AL136" s="44"/>
      <c r="AM136" s="44"/>
      <c r="AN136" s="44"/>
      <c r="AO136" s="44" t="s">
        <v>239</v>
      </c>
      <c r="AP136" s="44"/>
      <c r="AQ136" s="44"/>
      <c r="AR136" s="44"/>
      <c r="AS136" s="44"/>
      <c r="AT136" s="44"/>
      <c r="AU136" s="44"/>
      <c r="AV136" s="44"/>
      <c r="AW136" s="44"/>
      <c r="AX136" s="44"/>
      <c r="AY136" s="44" t="s">
        <v>250</v>
      </c>
      <c r="AZ136" s="44"/>
      <c r="BA136" s="44"/>
      <c r="BB136" s="44"/>
      <c r="BC136" s="44"/>
      <c r="BD136" s="44"/>
      <c r="BE136" s="44"/>
      <c r="BF136" s="44"/>
      <c r="BG136" s="44"/>
      <c r="BH136" s="44"/>
      <c r="BI136" s="44" t="s">
        <v>255</v>
      </c>
      <c r="BJ136" s="44"/>
      <c r="BK136" s="44"/>
      <c r="BL136" s="44"/>
      <c r="BM136" s="44"/>
      <c r="BN136" s="44"/>
      <c r="BO136" s="44"/>
      <c r="BP136" s="44"/>
      <c r="BQ136" s="44"/>
      <c r="BR136" s="44"/>
    </row>
    <row r="137" spans="1:79" ht="30" customHeight="1" x14ac:dyDescent="0.25">
      <c r="A137" s="98"/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100"/>
      <c r="U137" s="44" t="s">
        <v>4</v>
      </c>
      <c r="V137" s="44"/>
      <c r="W137" s="44"/>
      <c r="X137" s="44"/>
      <c r="Y137" s="44"/>
      <c r="Z137" s="44" t="s">
        <v>3</v>
      </c>
      <c r="AA137" s="44"/>
      <c r="AB137" s="44"/>
      <c r="AC137" s="44"/>
      <c r="AD137" s="44"/>
      <c r="AE137" s="44" t="s">
        <v>4</v>
      </c>
      <c r="AF137" s="44"/>
      <c r="AG137" s="44"/>
      <c r="AH137" s="44"/>
      <c r="AI137" s="44"/>
      <c r="AJ137" s="44" t="s">
        <v>3</v>
      </c>
      <c r="AK137" s="44"/>
      <c r="AL137" s="44"/>
      <c r="AM137" s="44"/>
      <c r="AN137" s="44"/>
      <c r="AO137" s="44" t="s">
        <v>4</v>
      </c>
      <c r="AP137" s="44"/>
      <c r="AQ137" s="44"/>
      <c r="AR137" s="44"/>
      <c r="AS137" s="44"/>
      <c r="AT137" s="44" t="s">
        <v>3</v>
      </c>
      <c r="AU137" s="44"/>
      <c r="AV137" s="44"/>
      <c r="AW137" s="44"/>
      <c r="AX137" s="44"/>
      <c r="AY137" s="44" t="s">
        <v>4</v>
      </c>
      <c r="AZ137" s="44"/>
      <c r="BA137" s="44"/>
      <c r="BB137" s="44"/>
      <c r="BC137" s="44"/>
      <c r="BD137" s="44" t="s">
        <v>3</v>
      </c>
      <c r="BE137" s="44"/>
      <c r="BF137" s="44"/>
      <c r="BG137" s="44"/>
      <c r="BH137" s="44"/>
      <c r="BI137" s="44" t="s">
        <v>4</v>
      </c>
      <c r="BJ137" s="44"/>
      <c r="BK137" s="44"/>
      <c r="BL137" s="44"/>
      <c r="BM137" s="44"/>
      <c r="BN137" s="44" t="s">
        <v>3</v>
      </c>
      <c r="BO137" s="44"/>
      <c r="BP137" s="44"/>
      <c r="BQ137" s="44"/>
      <c r="BR137" s="44"/>
    </row>
    <row r="138" spans="1:79" ht="15" customHeight="1" x14ac:dyDescent="0.25">
      <c r="A138" s="45">
        <v>1</v>
      </c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7"/>
      <c r="U138" s="44">
        <v>2</v>
      </c>
      <c r="V138" s="44"/>
      <c r="W138" s="44"/>
      <c r="X138" s="44"/>
      <c r="Y138" s="44"/>
      <c r="Z138" s="44">
        <v>3</v>
      </c>
      <c r="AA138" s="44"/>
      <c r="AB138" s="44"/>
      <c r="AC138" s="44"/>
      <c r="AD138" s="44"/>
      <c r="AE138" s="44">
        <v>4</v>
      </c>
      <c r="AF138" s="44"/>
      <c r="AG138" s="44"/>
      <c r="AH138" s="44"/>
      <c r="AI138" s="44"/>
      <c r="AJ138" s="44">
        <v>5</v>
      </c>
      <c r="AK138" s="44"/>
      <c r="AL138" s="44"/>
      <c r="AM138" s="44"/>
      <c r="AN138" s="44"/>
      <c r="AO138" s="44">
        <v>6</v>
      </c>
      <c r="AP138" s="44"/>
      <c r="AQ138" s="44"/>
      <c r="AR138" s="44"/>
      <c r="AS138" s="44"/>
      <c r="AT138" s="44">
        <v>7</v>
      </c>
      <c r="AU138" s="44"/>
      <c r="AV138" s="44"/>
      <c r="AW138" s="44"/>
      <c r="AX138" s="44"/>
      <c r="AY138" s="44">
        <v>8</v>
      </c>
      <c r="AZ138" s="44"/>
      <c r="BA138" s="44"/>
      <c r="BB138" s="44"/>
      <c r="BC138" s="44"/>
      <c r="BD138" s="44">
        <v>9</v>
      </c>
      <c r="BE138" s="44"/>
      <c r="BF138" s="44"/>
      <c r="BG138" s="44"/>
      <c r="BH138" s="44"/>
      <c r="BI138" s="44">
        <v>10</v>
      </c>
      <c r="BJ138" s="44"/>
      <c r="BK138" s="44"/>
      <c r="BL138" s="44"/>
      <c r="BM138" s="44"/>
      <c r="BN138" s="44">
        <v>11</v>
      </c>
      <c r="BO138" s="44"/>
      <c r="BP138" s="44"/>
      <c r="BQ138" s="44"/>
      <c r="BR138" s="44"/>
    </row>
    <row r="139" spans="1:79" s="1" customFormat="1" ht="15.75" hidden="1" customHeight="1" x14ac:dyDescent="0.25">
      <c r="A139" s="67" t="s">
        <v>57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9"/>
      <c r="U139" s="62" t="s">
        <v>65</v>
      </c>
      <c r="V139" s="62"/>
      <c r="W139" s="62"/>
      <c r="X139" s="62"/>
      <c r="Y139" s="62"/>
      <c r="Z139" s="82" t="s">
        <v>66</v>
      </c>
      <c r="AA139" s="82"/>
      <c r="AB139" s="82"/>
      <c r="AC139" s="82"/>
      <c r="AD139" s="82"/>
      <c r="AE139" s="62" t="s">
        <v>67</v>
      </c>
      <c r="AF139" s="62"/>
      <c r="AG139" s="62"/>
      <c r="AH139" s="62"/>
      <c r="AI139" s="62"/>
      <c r="AJ139" s="82" t="s">
        <v>68</v>
      </c>
      <c r="AK139" s="82"/>
      <c r="AL139" s="82"/>
      <c r="AM139" s="82"/>
      <c r="AN139" s="82"/>
      <c r="AO139" s="62" t="s">
        <v>58</v>
      </c>
      <c r="AP139" s="62"/>
      <c r="AQ139" s="62"/>
      <c r="AR139" s="62"/>
      <c r="AS139" s="62"/>
      <c r="AT139" s="82" t="s">
        <v>59</v>
      </c>
      <c r="AU139" s="82"/>
      <c r="AV139" s="82"/>
      <c r="AW139" s="82"/>
      <c r="AX139" s="82"/>
      <c r="AY139" s="62" t="s">
        <v>60</v>
      </c>
      <c r="AZ139" s="62"/>
      <c r="BA139" s="62"/>
      <c r="BB139" s="62"/>
      <c r="BC139" s="62"/>
      <c r="BD139" s="82" t="s">
        <v>61</v>
      </c>
      <c r="BE139" s="82"/>
      <c r="BF139" s="82"/>
      <c r="BG139" s="82"/>
      <c r="BH139" s="82"/>
      <c r="BI139" s="62" t="s">
        <v>62</v>
      </c>
      <c r="BJ139" s="62"/>
      <c r="BK139" s="62"/>
      <c r="BL139" s="62"/>
      <c r="BM139" s="62"/>
      <c r="BN139" s="82" t="s">
        <v>63</v>
      </c>
      <c r="BO139" s="82"/>
      <c r="BP139" s="82"/>
      <c r="BQ139" s="82"/>
      <c r="BR139" s="82"/>
      <c r="CA139" t="s">
        <v>41</v>
      </c>
    </row>
    <row r="140" spans="1:79" s="6" customFormat="1" ht="12.75" customHeight="1" x14ac:dyDescent="0.25">
      <c r="A140" s="42" t="s">
        <v>147</v>
      </c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58"/>
      <c r="U140" s="32">
        <v>0</v>
      </c>
      <c r="V140" s="32"/>
      <c r="W140" s="32"/>
      <c r="X140" s="32"/>
      <c r="Y140" s="32"/>
      <c r="Z140" s="32">
        <v>0</v>
      </c>
      <c r="AA140" s="32"/>
      <c r="AB140" s="32"/>
      <c r="AC140" s="32"/>
      <c r="AD140" s="32"/>
      <c r="AE140" s="32">
        <v>0</v>
      </c>
      <c r="AF140" s="32"/>
      <c r="AG140" s="32"/>
      <c r="AH140" s="32"/>
      <c r="AI140" s="32"/>
      <c r="AJ140" s="32">
        <v>0</v>
      </c>
      <c r="AK140" s="32"/>
      <c r="AL140" s="32"/>
      <c r="AM140" s="32"/>
      <c r="AN140" s="32"/>
      <c r="AO140" s="32">
        <v>0</v>
      </c>
      <c r="AP140" s="32"/>
      <c r="AQ140" s="32"/>
      <c r="AR140" s="32"/>
      <c r="AS140" s="32"/>
      <c r="AT140" s="32">
        <v>0</v>
      </c>
      <c r="AU140" s="32"/>
      <c r="AV140" s="32"/>
      <c r="AW140" s="32"/>
      <c r="AX140" s="32"/>
      <c r="AY140" s="32">
        <v>0</v>
      </c>
      <c r="AZ140" s="32"/>
      <c r="BA140" s="32"/>
      <c r="BB140" s="32"/>
      <c r="BC140" s="32"/>
      <c r="BD140" s="32">
        <v>0</v>
      </c>
      <c r="BE140" s="32"/>
      <c r="BF140" s="32"/>
      <c r="BG140" s="32"/>
      <c r="BH140" s="32"/>
      <c r="BI140" s="32">
        <v>0</v>
      </c>
      <c r="BJ140" s="32"/>
      <c r="BK140" s="32"/>
      <c r="BL140" s="32"/>
      <c r="BM140" s="32"/>
      <c r="BN140" s="32">
        <v>0</v>
      </c>
      <c r="BO140" s="32"/>
      <c r="BP140" s="32"/>
      <c r="BQ140" s="32"/>
      <c r="BR140" s="32"/>
      <c r="CA140" s="6" t="s">
        <v>42</v>
      </c>
    </row>
    <row r="141" spans="1:79" s="25" customFormat="1" ht="38.25" customHeight="1" x14ac:dyDescent="0.25">
      <c r="A141" s="35" t="s">
        <v>211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7"/>
      <c r="U141" s="33" t="s">
        <v>173</v>
      </c>
      <c r="V141" s="33"/>
      <c r="W141" s="33"/>
      <c r="X141" s="33"/>
      <c r="Y141" s="33"/>
      <c r="Z141" s="33">
        <v>0</v>
      </c>
      <c r="AA141" s="33"/>
      <c r="AB141" s="33"/>
      <c r="AC141" s="33"/>
      <c r="AD141" s="33"/>
      <c r="AE141" s="33" t="s">
        <v>173</v>
      </c>
      <c r="AF141" s="33"/>
      <c r="AG141" s="33"/>
      <c r="AH141" s="33"/>
      <c r="AI141" s="33"/>
      <c r="AJ141" s="33">
        <v>0</v>
      </c>
      <c r="AK141" s="33"/>
      <c r="AL141" s="33"/>
      <c r="AM141" s="33"/>
      <c r="AN141" s="33"/>
      <c r="AO141" s="33" t="s">
        <v>173</v>
      </c>
      <c r="AP141" s="33"/>
      <c r="AQ141" s="33"/>
      <c r="AR141" s="33"/>
      <c r="AS141" s="33"/>
      <c r="AT141" s="33">
        <v>0</v>
      </c>
      <c r="AU141" s="33"/>
      <c r="AV141" s="33"/>
      <c r="AW141" s="33"/>
      <c r="AX141" s="33"/>
      <c r="AY141" s="33" t="s">
        <v>173</v>
      </c>
      <c r="AZ141" s="33"/>
      <c r="BA141" s="33"/>
      <c r="BB141" s="33"/>
      <c r="BC141" s="33"/>
      <c r="BD141" s="33">
        <v>0</v>
      </c>
      <c r="BE141" s="33"/>
      <c r="BF141" s="33"/>
      <c r="BG141" s="33"/>
      <c r="BH141" s="33"/>
      <c r="BI141" s="33" t="s">
        <v>173</v>
      </c>
      <c r="BJ141" s="33"/>
      <c r="BK141" s="33"/>
      <c r="BL141" s="33"/>
      <c r="BM141" s="33"/>
      <c r="BN141" s="33">
        <v>0</v>
      </c>
      <c r="BO141" s="33"/>
      <c r="BP141" s="33"/>
      <c r="BQ141" s="33"/>
      <c r="BR141" s="33"/>
    </row>
    <row r="144" spans="1:79" ht="14.25" customHeight="1" x14ac:dyDescent="0.25">
      <c r="A144" s="51" t="s">
        <v>125</v>
      </c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</row>
    <row r="145" spans="1:79" ht="15" customHeight="1" x14ac:dyDescent="0.25">
      <c r="A145" s="95" t="s">
        <v>6</v>
      </c>
      <c r="B145" s="96"/>
      <c r="C145" s="96"/>
      <c r="D145" s="95" t="s">
        <v>10</v>
      </c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7"/>
      <c r="W145" s="44" t="s">
        <v>229</v>
      </c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 t="s">
        <v>233</v>
      </c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 t="s">
        <v>244</v>
      </c>
      <c r="AV145" s="44"/>
      <c r="AW145" s="44"/>
      <c r="AX145" s="44"/>
      <c r="AY145" s="44"/>
      <c r="AZ145" s="44"/>
      <c r="BA145" s="44" t="s">
        <v>251</v>
      </c>
      <c r="BB145" s="44"/>
      <c r="BC145" s="44"/>
      <c r="BD145" s="44"/>
      <c r="BE145" s="44"/>
      <c r="BF145" s="44"/>
      <c r="BG145" s="44" t="s">
        <v>260</v>
      </c>
      <c r="BH145" s="44"/>
      <c r="BI145" s="44"/>
      <c r="BJ145" s="44"/>
      <c r="BK145" s="44"/>
      <c r="BL145" s="44"/>
    </row>
    <row r="146" spans="1:79" ht="15" customHeight="1" x14ac:dyDescent="0.25">
      <c r="A146" s="104"/>
      <c r="B146" s="105"/>
      <c r="C146" s="105"/>
      <c r="D146" s="104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105"/>
      <c r="V146" s="106"/>
      <c r="W146" s="44" t="s">
        <v>4</v>
      </c>
      <c r="X146" s="44"/>
      <c r="Y146" s="44"/>
      <c r="Z146" s="44"/>
      <c r="AA146" s="44"/>
      <c r="AB146" s="44"/>
      <c r="AC146" s="44" t="s">
        <v>3</v>
      </c>
      <c r="AD146" s="44"/>
      <c r="AE146" s="44"/>
      <c r="AF146" s="44"/>
      <c r="AG146" s="44"/>
      <c r="AH146" s="44"/>
      <c r="AI146" s="44" t="s">
        <v>4</v>
      </c>
      <c r="AJ146" s="44"/>
      <c r="AK146" s="44"/>
      <c r="AL146" s="44"/>
      <c r="AM146" s="44"/>
      <c r="AN146" s="44"/>
      <c r="AO146" s="44" t="s">
        <v>3</v>
      </c>
      <c r="AP146" s="44"/>
      <c r="AQ146" s="44"/>
      <c r="AR146" s="44"/>
      <c r="AS146" s="44"/>
      <c r="AT146" s="44"/>
      <c r="AU146" s="85" t="s">
        <v>4</v>
      </c>
      <c r="AV146" s="85"/>
      <c r="AW146" s="85"/>
      <c r="AX146" s="85" t="s">
        <v>3</v>
      </c>
      <c r="AY146" s="85"/>
      <c r="AZ146" s="85"/>
      <c r="BA146" s="85" t="s">
        <v>4</v>
      </c>
      <c r="BB146" s="85"/>
      <c r="BC146" s="85"/>
      <c r="BD146" s="85" t="s">
        <v>3</v>
      </c>
      <c r="BE146" s="85"/>
      <c r="BF146" s="85"/>
      <c r="BG146" s="85" t="s">
        <v>4</v>
      </c>
      <c r="BH146" s="85"/>
      <c r="BI146" s="85"/>
      <c r="BJ146" s="85" t="s">
        <v>3</v>
      </c>
      <c r="BK146" s="85"/>
      <c r="BL146" s="85"/>
    </row>
    <row r="147" spans="1:79" ht="57" customHeight="1" x14ac:dyDescent="0.25">
      <c r="A147" s="98"/>
      <c r="B147" s="99"/>
      <c r="C147" s="99"/>
      <c r="D147" s="98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100"/>
      <c r="W147" s="44" t="s">
        <v>12</v>
      </c>
      <c r="X147" s="44"/>
      <c r="Y147" s="44"/>
      <c r="Z147" s="44" t="s">
        <v>11</v>
      </c>
      <c r="AA147" s="44"/>
      <c r="AB147" s="44"/>
      <c r="AC147" s="44" t="s">
        <v>12</v>
      </c>
      <c r="AD147" s="44"/>
      <c r="AE147" s="44"/>
      <c r="AF147" s="44" t="s">
        <v>11</v>
      </c>
      <c r="AG147" s="44"/>
      <c r="AH147" s="44"/>
      <c r="AI147" s="44" t="s">
        <v>12</v>
      </c>
      <c r="AJ147" s="44"/>
      <c r="AK147" s="44"/>
      <c r="AL147" s="44" t="s">
        <v>11</v>
      </c>
      <c r="AM147" s="44"/>
      <c r="AN147" s="44"/>
      <c r="AO147" s="44" t="s">
        <v>12</v>
      </c>
      <c r="AP147" s="44"/>
      <c r="AQ147" s="44"/>
      <c r="AR147" s="44" t="s">
        <v>11</v>
      </c>
      <c r="AS147" s="44"/>
      <c r="AT147" s="44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</row>
    <row r="148" spans="1:79" ht="15" customHeight="1" x14ac:dyDescent="0.25">
      <c r="A148" s="45">
        <v>1</v>
      </c>
      <c r="B148" s="46"/>
      <c r="C148" s="46"/>
      <c r="D148" s="45">
        <v>2</v>
      </c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7"/>
      <c r="W148" s="44">
        <v>3</v>
      </c>
      <c r="X148" s="44"/>
      <c r="Y148" s="44"/>
      <c r="Z148" s="44">
        <v>4</v>
      </c>
      <c r="AA148" s="44"/>
      <c r="AB148" s="44"/>
      <c r="AC148" s="44">
        <v>5</v>
      </c>
      <c r="AD148" s="44"/>
      <c r="AE148" s="44"/>
      <c r="AF148" s="44">
        <v>6</v>
      </c>
      <c r="AG148" s="44"/>
      <c r="AH148" s="44"/>
      <c r="AI148" s="44">
        <v>7</v>
      </c>
      <c r="AJ148" s="44"/>
      <c r="AK148" s="44"/>
      <c r="AL148" s="44">
        <v>8</v>
      </c>
      <c r="AM148" s="44"/>
      <c r="AN148" s="44"/>
      <c r="AO148" s="44">
        <v>9</v>
      </c>
      <c r="AP148" s="44"/>
      <c r="AQ148" s="44"/>
      <c r="AR148" s="44">
        <v>10</v>
      </c>
      <c r="AS148" s="44"/>
      <c r="AT148" s="44"/>
      <c r="AU148" s="44">
        <v>11</v>
      </c>
      <c r="AV148" s="44"/>
      <c r="AW148" s="44"/>
      <c r="AX148" s="44">
        <v>12</v>
      </c>
      <c r="AY148" s="44"/>
      <c r="AZ148" s="44"/>
      <c r="BA148" s="44">
        <v>13</v>
      </c>
      <c r="BB148" s="44"/>
      <c r="BC148" s="44"/>
      <c r="BD148" s="44">
        <v>14</v>
      </c>
      <c r="BE148" s="44"/>
      <c r="BF148" s="44"/>
      <c r="BG148" s="44">
        <v>15</v>
      </c>
      <c r="BH148" s="44"/>
      <c r="BI148" s="44"/>
      <c r="BJ148" s="44">
        <v>16</v>
      </c>
      <c r="BK148" s="44"/>
      <c r="BL148" s="44"/>
    </row>
    <row r="149" spans="1:79" s="1" customFormat="1" ht="12.75" hidden="1" customHeight="1" x14ac:dyDescent="0.25">
      <c r="A149" s="67" t="s">
        <v>69</v>
      </c>
      <c r="B149" s="68"/>
      <c r="C149" s="68"/>
      <c r="D149" s="67" t="s">
        <v>57</v>
      </c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9"/>
      <c r="W149" s="62" t="s">
        <v>72</v>
      </c>
      <c r="X149" s="62"/>
      <c r="Y149" s="62"/>
      <c r="Z149" s="62" t="s">
        <v>73</v>
      </c>
      <c r="AA149" s="62"/>
      <c r="AB149" s="62"/>
      <c r="AC149" s="82" t="s">
        <v>74</v>
      </c>
      <c r="AD149" s="82"/>
      <c r="AE149" s="82"/>
      <c r="AF149" s="82" t="s">
        <v>75</v>
      </c>
      <c r="AG149" s="82"/>
      <c r="AH149" s="82"/>
      <c r="AI149" s="62" t="s">
        <v>76</v>
      </c>
      <c r="AJ149" s="62"/>
      <c r="AK149" s="62"/>
      <c r="AL149" s="62" t="s">
        <v>77</v>
      </c>
      <c r="AM149" s="62"/>
      <c r="AN149" s="62"/>
      <c r="AO149" s="82" t="s">
        <v>104</v>
      </c>
      <c r="AP149" s="82"/>
      <c r="AQ149" s="82"/>
      <c r="AR149" s="82" t="s">
        <v>78</v>
      </c>
      <c r="AS149" s="82"/>
      <c r="AT149" s="82"/>
      <c r="AU149" s="62" t="s">
        <v>105</v>
      </c>
      <c r="AV149" s="62"/>
      <c r="AW149" s="62"/>
      <c r="AX149" s="82" t="s">
        <v>106</v>
      </c>
      <c r="AY149" s="82"/>
      <c r="AZ149" s="82"/>
      <c r="BA149" s="62" t="s">
        <v>107</v>
      </c>
      <c r="BB149" s="62"/>
      <c r="BC149" s="62"/>
      <c r="BD149" s="82" t="s">
        <v>108</v>
      </c>
      <c r="BE149" s="82"/>
      <c r="BF149" s="82"/>
      <c r="BG149" s="62" t="s">
        <v>109</v>
      </c>
      <c r="BH149" s="62"/>
      <c r="BI149" s="62"/>
      <c r="BJ149" s="82" t="s">
        <v>110</v>
      </c>
      <c r="BK149" s="82"/>
      <c r="BL149" s="82"/>
      <c r="CA149" s="1" t="s">
        <v>103</v>
      </c>
    </row>
    <row r="150" spans="1:79" s="6" customFormat="1" ht="12.75" customHeight="1" x14ac:dyDescent="0.25">
      <c r="A150" s="42">
        <v>1</v>
      </c>
      <c r="B150" s="43"/>
      <c r="C150" s="43"/>
      <c r="D150" s="29" t="s">
        <v>214</v>
      </c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1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CA150" s="6" t="s">
        <v>43</v>
      </c>
    </row>
    <row r="151" spans="1:79" s="25" customFormat="1" ht="25.5" customHeight="1" x14ac:dyDescent="0.25">
      <c r="A151" s="40">
        <v>2</v>
      </c>
      <c r="B151" s="41"/>
      <c r="C151" s="41"/>
      <c r="D151" s="35" t="s">
        <v>215</v>
      </c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7"/>
      <c r="W151" s="38" t="s">
        <v>173</v>
      </c>
      <c r="X151" s="38"/>
      <c r="Y151" s="38"/>
      <c r="Z151" s="38" t="s">
        <v>173</v>
      </c>
      <c r="AA151" s="38"/>
      <c r="AB151" s="38"/>
      <c r="AC151" s="38">
        <v>0</v>
      </c>
      <c r="AD151" s="38"/>
      <c r="AE151" s="38"/>
      <c r="AF151" s="38">
        <v>0</v>
      </c>
      <c r="AG151" s="38"/>
      <c r="AH151" s="38"/>
      <c r="AI151" s="38" t="s">
        <v>173</v>
      </c>
      <c r="AJ151" s="38"/>
      <c r="AK151" s="38"/>
      <c r="AL151" s="38" t="s">
        <v>173</v>
      </c>
      <c r="AM151" s="38"/>
      <c r="AN151" s="38"/>
      <c r="AO151" s="38">
        <v>0</v>
      </c>
      <c r="AP151" s="38"/>
      <c r="AQ151" s="38"/>
      <c r="AR151" s="38">
        <v>0</v>
      </c>
      <c r="AS151" s="38"/>
      <c r="AT151" s="38"/>
      <c r="AU151" s="38" t="s">
        <v>173</v>
      </c>
      <c r="AV151" s="38"/>
      <c r="AW151" s="38"/>
      <c r="AX151" s="38">
        <v>0</v>
      </c>
      <c r="AY151" s="38"/>
      <c r="AZ151" s="38"/>
      <c r="BA151" s="38" t="s">
        <v>173</v>
      </c>
      <c r="BB151" s="38"/>
      <c r="BC151" s="38"/>
      <c r="BD151" s="38">
        <v>0</v>
      </c>
      <c r="BE151" s="38"/>
      <c r="BF151" s="38"/>
      <c r="BG151" s="38" t="s">
        <v>173</v>
      </c>
      <c r="BH151" s="38"/>
      <c r="BI151" s="38"/>
      <c r="BJ151" s="38">
        <v>0</v>
      </c>
      <c r="BK151" s="38"/>
      <c r="BL151" s="38"/>
    </row>
    <row r="154" spans="1:79" ht="14.25" customHeight="1" x14ac:dyDescent="0.25">
      <c r="A154" s="51" t="s">
        <v>153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</row>
    <row r="155" spans="1:79" ht="14.25" customHeight="1" x14ac:dyDescent="0.25">
      <c r="A155" s="51" t="s">
        <v>245</v>
      </c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</row>
    <row r="156" spans="1:79" ht="15" customHeight="1" x14ac:dyDescent="0.25">
      <c r="A156" s="84" t="s">
        <v>228</v>
      </c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</row>
    <row r="157" spans="1:79" ht="15" customHeight="1" x14ac:dyDescent="0.25">
      <c r="A157" s="44" t="s">
        <v>6</v>
      </c>
      <c r="B157" s="44"/>
      <c r="C157" s="44"/>
      <c r="D157" s="44"/>
      <c r="E157" s="44"/>
      <c r="F157" s="44"/>
      <c r="G157" s="44" t="s">
        <v>126</v>
      </c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 t="s">
        <v>13</v>
      </c>
      <c r="U157" s="44"/>
      <c r="V157" s="44"/>
      <c r="W157" s="44"/>
      <c r="X157" s="44"/>
      <c r="Y157" s="44"/>
      <c r="Z157" s="44"/>
      <c r="AA157" s="45" t="s">
        <v>229</v>
      </c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3"/>
      <c r="AP157" s="45" t="s">
        <v>232</v>
      </c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7"/>
      <c r="BE157" s="45" t="s">
        <v>239</v>
      </c>
      <c r="BF157" s="46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6"/>
      <c r="BR157" s="46"/>
      <c r="BS157" s="47"/>
    </row>
    <row r="158" spans="1:79" ht="32.1" customHeight="1" x14ac:dyDescent="0.25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 t="s">
        <v>4</v>
      </c>
      <c r="AB158" s="44"/>
      <c r="AC158" s="44"/>
      <c r="AD158" s="44"/>
      <c r="AE158" s="44"/>
      <c r="AF158" s="44" t="s">
        <v>3</v>
      </c>
      <c r="AG158" s="44"/>
      <c r="AH158" s="44"/>
      <c r="AI158" s="44"/>
      <c r="AJ158" s="44"/>
      <c r="AK158" s="44" t="s">
        <v>89</v>
      </c>
      <c r="AL158" s="44"/>
      <c r="AM158" s="44"/>
      <c r="AN158" s="44"/>
      <c r="AO158" s="44"/>
      <c r="AP158" s="44" t="s">
        <v>4</v>
      </c>
      <c r="AQ158" s="44"/>
      <c r="AR158" s="44"/>
      <c r="AS158" s="44"/>
      <c r="AT158" s="44"/>
      <c r="AU158" s="44" t="s">
        <v>3</v>
      </c>
      <c r="AV158" s="44"/>
      <c r="AW158" s="44"/>
      <c r="AX158" s="44"/>
      <c r="AY158" s="44"/>
      <c r="AZ158" s="44" t="s">
        <v>96</v>
      </c>
      <c r="BA158" s="44"/>
      <c r="BB158" s="44"/>
      <c r="BC158" s="44"/>
      <c r="BD158" s="44"/>
      <c r="BE158" s="44" t="s">
        <v>4</v>
      </c>
      <c r="BF158" s="44"/>
      <c r="BG158" s="44"/>
      <c r="BH158" s="44"/>
      <c r="BI158" s="44"/>
      <c r="BJ158" s="44" t="s">
        <v>3</v>
      </c>
      <c r="BK158" s="44"/>
      <c r="BL158" s="44"/>
      <c r="BM158" s="44"/>
      <c r="BN158" s="44"/>
      <c r="BO158" s="44" t="s">
        <v>127</v>
      </c>
      <c r="BP158" s="44"/>
      <c r="BQ158" s="44"/>
      <c r="BR158" s="44"/>
      <c r="BS158" s="44"/>
    </row>
    <row r="159" spans="1:79" ht="15" customHeight="1" x14ac:dyDescent="0.25">
      <c r="A159" s="44">
        <v>1</v>
      </c>
      <c r="B159" s="44"/>
      <c r="C159" s="44"/>
      <c r="D159" s="44"/>
      <c r="E159" s="44"/>
      <c r="F159" s="44"/>
      <c r="G159" s="44">
        <v>2</v>
      </c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>
        <v>3</v>
      </c>
      <c r="U159" s="44"/>
      <c r="V159" s="44"/>
      <c r="W159" s="44"/>
      <c r="X159" s="44"/>
      <c r="Y159" s="44"/>
      <c r="Z159" s="44"/>
      <c r="AA159" s="44">
        <v>4</v>
      </c>
      <c r="AB159" s="44"/>
      <c r="AC159" s="44"/>
      <c r="AD159" s="44"/>
      <c r="AE159" s="44"/>
      <c r="AF159" s="44">
        <v>5</v>
      </c>
      <c r="AG159" s="44"/>
      <c r="AH159" s="44"/>
      <c r="AI159" s="44"/>
      <c r="AJ159" s="44"/>
      <c r="AK159" s="44">
        <v>6</v>
      </c>
      <c r="AL159" s="44"/>
      <c r="AM159" s="44"/>
      <c r="AN159" s="44"/>
      <c r="AO159" s="44"/>
      <c r="AP159" s="44">
        <v>7</v>
      </c>
      <c r="AQ159" s="44"/>
      <c r="AR159" s="44"/>
      <c r="AS159" s="44"/>
      <c r="AT159" s="44"/>
      <c r="AU159" s="44">
        <v>8</v>
      </c>
      <c r="AV159" s="44"/>
      <c r="AW159" s="44"/>
      <c r="AX159" s="44"/>
      <c r="AY159" s="44"/>
      <c r="AZ159" s="44">
        <v>9</v>
      </c>
      <c r="BA159" s="44"/>
      <c r="BB159" s="44"/>
      <c r="BC159" s="44"/>
      <c r="BD159" s="44"/>
      <c r="BE159" s="44">
        <v>10</v>
      </c>
      <c r="BF159" s="44"/>
      <c r="BG159" s="44"/>
      <c r="BH159" s="44"/>
      <c r="BI159" s="44"/>
      <c r="BJ159" s="44">
        <v>11</v>
      </c>
      <c r="BK159" s="44"/>
      <c r="BL159" s="44"/>
      <c r="BM159" s="44"/>
      <c r="BN159" s="44"/>
      <c r="BO159" s="44">
        <v>12</v>
      </c>
      <c r="BP159" s="44"/>
      <c r="BQ159" s="44"/>
      <c r="BR159" s="44"/>
      <c r="BS159" s="44"/>
    </row>
    <row r="160" spans="1:79" s="1" customFormat="1" ht="15" hidden="1" customHeight="1" x14ac:dyDescent="0.25">
      <c r="A160" s="62" t="s">
        <v>69</v>
      </c>
      <c r="B160" s="62"/>
      <c r="C160" s="62"/>
      <c r="D160" s="62"/>
      <c r="E160" s="62"/>
      <c r="F160" s="62"/>
      <c r="G160" s="83" t="s">
        <v>57</v>
      </c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 t="s">
        <v>79</v>
      </c>
      <c r="U160" s="83"/>
      <c r="V160" s="83"/>
      <c r="W160" s="83"/>
      <c r="X160" s="83"/>
      <c r="Y160" s="83"/>
      <c r="Z160" s="83"/>
      <c r="AA160" s="82" t="s">
        <v>65</v>
      </c>
      <c r="AB160" s="82"/>
      <c r="AC160" s="82"/>
      <c r="AD160" s="82"/>
      <c r="AE160" s="82"/>
      <c r="AF160" s="82" t="s">
        <v>66</v>
      </c>
      <c r="AG160" s="82"/>
      <c r="AH160" s="82"/>
      <c r="AI160" s="82"/>
      <c r="AJ160" s="82"/>
      <c r="AK160" s="56" t="s">
        <v>122</v>
      </c>
      <c r="AL160" s="56"/>
      <c r="AM160" s="56"/>
      <c r="AN160" s="56"/>
      <c r="AO160" s="56"/>
      <c r="AP160" s="82" t="s">
        <v>67</v>
      </c>
      <c r="AQ160" s="82"/>
      <c r="AR160" s="82"/>
      <c r="AS160" s="82"/>
      <c r="AT160" s="82"/>
      <c r="AU160" s="82" t="s">
        <v>68</v>
      </c>
      <c r="AV160" s="82"/>
      <c r="AW160" s="82"/>
      <c r="AX160" s="82"/>
      <c r="AY160" s="82"/>
      <c r="AZ160" s="56" t="s">
        <v>122</v>
      </c>
      <c r="BA160" s="56"/>
      <c r="BB160" s="56"/>
      <c r="BC160" s="56"/>
      <c r="BD160" s="56"/>
      <c r="BE160" s="82" t="s">
        <v>58</v>
      </c>
      <c r="BF160" s="82"/>
      <c r="BG160" s="82"/>
      <c r="BH160" s="82"/>
      <c r="BI160" s="82"/>
      <c r="BJ160" s="82" t="s">
        <v>59</v>
      </c>
      <c r="BK160" s="82"/>
      <c r="BL160" s="82"/>
      <c r="BM160" s="82"/>
      <c r="BN160" s="82"/>
      <c r="BO160" s="56" t="s">
        <v>122</v>
      </c>
      <c r="BP160" s="56"/>
      <c r="BQ160" s="56"/>
      <c r="BR160" s="56"/>
      <c r="BS160" s="56"/>
      <c r="CA160" s="1" t="s">
        <v>44</v>
      </c>
    </row>
    <row r="161" spans="1:79" s="25" customFormat="1" ht="63.75" customHeight="1" x14ac:dyDescent="0.25">
      <c r="A161" s="34">
        <v>1</v>
      </c>
      <c r="B161" s="34"/>
      <c r="C161" s="34"/>
      <c r="D161" s="34"/>
      <c r="E161" s="34"/>
      <c r="F161" s="34"/>
      <c r="G161" s="35" t="s">
        <v>447</v>
      </c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7"/>
      <c r="T161" s="135" t="s">
        <v>384</v>
      </c>
      <c r="U161" s="36"/>
      <c r="V161" s="36"/>
      <c r="W161" s="36"/>
      <c r="X161" s="36"/>
      <c r="Y161" s="36"/>
      <c r="Z161" s="37"/>
      <c r="AA161" s="33">
        <v>270197.88</v>
      </c>
      <c r="AB161" s="33"/>
      <c r="AC161" s="33"/>
      <c r="AD161" s="33"/>
      <c r="AE161" s="33"/>
      <c r="AF161" s="33">
        <v>5478142</v>
      </c>
      <c r="AG161" s="33"/>
      <c r="AH161" s="33"/>
      <c r="AI161" s="33"/>
      <c r="AJ161" s="33"/>
      <c r="AK161" s="33">
        <f>IF(ISNUMBER(AA161),AA161,0)+IF(ISNUMBER(AF161),AF161,0)</f>
        <v>5748339.8799999999</v>
      </c>
      <c r="AL161" s="33"/>
      <c r="AM161" s="33"/>
      <c r="AN161" s="33"/>
      <c r="AO161" s="33"/>
      <c r="AP161" s="33">
        <v>600000</v>
      </c>
      <c r="AQ161" s="33"/>
      <c r="AR161" s="33"/>
      <c r="AS161" s="33"/>
      <c r="AT161" s="33"/>
      <c r="AU161" s="33">
        <v>2765829</v>
      </c>
      <c r="AV161" s="33"/>
      <c r="AW161" s="33"/>
      <c r="AX161" s="33"/>
      <c r="AY161" s="33"/>
      <c r="AZ161" s="33">
        <f>IF(ISNUMBER(AP161),AP161,0)+IF(ISNUMBER(AU161),AU161,0)</f>
        <v>3365829</v>
      </c>
      <c r="BA161" s="33"/>
      <c r="BB161" s="33"/>
      <c r="BC161" s="33"/>
      <c r="BD161" s="33"/>
      <c r="BE161" s="33">
        <v>1023720</v>
      </c>
      <c r="BF161" s="33"/>
      <c r="BG161" s="33"/>
      <c r="BH161" s="33"/>
      <c r="BI161" s="33"/>
      <c r="BJ161" s="33">
        <v>4892580</v>
      </c>
      <c r="BK161" s="33"/>
      <c r="BL161" s="33"/>
      <c r="BM161" s="33"/>
      <c r="BN161" s="33"/>
      <c r="BO161" s="33">
        <f>IF(ISNUMBER(BE161),BE161,0)+IF(ISNUMBER(BJ161),BJ161,0)</f>
        <v>5916300</v>
      </c>
      <c r="BP161" s="33"/>
      <c r="BQ161" s="33"/>
      <c r="BR161" s="33"/>
      <c r="BS161" s="33"/>
      <c r="CA161" s="25" t="s">
        <v>45</v>
      </c>
    </row>
    <row r="162" spans="1:79" s="6" customFormat="1" ht="12.75" customHeight="1" x14ac:dyDescent="0.25">
      <c r="A162" s="28"/>
      <c r="B162" s="28"/>
      <c r="C162" s="28"/>
      <c r="D162" s="28"/>
      <c r="E162" s="28"/>
      <c r="F162" s="28"/>
      <c r="G162" s="29" t="s">
        <v>147</v>
      </c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1"/>
      <c r="T162" s="134"/>
      <c r="U162" s="30"/>
      <c r="V162" s="30"/>
      <c r="W162" s="30"/>
      <c r="X162" s="30"/>
      <c r="Y162" s="30"/>
      <c r="Z162" s="31"/>
      <c r="AA162" s="32">
        <v>270197.88</v>
      </c>
      <c r="AB162" s="32"/>
      <c r="AC162" s="32"/>
      <c r="AD162" s="32"/>
      <c r="AE162" s="32"/>
      <c r="AF162" s="32">
        <v>5478142</v>
      </c>
      <c r="AG162" s="32"/>
      <c r="AH162" s="32"/>
      <c r="AI162" s="32"/>
      <c r="AJ162" s="32"/>
      <c r="AK162" s="32">
        <f>IF(ISNUMBER(AA162),AA162,0)+IF(ISNUMBER(AF162),AF162,0)</f>
        <v>5748339.8799999999</v>
      </c>
      <c r="AL162" s="32"/>
      <c r="AM162" s="32"/>
      <c r="AN162" s="32"/>
      <c r="AO162" s="32"/>
      <c r="AP162" s="32">
        <v>600000</v>
      </c>
      <c r="AQ162" s="32"/>
      <c r="AR162" s="32"/>
      <c r="AS162" s="32"/>
      <c r="AT162" s="32"/>
      <c r="AU162" s="32">
        <v>2765829</v>
      </c>
      <c r="AV162" s="32"/>
      <c r="AW162" s="32"/>
      <c r="AX162" s="32"/>
      <c r="AY162" s="32"/>
      <c r="AZ162" s="32">
        <f>IF(ISNUMBER(AP162),AP162,0)+IF(ISNUMBER(AU162),AU162,0)</f>
        <v>3365829</v>
      </c>
      <c r="BA162" s="32"/>
      <c r="BB162" s="32"/>
      <c r="BC162" s="32"/>
      <c r="BD162" s="32"/>
      <c r="BE162" s="32">
        <v>1023720</v>
      </c>
      <c r="BF162" s="32"/>
      <c r="BG162" s="32"/>
      <c r="BH162" s="32"/>
      <c r="BI162" s="32"/>
      <c r="BJ162" s="32">
        <v>4892580</v>
      </c>
      <c r="BK162" s="32"/>
      <c r="BL162" s="32"/>
      <c r="BM162" s="32"/>
      <c r="BN162" s="32"/>
      <c r="BO162" s="32">
        <f>IF(ISNUMBER(BE162),BE162,0)+IF(ISNUMBER(BJ162),BJ162,0)</f>
        <v>5916300</v>
      </c>
      <c r="BP162" s="32"/>
      <c r="BQ162" s="32"/>
      <c r="BR162" s="32"/>
      <c r="BS162" s="32"/>
    </row>
    <row r="164" spans="1:79" ht="13.5" customHeight="1" x14ac:dyDescent="0.25">
      <c r="A164" s="51" t="s">
        <v>261</v>
      </c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</row>
    <row r="165" spans="1:79" ht="15" customHeight="1" x14ac:dyDescent="0.25">
      <c r="A165" s="93" t="s">
        <v>228</v>
      </c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  <c r="AV165" s="93"/>
      <c r="AW165" s="93"/>
      <c r="AX165" s="93"/>
      <c r="AY165" s="93"/>
      <c r="AZ165" s="93"/>
      <c r="BA165" s="93"/>
      <c r="BB165" s="93"/>
      <c r="BC165" s="93"/>
      <c r="BD165" s="93"/>
    </row>
    <row r="166" spans="1:79" ht="15" customHeight="1" x14ac:dyDescent="0.25">
      <c r="A166" s="44" t="s">
        <v>6</v>
      </c>
      <c r="B166" s="44"/>
      <c r="C166" s="44"/>
      <c r="D166" s="44"/>
      <c r="E166" s="44"/>
      <c r="F166" s="44"/>
      <c r="G166" s="44" t="s">
        <v>126</v>
      </c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 t="s">
        <v>13</v>
      </c>
      <c r="U166" s="44"/>
      <c r="V166" s="44"/>
      <c r="W166" s="44"/>
      <c r="X166" s="44"/>
      <c r="Y166" s="44"/>
      <c r="Z166" s="44"/>
      <c r="AA166" s="45" t="s">
        <v>250</v>
      </c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3"/>
      <c r="AP166" s="45" t="s">
        <v>255</v>
      </c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7"/>
    </row>
    <row r="167" spans="1:79" ht="32.1" customHeight="1" x14ac:dyDescent="0.25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 t="s">
        <v>4</v>
      </c>
      <c r="AB167" s="44"/>
      <c r="AC167" s="44"/>
      <c r="AD167" s="44"/>
      <c r="AE167" s="44"/>
      <c r="AF167" s="44" t="s">
        <v>3</v>
      </c>
      <c r="AG167" s="44"/>
      <c r="AH167" s="44"/>
      <c r="AI167" s="44"/>
      <c r="AJ167" s="44"/>
      <c r="AK167" s="44" t="s">
        <v>89</v>
      </c>
      <c r="AL167" s="44"/>
      <c r="AM167" s="44"/>
      <c r="AN167" s="44"/>
      <c r="AO167" s="44"/>
      <c r="AP167" s="44" t="s">
        <v>4</v>
      </c>
      <c r="AQ167" s="44"/>
      <c r="AR167" s="44"/>
      <c r="AS167" s="44"/>
      <c r="AT167" s="44"/>
      <c r="AU167" s="44" t="s">
        <v>3</v>
      </c>
      <c r="AV167" s="44"/>
      <c r="AW167" s="44"/>
      <c r="AX167" s="44"/>
      <c r="AY167" s="44"/>
      <c r="AZ167" s="44" t="s">
        <v>96</v>
      </c>
      <c r="BA167" s="44"/>
      <c r="BB167" s="44"/>
      <c r="BC167" s="44"/>
      <c r="BD167" s="44"/>
    </row>
    <row r="168" spans="1:79" ht="15" customHeight="1" x14ac:dyDescent="0.25">
      <c r="A168" s="44">
        <v>1</v>
      </c>
      <c r="B168" s="44"/>
      <c r="C168" s="44"/>
      <c r="D168" s="44"/>
      <c r="E168" s="44"/>
      <c r="F168" s="44"/>
      <c r="G168" s="44">
        <v>2</v>
      </c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>
        <v>3</v>
      </c>
      <c r="U168" s="44"/>
      <c r="V168" s="44"/>
      <c r="W168" s="44"/>
      <c r="X168" s="44"/>
      <c r="Y168" s="44"/>
      <c r="Z168" s="44"/>
      <c r="AA168" s="44">
        <v>4</v>
      </c>
      <c r="AB168" s="44"/>
      <c r="AC168" s="44"/>
      <c r="AD168" s="44"/>
      <c r="AE168" s="44"/>
      <c r="AF168" s="44">
        <v>5</v>
      </c>
      <c r="AG168" s="44"/>
      <c r="AH168" s="44"/>
      <c r="AI168" s="44"/>
      <c r="AJ168" s="44"/>
      <c r="AK168" s="44">
        <v>6</v>
      </c>
      <c r="AL168" s="44"/>
      <c r="AM168" s="44"/>
      <c r="AN168" s="44"/>
      <c r="AO168" s="44"/>
      <c r="AP168" s="44">
        <v>7</v>
      </c>
      <c r="AQ168" s="44"/>
      <c r="AR168" s="44"/>
      <c r="AS168" s="44"/>
      <c r="AT168" s="44"/>
      <c r="AU168" s="44">
        <v>8</v>
      </c>
      <c r="AV168" s="44"/>
      <c r="AW168" s="44"/>
      <c r="AX168" s="44"/>
      <c r="AY168" s="44"/>
      <c r="AZ168" s="44">
        <v>9</v>
      </c>
      <c r="BA168" s="44"/>
      <c r="BB168" s="44"/>
      <c r="BC168" s="44"/>
      <c r="BD168" s="44"/>
    </row>
    <row r="169" spans="1:79" s="1" customFormat="1" ht="12" hidden="1" customHeight="1" x14ac:dyDescent="0.25">
      <c r="A169" s="62" t="s">
        <v>69</v>
      </c>
      <c r="B169" s="62"/>
      <c r="C169" s="62"/>
      <c r="D169" s="62"/>
      <c r="E169" s="62"/>
      <c r="F169" s="62"/>
      <c r="G169" s="83" t="s">
        <v>57</v>
      </c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 t="s">
        <v>79</v>
      </c>
      <c r="U169" s="83"/>
      <c r="V169" s="83"/>
      <c r="W169" s="83"/>
      <c r="X169" s="83"/>
      <c r="Y169" s="83"/>
      <c r="Z169" s="83"/>
      <c r="AA169" s="82" t="s">
        <v>60</v>
      </c>
      <c r="AB169" s="82"/>
      <c r="AC169" s="82"/>
      <c r="AD169" s="82"/>
      <c r="AE169" s="82"/>
      <c r="AF169" s="82" t="s">
        <v>61</v>
      </c>
      <c r="AG169" s="82"/>
      <c r="AH169" s="82"/>
      <c r="AI169" s="82"/>
      <c r="AJ169" s="82"/>
      <c r="AK169" s="56" t="s">
        <v>122</v>
      </c>
      <c r="AL169" s="56"/>
      <c r="AM169" s="56"/>
      <c r="AN169" s="56"/>
      <c r="AO169" s="56"/>
      <c r="AP169" s="82" t="s">
        <v>62</v>
      </c>
      <c r="AQ169" s="82"/>
      <c r="AR169" s="82"/>
      <c r="AS169" s="82"/>
      <c r="AT169" s="82"/>
      <c r="AU169" s="82" t="s">
        <v>63</v>
      </c>
      <c r="AV169" s="82"/>
      <c r="AW169" s="82"/>
      <c r="AX169" s="82"/>
      <c r="AY169" s="82"/>
      <c r="AZ169" s="56" t="s">
        <v>122</v>
      </c>
      <c r="BA169" s="56"/>
      <c r="BB169" s="56"/>
      <c r="BC169" s="56"/>
      <c r="BD169" s="56"/>
      <c r="CA169" s="1" t="s">
        <v>46</v>
      </c>
    </row>
    <row r="170" spans="1:79" s="25" customFormat="1" ht="63.75" customHeight="1" x14ac:dyDescent="0.25">
      <c r="A170" s="34">
        <v>1</v>
      </c>
      <c r="B170" s="34"/>
      <c r="C170" s="34"/>
      <c r="D170" s="34"/>
      <c r="E170" s="34"/>
      <c r="F170" s="34"/>
      <c r="G170" s="35" t="s">
        <v>447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7"/>
      <c r="T170" s="135" t="s">
        <v>384</v>
      </c>
      <c r="U170" s="36"/>
      <c r="V170" s="36"/>
      <c r="W170" s="36"/>
      <c r="X170" s="36"/>
      <c r="Y170" s="36"/>
      <c r="Z170" s="37"/>
      <c r="AA170" s="33">
        <v>1077977</v>
      </c>
      <c r="AB170" s="33"/>
      <c r="AC170" s="33"/>
      <c r="AD170" s="33"/>
      <c r="AE170" s="33"/>
      <c r="AF170" s="33">
        <v>5151887</v>
      </c>
      <c r="AG170" s="33"/>
      <c r="AH170" s="33"/>
      <c r="AI170" s="33"/>
      <c r="AJ170" s="33"/>
      <c r="AK170" s="33">
        <f>IF(ISNUMBER(AA170),AA170,0)+IF(ISNUMBER(AF170),AF170,0)</f>
        <v>6229864</v>
      </c>
      <c r="AL170" s="33"/>
      <c r="AM170" s="33"/>
      <c r="AN170" s="33"/>
      <c r="AO170" s="33"/>
      <c r="AP170" s="33">
        <v>1131876</v>
      </c>
      <c r="AQ170" s="33"/>
      <c r="AR170" s="33"/>
      <c r="AS170" s="33"/>
      <c r="AT170" s="33"/>
      <c r="AU170" s="33">
        <v>5409481</v>
      </c>
      <c r="AV170" s="33"/>
      <c r="AW170" s="33"/>
      <c r="AX170" s="33"/>
      <c r="AY170" s="33"/>
      <c r="AZ170" s="33">
        <f>IF(ISNUMBER(AP170),AP170,0)+IF(ISNUMBER(AU170),AU170,0)</f>
        <v>6541357</v>
      </c>
      <c r="BA170" s="33"/>
      <c r="BB170" s="33"/>
      <c r="BC170" s="33"/>
      <c r="BD170" s="33"/>
      <c r="CA170" s="25" t="s">
        <v>47</v>
      </c>
    </row>
    <row r="171" spans="1:79" s="6" customFormat="1" x14ac:dyDescent="0.25">
      <c r="A171" s="28"/>
      <c r="B171" s="28"/>
      <c r="C171" s="28"/>
      <c r="D171" s="28"/>
      <c r="E171" s="28"/>
      <c r="F171" s="28"/>
      <c r="G171" s="29" t="s">
        <v>147</v>
      </c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1"/>
      <c r="T171" s="134"/>
      <c r="U171" s="30"/>
      <c r="V171" s="30"/>
      <c r="W171" s="30"/>
      <c r="X171" s="30"/>
      <c r="Y171" s="30"/>
      <c r="Z171" s="31"/>
      <c r="AA171" s="32">
        <v>1077977</v>
      </c>
      <c r="AB171" s="32"/>
      <c r="AC171" s="32"/>
      <c r="AD171" s="32"/>
      <c r="AE171" s="32"/>
      <c r="AF171" s="32">
        <v>5151887</v>
      </c>
      <c r="AG171" s="32"/>
      <c r="AH171" s="32"/>
      <c r="AI171" s="32"/>
      <c r="AJ171" s="32"/>
      <c r="AK171" s="32">
        <f>IF(ISNUMBER(AA171),AA171,0)+IF(ISNUMBER(AF171),AF171,0)</f>
        <v>6229864</v>
      </c>
      <c r="AL171" s="32"/>
      <c r="AM171" s="32"/>
      <c r="AN171" s="32"/>
      <c r="AO171" s="32"/>
      <c r="AP171" s="32">
        <v>1131876</v>
      </c>
      <c r="AQ171" s="32"/>
      <c r="AR171" s="32"/>
      <c r="AS171" s="32"/>
      <c r="AT171" s="32"/>
      <c r="AU171" s="32">
        <v>5409481</v>
      </c>
      <c r="AV171" s="32"/>
      <c r="AW171" s="32"/>
      <c r="AX171" s="32"/>
      <c r="AY171" s="32"/>
      <c r="AZ171" s="32">
        <f>IF(ISNUMBER(AP171),AP171,0)+IF(ISNUMBER(AU171),AU171,0)</f>
        <v>6541357</v>
      </c>
      <c r="BA171" s="32"/>
      <c r="BB171" s="32"/>
      <c r="BC171" s="32"/>
      <c r="BD171" s="32"/>
    </row>
    <row r="174" spans="1:79" ht="14.25" customHeight="1" x14ac:dyDescent="0.25">
      <c r="A174" s="51" t="s">
        <v>262</v>
      </c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</row>
    <row r="175" spans="1:79" ht="15" customHeight="1" x14ac:dyDescent="0.25">
      <c r="A175" s="93" t="s">
        <v>228</v>
      </c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  <c r="AN175" s="94"/>
      <c r="AO175" s="94"/>
      <c r="AP175" s="94"/>
      <c r="AQ175" s="94"/>
      <c r="AR175" s="94"/>
      <c r="AS175" s="94"/>
      <c r="AT175" s="94"/>
      <c r="AU175" s="94"/>
      <c r="AV175" s="94"/>
      <c r="AW175" s="94"/>
      <c r="AX175" s="94"/>
      <c r="AY175" s="94"/>
      <c r="AZ175" s="94"/>
      <c r="BA175" s="94"/>
      <c r="BB175" s="94"/>
      <c r="BC175" s="94"/>
      <c r="BD175" s="94"/>
      <c r="BE175" s="94"/>
      <c r="BF175" s="94"/>
      <c r="BG175" s="94"/>
      <c r="BH175" s="94"/>
      <c r="BI175" s="94"/>
      <c r="BJ175" s="94"/>
      <c r="BK175" s="94"/>
      <c r="BL175" s="94"/>
      <c r="BM175" s="94"/>
    </row>
    <row r="176" spans="1:79" ht="23.1" customHeight="1" x14ac:dyDescent="0.25">
      <c r="A176" s="44" t="s">
        <v>128</v>
      </c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95" t="s">
        <v>129</v>
      </c>
      <c r="O176" s="96"/>
      <c r="P176" s="96"/>
      <c r="Q176" s="96"/>
      <c r="R176" s="96"/>
      <c r="S176" s="96"/>
      <c r="T176" s="96"/>
      <c r="U176" s="97"/>
      <c r="V176" s="95" t="s">
        <v>130</v>
      </c>
      <c r="W176" s="96"/>
      <c r="X176" s="96"/>
      <c r="Y176" s="96"/>
      <c r="Z176" s="97"/>
      <c r="AA176" s="44" t="s">
        <v>229</v>
      </c>
      <c r="AB176" s="44"/>
      <c r="AC176" s="44"/>
      <c r="AD176" s="44"/>
      <c r="AE176" s="44"/>
      <c r="AF176" s="44"/>
      <c r="AG176" s="44"/>
      <c r="AH176" s="44"/>
      <c r="AI176" s="44"/>
      <c r="AJ176" s="44" t="s">
        <v>232</v>
      </c>
      <c r="AK176" s="44"/>
      <c r="AL176" s="44"/>
      <c r="AM176" s="44"/>
      <c r="AN176" s="44"/>
      <c r="AO176" s="44"/>
      <c r="AP176" s="44"/>
      <c r="AQ176" s="44"/>
      <c r="AR176" s="44"/>
      <c r="AS176" s="44" t="s">
        <v>239</v>
      </c>
      <c r="AT176" s="44"/>
      <c r="AU176" s="44"/>
      <c r="AV176" s="44"/>
      <c r="AW176" s="44"/>
      <c r="AX176" s="44"/>
      <c r="AY176" s="44"/>
      <c r="AZ176" s="44"/>
      <c r="BA176" s="44"/>
      <c r="BB176" s="44" t="s">
        <v>250</v>
      </c>
      <c r="BC176" s="44"/>
      <c r="BD176" s="44"/>
      <c r="BE176" s="44"/>
      <c r="BF176" s="44"/>
      <c r="BG176" s="44"/>
      <c r="BH176" s="44"/>
      <c r="BI176" s="44"/>
      <c r="BJ176" s="44"/>
      <c r="BK176" s="44" t="s">
        <v>255</v>
      </c>
      <c r="BL176" s="44"/>
      <c r="BM176" s="44"/>
      <c r="BN176" s="44"/>
      <c r="BO176" s="44"/>
      <c r="BP176" s="44"/>
      <c r="BQ176" s="44"/>
      <c r="BR176" s="44"/>
      <c r="BS176" s="44"/>
    </row>
    <row r="177" spans="1:79" ht="95.25" customHeight="1" x14ac:dyDescent="0.25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98"/>
      <c r="O177" s="99"/>
      <c r="P177" s="99"/>
      <c r="Q177" s="99"/>
      <c r="R177" s="99"/>
      <c r="S177" s="99"/>
      <c r="T177" s="99"/>
      <c r="U177" s="100"/>
      <c r="V177" s="98"/>
      <c r="W177" s="99"/>
      <c r="X177" s="99"/>
      <c r="Y177" s="99"/>
      <c r="Z177" s="100"/>
      <c r="AA177" s="85" t="s">
        <v>133</v>
      </c>
      <c r="AB177" s="85"/>
      <c r="AC177" s="85"/>
      <c r="AD177" s="85"/>
      <c r="AE177" s="85"/>
      <c r="AF177" s="85" t="s">
        <v>134</v>
      </c>
      <c r="AG177" s="85"/>
      <c r="AH177" s="85"/>
      <c r="AI177" s="85"/>
      <c r="AJ177" s="85" t="s">
        <v>133</v>
      </c>
      <c r="AK177" s="85"/>
      <c r="AL177" s="85"/>
      <c r="AM177" s="85"/>
      <c r="AN177" s="85"/>
      <c r="AO177" s="85" t="s">
        <v>134</v>
      </c>
      <c r="AP177" s="85"/>
      <c r="AQ177" s="85"/>
      <c r="AR177" s="85"/>
      <c r="AS177" s="85" t="s">
        <v>133</v>
      </c>
      <c r="AT177" s="85"/>
      <c r="AU177" s="85"/>
      <c r="AV177" s="85"/>
      <c r="AW177" s="85"/>
      <c r="AX177" s="85" t="s">
        <v>134</v>
      </c>
      <c r="AY177" s="85"/>
      <c r="AZ177" s="85"/>
      <c r="BA177" s="85"/>
      <c r="BB177" s="85" t="s">
        <v>133</v>
      </c>
      <c r="BC177" s="85"/>
      <c r="BD177" s="85"/>
      <c r="BE177" s="85"/>
      <c r="BF177" s="85"/>
      <c r="BG177" s="85" t="s">
        <v>134</v>
      </c>
      <c r="BH177" s="85"/>
      <c r="BI177" s="85"/>
      <c r="BJ177" s="85"/>
      <c r="BK177" s="85" t="s">
        <v>133</v>
      </c>
      <c r="BL177" s="85"/>
      <c r="BM177" s="85"/>
      <c r="BN177" s="85"/>
      <c r="BO177" s="85"/>
      <c r="BP177" s="85" t="s">
        <v>134</v>
      </c>
      <c r="BQ177" s="85"/>
      <c r="BR177" s="85"/>
      <c r="BS177" s="85"/>
    </row>
    <row r="178" spans="1:79" ht="15" customHeight="1" x14ac:dyDescent="0.25">
      <c r="A178" s="44">
        <v>1</v>
      </c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5">
        <v>2</v>
      </c>
      <c r="O178" s="46"/>
      <c r="P178" s="46"/>
      <c r="Q178" s="46"/>
      <c r="R178" s="46"/>
      <c r="S178" s="46"/>
      <c r="T178" s="46"/>
      <c r="U178" s="47"/>
      <c r="V178" s="44">
        <v>3</v>
      </c>
      <c r="W178" s="44"/>
      <c r="X178" s="44"/>
      <c r="Y178" s="44"/>
      <c r="Z178" s="44"/>
      <c r="AA178" s="44">
        <v>4</v>
      </c>
      <c r="AB178" s="44"/>
      <c r="AC178" s="44"/>
      <c r="AD178" s="44"/>
      <c r="AE178" s="44"/>
      <c r="AF178" s="44">
        <v>5</v>
      </c>
      <c r="AG178" s="44"/>
      <c r="AH178" s="44"/>
      <c r="AI178" s="44"/>
      <c r="AJ178" s="44">
        <v>6</v>
      </c>
      <c r="AK178" s="44"/>
      <c r="AL178" s="44"/>
      <c r="AM178" s="44"/>
      <c r="AN178" s="44"/>
      <c r="AO178" s="44">
        <v>7</v>
      </c>
      <c r="AP178" s="44"/>
      <c r="AQ178" s="44"/>
      <c r="AR178" s="44"/>
      <c r="AS178" s="44">
        <v>8</v>
      </c>
      <c r="AT178" s="44"/>
      <c r="AU178" s="44"/>
      <c r="AV178" s="44"/>
      <c r="AW178" s="44"/>
      <c r="AX178" s="44">
        <v>9</v>
      </c>
      <c r="AY178" s="44"/>
      <c r="AZ178" s="44"/>
      <c r="BA178" s="44"/>
      <c r="BB178" s="44">
        <v>10</v>
      </c>
      <c r="BC178" s="44"/>
      <c r="BD178" s="44"/>
      <c r="BE178" s="44"/>
      <c r="BF178" s="44"/>
      <c r="BG178" s="44">
        <v>11</v>
      </c>
      <c r="BH178" s="44"/>
      <c r="BI178" s="44"/>
      <c r="BJ178" s="44"/>
      <c r="BK178" s="44">
        <v>12</v>
      </c>
      <c r="BL178" s="44"/>
      <c r="BM178" s="44"/>
      <c r="BN178" s="44"/>
      <c r="BO178" s="44"/>
      <c r="BP178" s="44">
        <v>13</v>
      </c>
      <c r="BQ178" s="44"/>
      <c r="BR178" s="44"/>
      <c r="BS178" s="44"/>
    </row>
    <row r="179" spans="1:79" s="1" customFormat="1" ht="12" hidden="1" customHeight="1" x14ac:dyDescent="0.25">
      <c r="A179" s="83" t="s">
        <v>146</v>
      </c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62" t="s">
        <v>131</v>
      </c>
      <c r="O179" s="62"/>
      <c r="P179" s="62"/>
      <c r="Q179" s="62"/>
      <c r="R179" s="62"/>
      <c r="S179" s="62"/>
      <c r="T179" s="62"/>
      <c r="U179" s="62"/>
      <c r="V179" s="62" t="s">
        <v>132</v>
      </c>
      <c r="W179" s="62"/>
      <c r="X179" s="62"/>
      <c r="Y179" s="62"/>
      <c r="Z179" s="62"/>
      <c r="AA179" s="82" t="s">
        <v>65</v>
      </c>
      <c r="AB179" s="82"/>
      <c r="AC179" s="82"/>
      <c r="AD179" s="82"/>
      <c r="AE179" s="82"/>
      <c r="AF179" s="82" t="s">
        <v>66</v>
      </c>
      <c r="AG179" s="82"/>
      <c r="AH179" s="82"/>
      <c r="AI179" s="82"/>
      <c r="AJ179" s="82" t="s">
        <v>67</v>
      </c>
      <c r="AK179" s="82"/>
      <c r="AL179" s="82"/>
      <c r="AM179" s="82"/>
      <c r="AN179" s="82"/>
      <c r="AO179" s="82" t="s">
        <v>68</v>
      </c>
      <c r="AP179" s="82"/>
      <c r="AQ179" s="82"/>
      <c r="AR179" s="82"/>
      <c r="AS179" s="82" t="s">
        <v>58</v>
      </c>
      <c r="AT179" s="82"/>
      <c r="AU179" s="82"/>
      <c r="AV179" s="82"/>
      <c r="AW179" s="82"/>
      <c r="AX179" s="82" t="s">
        <v>59</v>
      </c>
      <c r="AY179" s="82"/>
      <c r="AZ179" s="82"/>
      <c r="BA179" s="82"/>
      <c r="BB179" s="82" t="s">
        <v>60</v>
      </c>
      <c r="BC179" s="82"/>
      <c r="BD179" s="82"/>
      <c r="BE179" s="82"/>
      <c r="BF179" s="82"/>
      <c r="BG179" s="82" t="s">
        <v>61</v>
      </c>
      <c r="BH179" s="82"/>
      <c r="BI179" s="82"/>
      <c r="BJ179" s="82"/>
      <c r="BK179" s="82" t="s">
        <v>62</v>
      </c>
      <c r="BL179" s="82"/>
      <c r="BM179" s="82"/>
      <c r="BN179" s="82"/>
      <c r="BO179" s="82"/>
      <c r="BP179" s="82" t="s">
        <v>63</v>
      </c>
      <c r="BQ179" s="82"/>
      <c r="BR179" s="82"/>
      <c r="BS179" s="82"/>
      <c r="CA179" s="1" t="s">
        <v>48</v>
      </c>
    </row>
    <row r="180" spans="1:79" s="25" customFormat="1" ht="25.5" customHeight="1" x14ac:dyDescent="0.25">
      <c r="A180" s="35" t="s">
        <v>448</v>
      </c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7"/>
      <c r="N180" s="40">
        <v>2022</v>
      </c>
      <c r="O180" s="41"/>
      <c r="P180" s="41"/>
      <c r="Q180" s="41"/>
      <c r="R180" s="41"/>
      <c r="S180" s="41"/>
      <c r="T180" s="41"/>
      <c r="U180" s="63"/>
      <c r="V180" s="139">
        <v>2548960</v>
      </c>
      <c r="W180" s="139"/>
      <c r="X180" s="139"/>
      <c r="Y180" s="139"/>
      <c r="Z180" s="139"/>
      <c r="AA180" s="139">
        <v>0</v>
      </c>
      <c r="AB180" s="139"/>
      <c r="AC180" s="139"/>
      <c r="AD180" s="139"/>
      <c r="AE180" s="139"/>
      <c r="AF180" s="139">
        <v>0</v>
      </c>
      <c r="AG180" s="139"/>
      <c r="AH180" s="139"/>
      <c r="AI180" s="139"/>
      <c r="AJ180" s="139">
        <v>0</v>
      </c>
      <c r="AK180" s="139"/>
      <c r="AL180" s="139"/>
      <c r="AM180" s="139"/>
      <c r="AN180" s="139"/>
      <c r="AO180" s="139">
        <v>0</v>
      </c>
      <c r="AP180" s="139"/>
      <c r="AQ180" s="139"/>
      <c r="AR180" s="139"/>
      <c r="AS180" s="139">
        <v>2548960</v>
      </c>
      <c r="AT180" s="139"/>
      <c r="AU180" s="139"/>
      <c r="AV180" s="139"/>
      <c r="AW180" s="139"/>
      <c r="AX180" s="139">
        <v>0</v>
      </c>
      <c r="AY180" s="139"/>
      <c r="AZ180" s="139"/>
      <c r="BA180" s="139"/>
      <c r="BB180" s="139">
        <v>0</v>
      </c>
      <c r="BC180" s="139"/>
      <c r="BD180" s="139"/>
      <c r="BE180" s="139"/>
      <c r="BF180" s="139"/>
      <c r="BG180" s="139">
        <v>0</v>
      </c>
      <c r="BH180" s="139"/>
      <c r="BI180" s="139"/>
      <c r="BJ180" s="139"/>
      <c r="BK180" s="139">
        <v>0</v>
      </c>
      <c r="BL180" s="139"/>
      <c r="BM180" s="139"/>
      <c r="BN180" s="139"/>
      <c r="BO180" s="139"/>
      <c r="BP180" s="136">
        <v>0</v>
      </c>
      <c r="BQ180" s="137"/>
      <c r="BR180" s="137"/>
      <c r="BS180" s="138"/>
      <c r="CA180" s="25" t="s">
        <v>49</v>
      </c>
    </row>
    <row r="181" spans="1:79" s="25" customFormat="1" ht="38.25" customHeight="1" x14ac:dyDescent="0.25">
      <c r="A181" s="35" t="s">
        <v>449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7"/>
      <c r="N181" s="40">
        <v>2022</v>
      </c>
      <c r="O181" s="41"/>
      <c r="P181" s="41"/>
      <c r="Q181" s="41"/>
      <c r="R181" s="41"/>
      <c r="S181" s="41"/>
      <c r="T181" s="41"/>
      <c r="U181" s="63"/>
      <c r="V181" s="139">
        <v>1088180</v>
      </c>
      <c r="W181" s="139"/>
      <c r="X181" s="139"/>
      <c r="Y181" s="139"/>
      <c r="Z181" s="139"/>
      <c r="AA181" s="139">
        <v>0</v>
      </c>
      <c r="AB181" s="139"/>
      <c r="AC181" s="139"/>
      <c r="AD181" s="139"/>
      <c r="AE181" s="139"/>
      <c r="AF181" s="139">
        <v>0</v>
      </c>
      <c r="AG181" s="139"/>
      <c r="AH181" s="139"/>
      <c r="AI181" s="139"/>
      <c r="AJ181" s="139">
        <v>0</v>
      </c>
      <c r="AK181" s="139"/>
      <c r="AL181" s="139"/>
      <c r="AM181" s="139"/>
      <c r="AN181" s="139"/>
      <c r="AO181" s="139">
        <v>0</v>
      </c>
      <c r="AP181" s="139"/>
      <c r="AQ181" s="139"/>
      <c r="AR181" s="139"/>
      <c r="AS181" s="139">
        <v>1088180</v>
      </c>
      <c r="AT181" s="139"/>
      <c r="AU181" s="139"/>
      <c r="AV181" s="139"/>
      <c r="AW181" s="139"/>
      <c r="AX181" s="139">
        <v>0</v>
      </c>
      <c r="AY181" s="139"/>
      <c r="AZ181" s="139"/>
      <c r="BA181" s="139"/>
      <c r="BB181" s="139">
        <v>0</v>
      </c>
      <c r="BC181" s="139"/>
      <c r="BD181" s="139"/>
      <c r="BE181" s="139"/>
      <c r="BF181" s="139"/>
      <c r="BG181" s="139">
        <v>0</v>
      </c>
      <c r="BH181" s="139"/>
      <c r="BI181" s="139"/>
      <c r="BJ181" s="139"/>
      <c r="BK181" s="139">
        <v>0</v>
      </c>
      <c r="BL181" s="139"/>
      <c r="BM181" s="139"/>
      <c r="BN181" s="139"/>
      <c r="BO181" s="139"/>
      <c r="BP181" s="136">
        <v>0</v>
      </c>
      <c r="BQ181" s="137"/>
      <c r="BR181" s="137"/>
      <c r="BS181" s="138"/>
    </row>
    <row r="182" spans="1:79" s="25" customFormat="1" ht="25.5" customHeight="1" x14ac:dyDescent="0.25">
      <c r="A182" s="35" t="s">
        <v>450</v>
      </c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7"/>
      <c r="N182" s="40">
        <v>2020</v>
      </c>
      <c r="O182" s="41"/>
      <c r="P182" s="41"/>
      <c r="Q182" s="41"/>
      <c r="R182" s="41"/>
      <c r="S182" s="41"/>
      <c r="T182" s="41"/>
      <c r="U182" s="63"/>
      <c r="V182" s="139">
        <v>750454.76</v>
      </c>
      <c r="W182" s="139"/>
      <c r="X182" s="139"/>
      <c r="Y182" s="139"/>
      <c r="Z182" s="139"/>
      <c r="AA182" s="139">
        <v>750454.76</v>
      </c>
      <c r="AB182" s="139"/>
      <c r="AC182" s="139"/>
      <c r="AD182" s="139"/>
      <c r="AE182" s="139"/>
      <c r="AF182" s="139">
        <v>100</v>
      </c>
      <c r="AG182" s="139"/>
      <c r="AH182" s="139"/>
      <c r="AI182" s="139"/>
      <c r="AJ182" s="139">
        <v>0</v>
      </c>
      <c r="AK182" s="139"/>
      <c r="AL182" s="139"/>
      <c r="AM182" s="139"/>
      <c r="AN182" s="139"/>
      <c r="AO182" s="139">
        <v>0</v>
      </c>
      <c r="AP182" s="139"/>
      <c r="AQ182" s="139"/>
      <c r="AR182" s="139"/>
      <c r="AS182" s="139">
        <v>0</v>
      </c>
      <c r="AT182" s="139"/>
      <c r="AU182" s="139"/>
      <c r="AV182" s="139"/>
      <c r="AW182" s="139"/>
      <c r="AX182" s="139">
        <v>0</v>
      </c>
      <c r="AY182" s="139"/>
      <c r="AZ182" s="139"/>
      <c r="BA182" s="139"/>
      <c r="BB182" s="139">
        <v>0</v>
      </c>
      <c r="BC182" s="139"/>
      <c r="BD182" s="139"/>
      <c r="BE182" s="139"/>
      <c r="BF182" s="139"/>
      <c r="BG182" s="139">
        <v>0</v>
      </c>
      <c r="BH182" s="139"/>
      <c r="BI182" s="139"/>
      <c r="BJ182" s="139"/>
      <c r="BK182" s="139">
        <v>0</v>
      </c>
      <c r="BL182" s="139"/>
      <c r="BM182" s="139"/>
      <c r="BN182" s="139"/>
      <c r="BO182" s="139"/>
      <c r="BP182" s="136">
        <v>0</v>
      </c>
      <c r="BQ182" s="137"/>
      <c r="BR182" s="137"/>
      <c r="BS182" s="138"/>
    </row>
    <row r="183" spans="1:79" s="25" customFormat="1" ht="25.5" customHeight="1" x14ac:dyDescent="0.25">
      <c r="A183" s="35" t="s">
        <v>451</v>
      </c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7"/>
      <c r="N183" s="40">
        <v>2023</v>
      </c>
      <c r="O183" s="41"/>
      <c r="P183" s="41"/>
      <c r="Q183" s="41"/>
      <c r="R183" s="41"/>
      <c r="S183" s="41"/>
      <c r="T183" s="41"/>
      <c r="U183" s="63"/>
      <c r="V183" s="139">
        <v>3000000</v>
      </c>
      <c r="W183" s="139"/>
      <c r="X183" s="139"/>
      <c r="Y183" s="139"/>
      <c r="Z183" s="139"/>
      <c r="AA183" s="139">
        <v>0</v>
      </c>
      <c r="AB183" s="139"/>
      <c r="AC183" s="139"/>
      <c r="AD183" s="139"/>
      <c r="AE183" s="139"/>
      <c r="AF183" s="139">
        <v>0</v>
      </c>
      <c r="AG183" s="139"/>
      <c r="AH183" s="139"/>
      <c r="AI183" s="139"/>
      <c r="AJ183" s="139">
        <v>0</v>
      </c>
      <c r="AK183" s="139"/>
      <c r="AL183" s="139"/>
      <c r="AM183" s="139"/>
      <c r="AN183" s="139"/>
      <c r="AO183" s="139">
        <v>0</v>
      </c>
      <c r="AP183" s="139"/>
      <c r="AQ183" s="139"/>
      <c r="AR183" s="139"/>
      <c r="AS183" s="139">
        <v>0</v>
      </c>
      <c r="AT183" s="139"/>
      <c r="AU183" s="139"/>
      <c r="AV183" s="139"/>
      <c r="AW183" s="139"/>
      <c r="AX183" s="139">
        <v>0</v>
      </c>
      <c r="AY183" s="139"/>
      <c r="AZ183" s="139"/>
      <c r="BA183" s="139"/>
      <c r="BB183" s="139">
        <v>3000000</v>
      </c>
      <c r="BC183" s="139"/>
      <c r="BD183" s="139"/>
      <c r="BE183" s="139"/>
      <c r="BF183" s="139"/>
      <c r="BG183" s="139">
        <v>0</v>
      </c>
      <c r="BH183" s="139"/>
      <c r="BI183" s="139"/>
      <c r="BJ183" s="139"/>
      <c r="BK183" s="139">
        <v>0</v>
      </c>
      <c r="BL183" s="139"/>
      <c r="BM183" s="139"/>
      <c r="BN183" s="139"/>
      <c r="BO183" s="139"/>
      <c r="BP183" s="136">
        <v>0</v>
      </c>
      <c r="BQ183" s="137"/>
      <c r="BR183" s="137"/>
      <c r="BS183" s="138"/>
    </row>
    <row r="184" spans="1:79" s="25" customFormat="1" ht="25.5" customHeight="1" x14ac:dyDescent="0.25">
      <c r="A184" s="35" t="s">
        <v>452</v>
      </c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7"/>
      <c r="N184" s="40">
        <v>2021</v>
      </c>
      <c r="O184" s="41"/>
      <c r="P184" s="41"/>
      <c r="Q184" s="41"/>
      <c r="R184" s="41"/>
      <c r="S184" s="41"/>
      <c r="T184" s="41"/>
      <c r="U184" s="63"/>
      <c r="V184" s="139">
        <v>565476.57999999996</v>
      </c>
      <c r="W184" s="139"/>
      <c r="X184" s="139"/>
      <c r="Y184" s="139"/>
      <c r="Z184" s="139"/>
      <c r="AA184" s="139">
        <v>0</v>
      </c>
      <c r="AB184" s="139"/>
      <c r="AC184" s="139"/>
      <c r="AD184" s="139"/>
      <c r="AE184" s="139"/>
      <c r="AF184" s="139">
        <v>0</v>
      </c>
      <c r="AG184" s="139"/>
      <c r="AH184" s="139"/>
      <c r="AI184" s="139"/>
      <c r="AJ184" s="139">
        <v>565476.57999999996</v>
      </c>
      <c r="AK184" s="139"/>
      <c r="AL184" s="139"/>
      <c r="AM184" s="139"/>
      <c r="AN184" s="139"/>
      <c r="AO184" s="139">
        <v>100</v>
      </c>
      <c r="AP184" s="139"/>
      <c r="AQ184" s="139"/>
      <c r="AR184" s="139"/>
      <c r="AS184" s="139">
        <v>0</v>
      </c>
      <c r="AT184" s="139"/>
      <c r="AU184" s="139"/>
      <c r="AV184" s="139"/>
      <c r="AW184" s="139"/>
      <c r="AX184" s="139">
        <v>0</v>
      </c>
      <c r="AY184" s="139"/>
      <c r="AZ184" s="139"/>
      <c r="BA184" s="139"/>
      <c r="BB184" s="139">
        <v>0</v>
      </c>
      <c r="BC184" s="139"/>
      <c r="BD184" s="139"/>
      <c r="BE184" s="139"/>
      <c r="BF184" s="139"/>
      <c r="BG184" s="139">
        <v>0</v>
      </c>
      <c r="BH184" s="139"/>
      <c r="BI184" s="139"/>
      <c r="BJ184" s="139"/>
      <c r="BK184" s="139">
        <v>0</v>
      </c>
      <c r="BL184" s="139"/>
      <c r="BM184" s="139"/>
      <c r="BN184" s="139"/>
      <c r="BO184" s="139"/>
      <c r="BP184" s="136">
        <v>0</v>
      </c>
      <c r="BQ184" s="137"/>
      <c r="BR184" s="137"/>
      <c r="BS184" s="138"/>
    </row>
    <row r="185" spans="1:79" s="25" customFormat="1" ht="25.5" customHeight="1" x14ac:dyDescent="0.25">
      <c r="A185" s="35" t="s">
        <v>453</v>
      </c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7"/>
      <c r="N185" s="40">
        <v>2024</v>
      </c>
      <c r="O185" s="41"/>
      <c r="P185" s="41"/>
      <c r="Q185" s="41"/>
      <c r="R185" s="41"/>
      <c r="S185" s="41"/>
      <c r="T185" s="41"/>
      <c r="U185" s="63"/>
      <c r="V185" s="139">
        <v>1409481</v>
      </c>
      <c r="W185" s="139"/>
      <c r="X185" s="139"/>
      <c r="Y185" s="139"/>
      <c r="Z185" s="139"/>
      <c r="AA185" s="139">
        <v>0</v>
      </c>
      <c r="AB185" s="139"/>
      <c r="AC185" s="139"/>
      <c r="AD185" s="139"/>
      <c r="AE185" s="139"/>
      <c r="AF185" s="139">
        <v>0</v>
      </c>
      <c r="AG185" s="139"/>
      <c r="AH185" s="139"/>
      <c r="AI185" s="139"/>
      <c r="AJ185" s="139">
        <v>0</v>
      </c>
      <c r="AK185" s="139"/>
      <c r="AL185" s="139"/>
      <c r="AM185" s="139"/>
      <c r="AN185" s="139"/>
      <c r="AO185" s="139">
        <v>0</v>
      </c>
      <c r="AP185" s="139"/>
      <c r="AQ185" s="139"/>
      <c r="AR185" s="139"/>
      <c r="AS185" s="139">
        <v>0</v>
      </c>
      <c r="AT185" s="139"/>
      <c r="AU185" s="139"/>
      <c r="AV185" s="139"/>
      <c r="AW185" s="139"/>
      <c r="AX185" s="139">
        <v>0</v>
      </c>
      <c r="AY185" s="139"/>
      <c r="AZ185" s="139"/>
      <c r="BA185" s="139"/>
      <c r="BB185" s="139">
        <v>0</v>
      </c>
      <c r="BC185" s="139"/>
      <c r="BD185" s="139"/>
      <c r="BE185" s="139"/>
      <c r="BF185" s="139"/>
      <c r="BG185" s="139">
        <v>0</v>
      </c>
      <c r="BH185" s="139"/>
      <c r="BI185" s="139"/>
      <c r="BJ185" s="139"/>
      <c r="BK185" s="139">
        <v>1409481</v>
      </c>
      <c r="BL185" s="139"/>
      <c r="BM185" s="139"/>
      <c r="BN185" s="139"/>
      <c r="BO185" s="139"/>
      <c r="BP185" s="136">
        <v>0</v>
      </c>
      <c r="BQ185" s="137"/>
      <c r="BR185" s="137"/>
      <c r="BS185" s="138"/>
    </row>
    <row r="186" spans="1:79" s="25" customFormat="1" ht="25.5" customHeight="1" x14ac:dyDescent="0.25">
      <c r="A186" s="35" t="s">
        <v>454</v>
      </c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7"/>
      <c r="N186" s="40">
        <v>2021</v>
      </c>
      <c r="O186" s="41"/>
      <c r="P186" s="41"/>
      <c r="Q186" s="41"/>
      <c r="R186" s="41"/>
      <c r="S186" s="41"/>
      <c r="T186" s="41"/>
      <c r="U186" s="63"/>
      <c r="V186" s="139">
        <v>512767.86</v>
      </c>
      <c r="W186" s="139"/>
      <c r="X186" s="139"/>
      <c r="Y186" s="139"/>
      <c r="Z186" s="139"/>
      <c r="AA186" s="139">
        <v>0</v>
      </c>
      <c r="AB186" s="139"/>
      <c r="AC186" s="139"/>
      <c r="AD186" s="139"/>
      <c r="AE186" s="139"/>
      <c r="AF186" s="139">
        <v>0</v>
      </c>
      <c r="AG186" s="139"/>
      <c r="AH186" s="139"/>
      <c r="AI186" s="139"/>
      <c r="AJ186" s="139">
        <v>512767.86</v>
      </c>
      <c r="AK186" s="139"/>
      <c r="AL186" s="139"/>
      <c r="AM186" s="139"/>
      <c r="AN186" s="139"/>
      <c r="AO186" s="139">
        <v>100</v>
      </c>
      <c r="AP186" s="139"/>
      <c r="AQ186" s="139"/>
      <c r="AR186" s="139"/>
      <c r="AS186" s="139">
        <v>0</v>
      </c>
      <c r="AT186" s="139"/>
      <c r="AU186" s="139"/>
      <c r="AV186" s="139"/>
      <c r="AW186" s="139"/>
      <c r="AX186" s="139">
        <v>0</v>
      </c>
      <c r="AY186" s="139"/>
      <c r="AZ186" s="139"/>
      <c r="BA186" s="139"/>
      <c r="BB186" s="139">
        <v>0</v>
      </c>
      <c r="BC186" s="139"/>
      <c r="BD186" s="139"/>
      <c r="BE186" s="139"/>
      <c r="BF186" s="139"/>
      <c r="BG186" s="139">
        <v>0</v>
      </c>
      <c r="BH186" s="139"/>
      <c r="BI186" s="139"/>
      <c r="BJ186" s="139"/>
      <c r="BK186" s="139">
        <v>0</v>
      </c>
      <c r="BL186" s="139"/>
      <c r="BM186" s="139"/>
      <c r="BN186" s="139"/>
      <c r="BO186" s="139"/>
      <c r="BP186" s="136">
        <v>0</v>
      </c>
      <c r="BQ186" s="137"/>
      <c r="BR186" s="137"/>
      <c r="BS186" s="138"/>
    </row>
    <row r="187" spans="1:79" s="25" customFormat="1" ht="25.5" customHeight="1" x14ac:dyDescent="0.25">
      <c r="A187" s="35" t="s">
        <v>455</v>
      </c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7"/>
      <c r="N187" s="40">
        <v>2023</v>
      </c>
      <c r="O187" s="41"/>
      <c r="P187" s="41"/>
      <c r="Q187" s="41"/>
      <c r="R187" s="41"/>
      <c r="S187" s="41"/>
      <c r="T187" s="41"/>
      <c r="U187" s="63"/>
      <c r="V187" s="139">
        <v>2151887</v>
      </c>
      <c r="W187" s="139"/>
      <c r="X187" s="139"/>
      <c r="Y187" s="139"/>
      <c r="Z187" s="139"/>
      <c r="AA187" s="139">
        <v>0</v>
      </c>
      <c r="AB187" s="139"/>
      <c r="AC187" s="139"/>
      <c r="AD187" s="139"/>
      <c r="AE187" s="139"/>
      <c r="AF187" s="139">
        <v>0</v>
      </c>
      <c r="AG187" s="139"/>
      <c r="AH187" s="139"/>
      <c r="AI187" s="139"/>
      <c r="AJ187" s="139">
        <v>0</v>
      </c>
      <c r="AK187" s="139"/>
      <c r="AL187" s="139"/>
      <c r="AM187" s="139"/>
      <c r="AN187" s="139"/>
      <c r="AO187" s="139">
        <v>0</v>
      </c>
      <c r="AP187" s="139"/>
      <c r="AQ187" s="139"/>
      <c r="AR187" s="139"/>
      <c r="AS187" s="139">
        <v>0</v>
      </c>
      <c r="AT187" s="139"/>
      <c r="AU187" s="139"/>
      <c r="AV187" s="139"/>
      <c r="AW187" s="139"/>
      <c r="AX187" s="139">
        <v>0</v>
      </c>
      <c r="AY187" s="139"/>
      <c r="AZ187" s="139"/>
      <c r="BA187" s="139"/>
      <c r="BB187" s="139">
        <v>2151887</v>
      </c>
      <c r="BC187" s="139"/>
      <c r="BD187" s="139"/>
      <c r="BE187" s="139"/>
      <c r="BF187" s="139"/>
      <c r="BG187" s="139">
        <v>0</v>
      </c>
      <c r="BH187" s="139"/>
      <c r="BI187" s="139"/>
      <c r="BJ187" s="139"/>
      <c r="BK187" s="139">
        <v>0</v>
      </c>
      <c r="BL187" s="139"/>
      <c r="BM187" s="139"/>
      <c r="BN187" s="139"/>
      <c r="BO187" s="139"/>
      <c r="BP187" s="136">
        <v>0</v>
      </c>
      <c r="BQ187" s="137"/>
      <c r="BR187" s="137"/>
      <c r="BS187" s="138"/>
    </row>
    <row r="188" spans="1:79" s="25" customFormat="1" ht="25.5" customHeight="1" x14ac:dyDescent="0.25">
      <c r="A188" s="35" t="s">
        <v>456</v>
      </c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7"/>
      <c r="N188" s="40">
        <v>2020</v>
      </c>
      <c r="O188" s="41"/>
      <c r="P188" s="41"/>
      <c r="Q188" s="41"/>
      <c r="R188" s="41"/>
      <c r="S188" s="41"/>
      <c r="T188" s="41"/>
      <c r="U188" s="63"/>
      <c r="V188" s="139">
        <v>1048021.61</v>
      </c>
      <c r="W188" s="139"/>
      <c r="X188" s="139"/>
      <c r="Y188" s="139"/>
      <c r="Z188" s="139"/>
      <c r="AA188" s="139">
        <v>1048021.61</v>
      </c>
      <c r="AB188" s="139"/>
      <c r="AC188" s="139"/>
      <c r="AD188" s="139"/>
      <c r="AE188" s="139"/>
      <c r="AF188" s="139">
        <v>100</v>
      </c>
      <c r="AG188" s="139"/>
      <c r="AH188" s="139"/>
      <c r="AI188" s="139"/>
      <c r="AJ188" s="139">
        <v>0</v>
      </c>
      <c r="AK188" s="139"/>
      <c r="AL188" s="139"/>
      <c r="AM188" s="139"/>
      <c r="AN188" s="139"/>
      <c r="AO188" s="139">
        <v>0</v>
      </c>
      <c r="AP188" s="139"/>
      <c r="AQ188" s="139"/>
      <c r="AR188" s="139"/>
      <c r="AS188" s="139">
        <v>0</v>
      </c>
      <c r="AT188" s="139"/>
      <c r="AU188" s="139"/>
      <c r="AV188" s="139"/>
      <c r="AW188" s="139"/>
      <c r="AX188" s="139">
        <v>0</v>
      </c>
      <c r="AY188" s="139"/>
      <c r="AZ188" s="139"/>
      <c r="BA188" s="139"/>
      <c r="BB188" s="139">
        <v>0</v>
      </c>
      <c r="BC188" s="139"/>
      <c r="BD188" s="139"/>
      <c r="BE188" s="139"/>
      <c r="BF188" s="139"/>
      <c r="BG188" s="139">
        <v>0</v>
      </c>
      <c r="BH188" s="139"/>
      <c r="BI188" s="139"/>
      <c r="BJ188" s="139"/>
      <c r="BK188" s="139">
        <v>0</v>
      </c>
      <c r="BL188" s="139"/>
      <c r="BM188" s="139"/>
      <c r="BN188" s="139"/>
      <c r="BO188" s="139"/>
      <c r="BP188" s="136">
        <v>0</v>
      </c>
      <c r="BQ188" s="137"/>
      <c r="BR188" s="137"/>
      <c r="BS188" s="138"/>
    </row>
    <row r="189" spans="1:79" s="25" customFormat="1" ht="25.5" customHeight="1" x14ac:dyDescent="0.25">
      <c r="A189" s="35" t="s">
        <v>457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7"/>
      <c r="N189" s="40">
        <v>2024</v>
      </c>
      <c r="O189" s="41"/>
      <c r="P189" s="41"/>
      <c r="Q189" s="41"/>
      <c r="R189" s="41"/>
      <c r="S189" s="41"/>
      <c r="T189" s="41"/>
      <c r="U189" s="63"/>
      <c r="V189" s="139">
        <v>1500000</v>
      </c>
      <c r="W189" s="139"/>
      <c r="X189" s="139"/>
      <c r="Y189" s="139"/>
      <c r="Z189" s="139"/>
      <c r="AA189" s="139">
        <v>0</v>
      </c>
      <c r="AB189" s="139"/>
      <c r="AC189" s="139"/>
      <c r="AD189" s="139"/>
      <c r="AE189" s="139"/>
      <c r="AF189" s="139">
        <v>0</v>
      </c>
      <c r="AG189" s="139"/>
      <c r="AH189" s="139"/>
      <c r="AI189" s="139"/>
      <c r="AJ189" s="139">
        <v>0</v>
      </c>
      <c r="AK189" s="139"/>
      <c r="AL189" s="139"/>
      <c r="AM189" s="139"/>
      <c r="AN189" s="139"/>
      <c r="AO189" s="139">
        <v>0</v>
      </c>
      <c r="AP189" s="139"/>
      <c r="AQ189" s="139"/>
      <c r="AR189" s="139"/>
      <c r="AS189" s="139">
        <v>0</v>
      </c>
      <c r="AT189" s="139"/>
      <c r="AU189" s="139"/>
      <c r="AV189" s="139"/>
      <c r="AW189" s="139"/>
      <c r="AX189" s="139">
        <v>0</v>
      </c>
      <c r="AY189" s="139"/>
      <c r="AZ189" s="139"/>
      <c r="BA189" s="139"/>
      <c r="BB189" s="139">
        <v>0</v>
      </c>
      <c r="BC189" s="139"/>
      <c r="BD189" s="139"/>
      <c r="BE189" s="139"/>
      <c r="BF189" s="139"/>
      <c r="BG189" s="139">
        <v>0</v>
      </c>
      <c r="BH189" s="139"/>
      <c r="BI189" s="139"/>
      <c r="BJ189" s="139"/>
      <c r="BK189" s="139">
        <v>1500000</v>
      </c>
      <c r="BL189" s="139"/>
      <c r="BM189" s="139"/>
      <c r="BN189" s="139"/>
      <c r="BO189" s="139"/>
      <c r="BP189" s="136">
        <v>0</v>
      </c>
      <c r="BQ189" s="137"/>
      <c r="BR189" s="137"/>
      <c r="BS189" s="138"/>
    </row>
    <row r="190" spans="1:79" s="25" customFormat="1" ht="25.5" customHeight="1" x14ac:dyDescent="0.25">
      <c r="A190" s="35" t="s">
        <v>458</v>
      </c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7"/>
      <c r="N190" s="40">
        <v>2021</v>
      </c>
      <c r="O190" s="41"/>
      <c r="P190" s="41"/>
      <c r="Q190" s="41"/>
      <c r="R190" s="41"/>
      <c r="S190" s="41"/>
      <c r="T190" s="41"/>
      <c r="U190" s="63"/>
      <c r="V190" s="139">
        <v>855376.57</v>
      </c>
      <c r="W190" s="139"/>
      <c r="X190" s="139"/>
      <c r="Y190" s="139"/>
      <c r="Z190" s="139"/>
      <c r="AA190" s="139">
        <v>0</v>
      </c>
      <c r="AB190" s="139"/>
      <c r="AC190" s="139"/>
      <c r="AD190" s="139"/>
      <c r="AE190" s="139"/>
      <c r="AF190" s="139">
        <v>0</v>
      </c>
      <c r="AG190" s="139"/>
      <c r="AH190" s="139"/>
      <c r="AI190" s="139"/>
      <c r="AJ190" s="139">
        <v>855376.57</v>
      </c>
      <c r="AK190" s="139"/>
      <c r="AL190" s="139"/>
      <c r="AM190" s="139"/>
      <c r="AN190" s="139"/>
      <c r="AO190" s="139">
        <v>100</v>
      </c>
      <c r="AP190" s="139"/>
      <c r="AQ190" s="139"/>
      <c r="AR190" s="139"/>
      <c r="AS190" s="139">
        <v>0</v>
      </c>
      <c r="AT190" s="139"/>
      <c r="AU190" s="139"/>
      <c r="AV190" s="139"/>
      <c r="AW190" s="139"/>
      <c r="AX190" s="139">
        <v>0</v>
      </c>
      <c r="AY190" s="139"/>
      <c r="AZ190" s="139"/>
      <c r="BA190" s="139"/>
      <c r="BB190" s="139">
        <v>0</v>
      </c>
      <c r="BC190" s="139"/>
      <c r="BD190" s="139"/>
      <c r="BE190" s="139"/>
      <c r="BF190" s="139"/>
      <c r="BG190" s="139">
        <v>0</v>
      </c>
      <c r="BH190" s="139"/>
      <c r="BI190" s="139"/>
      <c r="BJ190" s="139"/>
      <c r="BK190" s="139">
        <v>0</v>
      </c>
      <c r="BL190" s="139"/>
      <c r="BM190" s="139"/>
      <c r="BN190" s="139"/>
      <c r="BO190" s="139"/>
      <c r="BP190" s="136">
        <v>0</v>
      </c>
      <c r="BQ190" s="137"/>
      <c r="BR190" s="137"/>
      <c r="BS190" s="138"/>
    </row>
    <row r="191" spans="1:79" s="25" customFormat="1" ht="25.5" customHeight="1" x14ac:dyDescent="0.25">
      <c r="A191" s="35" t="s">
        <v>459</v>
      </c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7"/>
      <c r="N191" s="40">
        <v>2020</v>
      </c>
      <c r="O191" s="41"/>
      <c r="P191" s="41"/>
      <c r="Q191" s="41"/>
      <c r="R191" s="41"/>
      <c r="S191" s="41"/>
      <c r="T191" s="41"/>
      <c r="U191" s="63"/>
      <c r="V191" s="139">
        <v>275898.14</v>
      </c>
      <c r="W191" s="139"/>
      <c r="X191" s="139"/>
      <c r="Y191" s="139"/>
      <c r="Z191" s="139"/>
      <c r="AA191" s="139">
        <v>275898.14</v>
      </c>
      <c r="AB191" s="139"/>
      <c r="AC191" s="139"/>
      <c r="AD191" s="139"/>
      <c r="AE191" s="139"/>
      <c r="AF191" s="139">
        <v>100</v>
      </c>
      <c r="AG191" s="139"/>
      <c r="AH191" s="139"/>
      <c r="AI191" s="139"/>
      <c r="AJ191" s="139">
        <v>0</v>
      </c>
      <c r="AK191" s="139"/>
      <c r="AL191" s="139"/>
      <c r="AM191" s="139"/>
      <c r="AN191" s="139"/>
      <c r="AO191" s="139">
        <v>0</v>
      </c>
      <c r="AP191" s="139"/>
      <c r="AQ191" s="139"/>
      <c r="AR191" s="139"/>
      <c r="AS191" s="139">
        <v>0</v>
      </c>
      <c r="AT191" s="139"/>
      <c r="AU191" s="139"/>
      <c r="AV191" s="139"/>
      <c r="AW191" s="139"/>
      <c r="AX191" s="139">
        <v>0</v>
      </c>
      <c r="AY191" s="139"/>
      <c r="AZ191" s="139"/>
      <c r="BA191" s="139"/>
      <c r="BB191" s="139">
        <v>0</v>
      </c>
      <c r="BC191" s="139"/>
      <c r="BD191" s="139"/>
      <c r="BE191" s="139"/>
      <c r="BF191" s="139"/>
      <c r="BG191" s="139">
        <v>0</v>
      </c>
      <c r="BH191" s="139"/>
      <c r="BI191" s="139"/>
      <c r="BJ191" s="139"/>
      <c r="BK191" s="139">
        <v>0</v>
      </c>
      <c r="BL191" s="139"/>
      <c r="BM191" s="139"/>
      <c r="BN191" s="139"/>
      <c r="BO191" s="139"/>
      <c r="BP191" s="136">
        <v>0</v>
      </c>
      <c r="BQ191" s="137"/>
      <c r="BR191" s="137"/>
      <c r="BS191" s="138"/>
    </row>
    <row r="192" spans="1:79" s="25" customFormat="1" ht="25.5" customHeight="1" x14ac:dyDescent="0.25">
      <c r="A192" s="35" t="s">
        <v>460</v>
      </c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7"/>
      <c r="N192" s="40">
        <v>2021</v>
      </c>
      <c r="O192" s="41"/>
      <c r="P192" s="41"/>
      <c r="Q192" s="41"/>
      <c r="R192" s="41"/>
      <c r="S192" s="41"/>
      <c r="T192" s="41"/>
      <c r="U192" s="63"/>
      <c r="V192" s="139">
        <v>615502.92000000004</v>
      </c>
      <c r="W192" s="139"/>
      <c r="X192" s="139"/>
      <c r="Y192" s="139"/>
      <c r="Z192" s="139"/>
      <c r="AA192" s="139">
        <v>0</v>
      </c>
      <c r="AB192" s="139"/>
      <c r="AC192" s="139"/>
      <c r="AD192" s="139"/>
      <c r="AE192" s="139"/>
      <c r="AF192" s="139">
        <v>0</v>
      </c>
      <c r="AG192" s="139"/>
      <c r="AH192" s="139"/>
      <c r="AI192" s="139"/>
      <c r="AJ192" s="139">
        <v>615502.92000000004</v>
      </c>
      <c r="AK192" s="139"/>
      <c r="AL192" s="139"/>
      <c r="AM192" s="139"/>
      <c r="AN192" s="139"/>
      <c r="AO192" s="139">
        <v>0</v>
      </c>
      <c r="AP192" s="139"/>
      <c r="AQ192" s="139"/>
      <c r="AR192" s="139"/>
      <c r="AS192" s="139">
        <v>0</v>
      </c>
      <c r="AT192" s="139"/>
      <c r="AU192" s="139"/>
      <c r="AV192" s="139"/>
      <c r="AW192" s="139"/>
      <c r="AX192" s="139">
        <v>0</v>
      </c>
      <c r="AY192" s="139"/>
      <c r="AZ192" s="139"/>
      <c r="BA192" s="139"/>
      <c r="BB192" s="139">
        <v>0</v>
      </c>
      <c r="BC192" s="139"/>
      <c r="BD192" s="139"/>
      <c r="BE192" s="139"/>
      <c r="BF192" s="139"/>
      <c r="BG192" s="139">
        <v>0</v>
      </c>
      <c r="BH192" s="139"/>
      <c r="BI192" s="139"/>
      <c r="BJ192" s="139"/>
      <c r="BK192" s="139">
        <v>0</v>
      </c>
      <c r="BL192" s="139"/>
      <c r="BM192" s="139"/>
      <c r="BN192" s="139"/>
      <c r="BO192" s="139"/>
      <c r="BP192" s="136">
        <v>0</v>
      </c>
      <c r="BQ192" s="137"/>
      <c r="BR192" s="137"/>
      <c r="BS192" s="138"/>
    </row>
    <row r="193" spans="1:71" s="25" customFormat="1" ht="25.5" customHeight="1" x14ac:dyDescent="0.25">
      <c r="A193" s="35" t="s">
        <v>461</v>
      </c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7"/>
      <c r="N193" s="40">
        <v>2021</v>
      </c>
      <c r="O193" s="41"/>
      <c r="P193" s="41"/>
      <c r="Q193" s="41"/>
      <c r="R193" s="41"/>
      <c r="S193" s="41"/>
      <c r="T193" s="41"/>
      <c r="U193" s="63"/>
      <c r="V193" s="139">
        <v>216705.07</v>
      </c>
      <c r="W193" s="139"/>
      <c r="X193" s="139"/>
      <c r="Y193" s="139"/>
      <c r="Z193" s="139"/>
      <c r="AA193" s="139">
        <v>0</v>
      </c>
      <c r="AB193" s="139"/>
      <c r="AC193" s="139"/>
      <c r="AD193" s="139"/>
      <c r="AE193" s="139"/>
      <c r="AF193" s="139">
        <v>0</v>
      </c>
      <c r="AG193" s="139"/>
      <c r="AH193" s="139"/>
      <c r="AI193" s="139"/>
      <c r="AJ193" s="139">
        <v>216705.07</v>
      </c>
      <c r="AK193" s="139"/>
      <c r="AL193" s="139"/>
      <c r="AM193" s="139"/>
      <c r="AN193" s="139"/>
      <c r="AO193" s="139">
        <v>0</v>
      </c>
      <c r="AP193" s="139"/>
      <c r="AQ193" s="139"/>
      <c r="AR193" s="139"/>
      <c r="AS193" s="139">
        <v>0</v>
      </c>
      <c r="AT193" s="139"/>
      <c r="AU193" s="139"/>
      <c r="AV193" s="139"/>
      <c r="AW193" s="139"/>
      <c r="AX193" s="139">
        <v>0</v>
      </c>
      <c r="AY193" s="139"/>
      <c r="AZ193" s="139"/>
      <c r="BA193" s="139"/>
      <c r="BB193" s="139">
        <v>0</v>
      </c>
      <c r="BC193" s="139"/>
      <c r="BD193" s="139"/>
      <c r="BE193" s="139"/>
      <c r="BF193" s="139"/>
      <c r="BG193" s="139">
        <v>0</v>
      </c>
      <c r="BH193" s="139"/>
      <c r="BI193" s="139"/>
      <c r="BJ193" s="139"/>
      <c r="BK193" s="139">
        <v>0</v>
      </c>
      <c r="BL193" s="139"/>
      <c r="BM193" s="139"/>
      <c r="BN193" s="139"/>
      <c r="BO193" s="139"/>
      <c r="BP193" s="136">
        <v>0</v>
      </c>
      <c r="BQ193" s="137"/>
      <c r="BR193" s="137"/>
      <c r="BS193" s="138"/>
    </row>
    <row r="194" spans="1:71" s="25" customFormat="1" ht="25.5" customHeight="1" x14ac:dyDescent="0.25">
      <c r="A194" s="35" t="s">
        <v>462</v>
      </c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7"/>
      <c r="N194" s="40">
        <v>2024</v>
      </c>
      <c r="O194" s="41"/>
      <c r="P194" s="41"/>
      <c r="Q194" s="41"/>
      <c r="R194" s="41"/>
      <c r="S194" s="41"/>
      <c r="T194" s="41"/>
      <c r="U194" s="63"/>
      <c r="V194" s="139">
        <v>2500000</v>
      </c>
      <c r="W194" s="139"/>
      <c r="X194" s="139"/>
      <c r="Y194" s="139"/>
      <c r="Z194" s="139"/>
      <c r="AA194" s="139">
        <v>0</v>
      </c>
      <c r="AB194" s="139"/>
      <c r="AC194" s="139"/>
      <c r="AD194" s="139"/>
      <c r="AE194" s="139"/>
      <c r="AF194" s="139">
        <v>0</v>
      </c>
      <c r="AG194" s="139"/>
      <c r="AH194" s="139"/>
      <c r="AI194" s="139"/>
      <c r="AJ194" s="139">
        <v>0</v>
      </c>
      <c r="AK194" s="139"/>
      <c r="AL194" s="139"/>
      <c r="AM194" s="139"/>
      <c r="AN194" s="139"/>
      <c r="AO194" s="139">
        <v>0</v>
      </c>
      <c r="AP194" s="139"/>
      <c r="AQ194" s="139"/>
      <c r="AR194" s="139"/>
      <c r="AS194" s="139">
        <v>0</v>
      </c>
      <c r="AT194" s="139"/>
      <c r="AU194" s="139"/>
      <c r="AV194" s="139"/>
      <c r="AW194" s="139"/>
      <c r="AX194" s="139">
        <v>0</v>
      </c>
      <c r="AY194" s="139"/>
      <c r="AZ194" s="139"/>
      <c r="BA194" s="139"/>
      <c r="BB194" s="139">
        <v>0</v>
      </c>
      <c r="BC194" s="139"/>
      <c r="BD194" s="139"/>
      <c r="BE194" s="139"/>
      <c r="BF194" s="139"/>
      <c r="BG194" s="139">
        <v>0</v>
      </c>
      <c r="BH194" s="139"/>
      <c r="BI194" s="139"/>
      <c r="BJ194" s="139"/>
      <c r="BK194" s="139">
        <v>2500000</v>
      </c>
      <c r="BL194" s="139"/>
      <c r="BM194" s="139"/>
      <c r="BN194" s="139"/>
      <c r="BO194" s="139"/>
      <c r="BP194" s="136">
        <v>0</v>
      </c>
      <c r="BQ194" s="137"/>
      <c r="BR194" s="137"/>
      <c r="BS194" s="138"/>
    </row>
    <row r="195" spans="1:71" s="25" customFormat="1" ht="25.5" customHeight="1" x14ac:dyDescent="0.25">
      <c r="A195" s="35" t="s">
        <v>463</v>
      </c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7"/>
      <c r="N195" s="40">
        <v>2020</v>
      </c>
      <c r="O195" s="41"/>
      <c r="P195" s="41"/>
      <c r="Q195" s="41"/>
      <c r="R195" s="41"/>
      <c r="S195" s="41"/>
      <c r="T195" s="41"/>
      <c r="U195" s="63"/>
      <c r="V195" s="139">
        <v>1223443.3799999999</v>
      </c>
      <c r="W195" s="139"/>
      <c r="X195" s="139"/>
      <c r="Y195" s="139"/>
      <c r="Z195" s="139"/>
      <c r="AA195" s="139">
        <v>1223443.3799999999</v>
      </c>
      <c r="AB195" s="139"/>
      <c r="AC195" s="139"/>
      <c r="AD195" s="139"/>
      <c r="AE195" s="139"/>
      <c r="AF195" s="139">
        <v>100</v>
      </c>
      <c r="AG195" s="139"/>
      <c r="AH195" s="139"/>
      <c r="AI195" s="139"/>
      <c r="AJ195" s="139">
        <v>0</v>
      </c>
      <c r="AK195" s="139"/>
      <c r="AL195" s="139"/>
      <c r="AM195" s="139"/>
      <c r="AN195" s="139"/>
      <c r="AO195" s="139">
        <v>0</v>
      </c>
      <c r="AP195" s="139"/>
      <c r="AQ195" s="139"/>
      <c r="AR195" s="139"/>
      <c r="AS195" s="139">
        <v>0</v>
      </c>
      <c r="AT195" s="139"/>
      <c r="AU195" s="139"/>
      <c r="AV195" s="139"/>
      <c r="AW195" s="139"/>
      <c r="AX195" s="139">
        <v>0</v>
      </c>
      <c r="AY195" s="139"/>
      <c r="AZ195" s="139"/>
      <c r="BA195" s="139"/>
      <c r="BB195" s="139">
        <v>0</v>
      </c>
      <c r="BC195" s="139"/>
      <c r="BD195" s="139"/>
      <c r="BE195" s="139"/>
      <c r="BF195" s="139"/>
      <c r="BG195" s="139">
        <v>0</v>
      </c>
      <c r="BH195" s="139"/>
      <c r="BI195" s="139"/>
      <c r="BJ195" s="139"/>
      <c r="BK195" s="139">
        <v>0</v>
      </c>
      <c r="BL195" s="139"/>
      <c r="BM195" s="139"/>
      <c r="BN195" s="139"/>
      <c r="BO195" s="139"/>
      <c r="BP195" s="136">
        <v>0</v>
      </c>
      <c r="BQ195" s="137"/>
      <c r="BR195" s="137"/>
      <c r="BS195" s="138"/>
    </row>
    <row r="196" spans="1:71" s="25" customFormat="1" ht="25.5" customHeight="1" x14ac:dyDescent="0.25">
      <c r="A196" s="35" t="s">
        <v>464</v>
      </c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7"/>
      <c r="N196" s="40">
        <v>2020</v>
      </c>
      <c r="O196" s="41"/>
      <c r="P196" s="41"/>
      <c r="Q196" s="41"/>
      <c r="R196" s="41"/>
      <c r="S196" s="41"/>
      <c r="T196" s="41"/>
      <c r="U196" s="63"/>
      <c r="V196" s="139">
        <v>717848.2</v>
      </c>
      <c r="W196" s="139"/>
      <c r="X196" s="139"/>
      <c r="Y196" s="139"/>
      <c r="Z196" s="139"/>
      <c r="AA196" s="139">
        <v>717848.2</v>
      </c>
      <c r="AB196" s="139"/>
      <c r="AC196" s="139"/>
      <c r="AD196" s="139"/>
      <c r="AE196" s="139"/>
      <c r="AF196" s="139">
        <v>100</v>
      </c>
      <c r="AG196" s="139"/>
      <c r="AH196" s="139"/>
      <c r="AI196" s="139"/>
      <c r="AJ196" s="139">
        <v>0</v>
      </c>
      <c r="AK196" s="139"/>
      <c r="AL196" s="139"/>
      <c r="AM196" s="139"/>
      <c r="AN196" s="139"/>
      <c r="AO196" s="139">
        <v>0</v>
      </c>
      <c r="AP196" s="139"/>
      <c r="AQ196" s="139"/>
      <c r="AR196" s="139"/>
      <c r="AS196" s="139">
        <v>0</v>
      </c>
      <c r="AT196" s="139"/>
      <c r="AU196" s="139"/>
      <c r="AV196" s="139"/>
      <c r="AW196" s="139"/>
      <c r="AX196" s="139">
        <v>0</v>
      </c>
      <c r="AY196" s="139"/>
      <c r="AZ196" s="139"/>
      <c r="BA196" s="139"/>
      <c r="BB196" s="139">
        <v>0</v>
      </c>
      <c r="BC196" s="139"/>
      <c r="BD196" s="139"/>
      <c r="BE196" s="139"/>
      <c r="BF196" s="139"/>
      <c r="BG196" s="139">
        <v>0</v>
      </c>
      <c r="BH196" s="139"/>
      <c r="BI196" s="139"/>
      <c r="BJ196" s="139"/>
      <c r="BK196" s="139">
        <v>0</v>
      </c>
      <c r="BL196" s="139"/>
      <c r="BM196" s="139"/>
      <c r="BN196" s="139"/>
      <c r="BO196" s="139"/>
      <c r="BP196" s="136">
        <v>0</v>
      </c>
      <c r="BQ196" s="137"/>
      <c r="BR196" s="137"/>
      <c r="BS196" s="138"/>
    </row>
    <row r="197" spans="1:71" s="25" customFormat="1" ht="25.5" customHeight="1" x14ac:dyDescent="0.25">
      <c r="A197" s="35" t="s">
        <v>465</v>
      </c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7"/>
      <c r="N197" s="40">
        <v>2022</v>
      </c>
      <c r="O197" s="41"/>
      <c r="P197" s="41"/>
      <c r="Q197" s="41"/>
      <c r="R197" s="41"/>
      <c r="S197" s="41"/>
      <c r="T197" s="41"/>
      <c r="U197" s="63"/>
      <c r="V197" s="139">
        <v>1255440</v>
      </c>
      <c r="W197" s="139"/>
      <c r="X197" s="139"/>
      <c r="Y197" s="139"/>
      <c r="Z197" s="139"/>
      <c r="AA197" s="139">
        <v>0</v>
      </c>
      <c r="AB197" s="139"/>
      <c r="AC197" s="139"/>
      <c r="AD197" s="139"/>
      <c r="AE197" s="139"/>
      <c r="AF197" s="139">
        <v>0</v>
      </c>
      <c r="AG197" s="139"/>
      <c r="AH197" s="139"/>
      <c r="AI197" s="139"/>
      <c r="AJ197" s="139">
        <v>0</v>
      </c>
      <c r="AK197" s="139"/>
      <c r="AL197" s="139"/>
      <c r="AM197" s="139"/>
      <c r="AN197" s="139"/>
      <c r="AO197" s="139">
        <v>0</v>
      </c>
      <c r="AP197" s="139"/>
      <c r="AQ197" s="139"/>
      <c r="AR197" s="139"/>
      <c r="AS197" s="139">
        <v>1255440</v>
      </c>
      <c r="AT197" s="139"/>
      <c r="AU197" s="139"/>
      <c r="AV197" s="139"/>
      <c r="AW197" s="139"/>
      <c r="AX197" s="139">
        <v>0</v>
      </c>
      <c r="AY197" s="139"/>
      <c r="AZ197" s="139"/>
      <c r="BA197" s="139"/>
      <c r="BB197" s="139">
        <v>0</v>
      </c>
      <c r="BC197" s="139"/>
      <c r="BD197" s="139"/>
      <c r="BE197" s="139"/>
      <c r="BF197" s="139"/>
      <c r="BG197" s="139">
        <v>0</v>
      </c>
      <c r="BH197" s="139"/>
      <c r="BI197" s="139"/>
      <c r="BJ197" s="139"/>
      <c r="BK197" s="139">
        <v>0</v>
      </c>
      <c r="BL197" s="139"/>
      <c r="BM197" s="139"/>
      <c r="BN197" s="139"/>
      <c r="BO197" s="139"/>
      <c r="BP197" s="136">
        <v>0</v>
      </c>
      <c r="BQ197" s="137"/>
      <c r="BR197" s="137"/>
      <c r="BS197" s="138"/>
    </row>
    <row r="198" spans="1:71" s="25" customFormat="1" ht="25.5" customHeight="1" x14ac:dyDescent="0.25">
      <c r="A198" s="35" t="s">
        <v>466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7"/>
      <c r="N198" s="40">
        <v>2020</v>
      </c>
      <c r="O198" s="41"/>
      <c r="P198" s="41"/>
      <c r="Q198" s="41"/>
      <c r="R198" s="41"/>
      <c r="S198" s="41"/>
      <c r="T198" s="41"/>
      <c r="U198" s="63"/>
      <c r="V198" s="139">
        <v>1462475.52</v>
      </c>
      <c r="W198" s="139"/>
      <c r="X198" s="139"/>
      <c r="Y198" s="139"/>
      <c r="Z198" s="139"/>
      <c r="AA198" s="139">
        <v>1462475.52</v>
      </c>
      <c r="AB198" s="139"/>
      <c r="AC198" s="139"/>
      <c r="AD198" s="139"/>
      <c r="AE198" s="139"/>
      <c r="AF198" s="139">
        <v>100</v>
      </c>
      <c r="AG198" s="139"/>
      <c r="AH198" s="139"/>
      <c r="AI198" s="139"/>
      <c r="AJ198" s="139">
        <v>0</v>
      </c>
      <c r="AK198" s="139"/>
      <c r="AL198" s="139"/>
      <c r="AM198" s="139"/>
      <c r="AN198" s="139"/>
      <c r="AO198" s="139">
        <v>0</v>
      </c>
      <c r="AP198" s="139"/>
      <c r="AQ198" s="139"/>
      <c r="AR198" s="139"/>
      <c r="AS198" s="139">
        <v>0</v>
      </c>
      <c r="AT198" s="139"/>
      <c r="AU198" s="139"/>
      <c r="AV198" s="139"/>
      <c r="AW198" s="139"/>
      <c r="AX198" s="139">
        <v>0</v>
      </c>
      <c r="AY198" s="139"/>
      <c r="AZ198" s="139"/>
      <c r="BA198" s="139"/>
      <c r="BB198" s="139">
        <v>0</v>
      </c>
      <c r="BC198" s="139"/>
      <c r="BD198" s="139"/>
      <c r="BE198" s="139"/>
      <c r="BF198" s="139"/>
      <c r="BG198" s="139">
        <v>0</v>
      </c>
      <c r="BH198" s="139"/>
      <c r="BI198" s="139"/>
      <c r="BJ198" s="139"/>
      <c r="BK198" s="139">
        <v>0</v>
      </c>
      <c r="BL198" s="139"/>
      <c r="BM198" s="139"/>
      <c r="BN198" s="139"/>
      <c r="BO198" s="139"/>
      <c r="BP198" s="136">
        <v>0</v>
      </c>
      <c r="BQ198" s="137"/>
      <c r="BR198" s="137"/>
      <c r="BS198" s="138"/>
    </row>
    <row r="199" spans="1:71" s="6" customFormat="1" ht="12.75" customHeight="1" x14ac:dyDescent="0.25">
      <c r="A199" s="29" t="s">
        <v>147</v>
      </c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1"/>
      <c r="N199" s="42"/>
      <c r="O199" s="43"/>
      <c r="P199" s="43"/>
      <c r="Q199" s="43"/>
      <c r="R199" s="43"/>
      <c r="S199" s="43"/>
      <c r="T199" s="43"/>
      <c r="U199" s="58"/>
      <c r="V199" s="92"/>
      <c r="W199" s="92"/>
      <c r="X199" s="92"/>
      <c r="Y199" s="92"/>
      <c r="Z199" s="92"/>
      <c r="AA199" s="92">
        <v>5478141.6100000003</v>
      </c>
      <c r="AB199" s="92"/>
      <c r="AC199" s="92"/>
      <c r="AD199" s="92"/>
      <c r="AE199" s="92"/>
      <c r="AF199" s="92"/>
      <c r="AG199" s="92"/>
      <c r="AH199" s="92"/>
      <c r="AI199" s="92"/>
      <c r="AJ199" s="92">
        <v>2765828.9999999995</v>
      </c>
      <c r="AK199" s="92"/>
      <c r="AL199" s="92"/>
      <c r="AM199" s="92"/>
      <c r="AN199" s="92"/>
      <c r="AO199" s="92"/>
      <c r="AP199" s="92"/>
      <c r="AQ199" s="92"/>
      <c r="AR199" s="92"/>
      <c r="AS199" s="92">
        <v>4892580</v>
      </c>
      <c r="AT199" s="92"/>
      <c r="AU199" s="92"/>
      <c r="AV199" s="92"/>
      <c r="AW199" s="92"/>
      <c r="AX199" s="92"/>
      <c r="AY199" s="92"/>
      <c r="AZ199" s="92"/>
      <c r="BA199" s="92"/>
      <c r="BB199" s="92">
        <v>5151887</v>
      </c>
      <c r="BC199" s="92"/>
      <c r="BD199" s="92"/>
      <c r="BE199" s="92"/>
      <c r="BF199" s="92"/>
      <c r="BG199" s="92"/>
      <c r="BH199" s="92"/>
      <c r="BI199" s="92"/>
      <c r="BJ199" s="92"/>
      <c r="BK199" s="92">
        <v>5409481</v>
      </c>
      <c r="BL199" s="92"/>
      <c r="BM199" s="92"/>
      <c r="BN199" s="92"/>
      <c r="BO199" s="92"/>
      <c r="BP199" s="87"/>
      <c r="BQ199" s="88"/>
      <c r="BR199" s="88"/>
      <c r="BS199" s="89"/>
    </row>
    <row r="202" spans="1:71" ht="35.25" customHeight="1" x14ac:dyDescent="0.25">
      <c r="A202" s="51" t="s">
        <v>263</v>
      </c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</row>
    <row r="203" spans="1:71" ht="13.8" x14ac:dyDescent="0.25">
      <c r="A203" s="79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Q203" s="79"/>
      <c r="AR203" s="79"/>
      <c r="AS203" s="79"/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E203" s="79"/>
      <c r="BF203" s="79"/>
      <c r="BG203" s="79"/>
      <c r="BH203" s="79"/>
      <c r="BI203" s="79"/>
      <c r="BJ203" s="79"/>
      <c r="BK203" s="79"/>
      <c r="BL203" s="79"/>
    </row>
    <row r="204" spans="1:71" ht="13.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</row>
    <row r="206" spans="1:71" ht="28.5" customHeight="1" x14ac:dyDescent="0.25">
      <c r="A206" s="91" t="s">
        <v>246</v>
      </c>
      <c r="B206" s="91"/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</row>
    <row r="207" spans="1:71" ht="14.25" customHeight="1" x14ac:dyDescent="0.25">
      <c r="A207" s="51" t="s">
        <v>230</v>
      </c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</row>
    <row r="208" spans="1:71" ht="15" customHeight="1" x14ac:dyDescent="0.25">
      <c r="A208" s="84" t="s">
        <v>228</v>
      </c>
      <c r="B208" s="84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</row>
    <row r="209" spans="1:79" ht="42.9" customHeight="1" x14ac:dyDescent="0.25">
      <c r="A209" s="85" t="s">
        <v>135</v>
      </c>
      <c r="B209" s="85"/>
      <c r="C209" s="85"/>
      <c r="D209" s="85"/>
      <c r="E209" s="85"/>
      <c r="F209" s="85"/>
      <c r="G209" s="44" t="s">
        <v>19</v>
      </c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 t="s">
        <v>15</v>
      </c>
      <c r="U209" s="44"/>
      <c r="V209" s="44"/>
      <c r="W209" s="44"/>
      <c r="X209" s="44"/>
      <c r="Y209" s="44"/>
      <c r="Z209" s="44" t="s">
        <v>14</v>
      </c>
      <c r="AA209" s="44"/>
      <c r="AB209" s="44"/>
      <c r="AC209" s="44"/>
      <c r="AD209" s="44"/>
      <c r="AE209" s="44" t="s">
        <v>136</v>
      </c>
      <c r="AF209" s="44"/>
      <c r="AG209" s="44"/>
      <c r="AH209" s="44"/>
      <c r="AI209" s="44"/>
      <c r="AJ209" s="44"/>
      <c r="AK209" s="44" t="s">
        <v>137</v>
      </c>
      <c r="AL209" s="44"/>
      <c r="AM209" s="44"/>
      <c r="AN209" s="44"/>
      <c r="AO209" s="44"/>
      <c r="AP209" s="44"/>
      <c r="AQ209" s="44" t="s">
        <v>138</v>
      </c>
      <c r="AR209" s="44"/>
      <c r="AS209" s="44"/>
      <c r="AT209" s="44"/>
      <c r="AU209" s="44"/>
      <c r="AV209" s="44"/>
      <c r="AW209" s="44" t="s">
        <v>98</v>
      </c>
      <c r="AX209" s="44"/>
      <c r="AY209" s="44"/>
      <c r="AZ209" s="44"/>
      <c r="BA209" s="44"/>
      <c r="BB209" s="44"/>
      <c r="BC209" s="44"/>
      <c r="BD209" s="44"/>
      <c r="BE209" s="44"/>
      <c r="BF209" s="44"/>
      <c r="BG209" s="44" t="s">
        <v>139</v>
      </c>
      <c r="BH209" s="44"/>
      <c r="BI209" s="44"/>
      <c r="BJ209" s="44"/>
      <c r="BK209" s="44"/>
      <c r="BL209" s="44"/>
    </row>
    <row r="210" spans="1:79" ht="39.9" customHeight="1" x14ac:dyDescent="0.25">
      <c r="A210" s="85"/>
      <c r="B210" s="85"/>
      <c r="C210" s="85"/>
      <c r="D210" s="85"/>
      <c r="E210" s="85"/>
      <c r="F210" s="85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 t="s">
        <v>17</v>
      </c>
      <c r="AX210" s="44"/>
      <c r="AY210" s="44"/>
      <c r="AZ210" s="44"/>
      <c r="BA210" s="44"/>
      <c r="BB210" s="44" t="s">
        <v>16</v>
      </c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</row>
    <row r="211" spans="1:79" ht="15" customHeight="1" x14ac:dyDescent="0.25">
      <c r="A211" s="44">
        <v>1</v>
      </c>
      <c r="B211" s="44"/>
      <c r="C211" s="44"/>
      <c r="D211" s="44"/>
      <c r="E211" s="44"/>
      <c r="F211" s="44"/>
      <c r="G211" s="44">
        <v>2</v>
      </c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>
        <v>3</v>
      </c>
      <c r="U211" s="44"/>
      <c r="V211" s="44"/>
      <c r="W211" s="44"/>
      <c r="X211" s="44"/>
      <c r="Y211" s="44"/>
      <c r="Z211" s="44">
        <v>4</v>
      </c>
      <c r="AA211" s="44"/>
      <c r="AB211" s="44"/>
      <c r="AC211" s="44"/>
      <c r="AD211" s="44"/>
      <c r="AE211" s="44">
        <v>5</v>
      </c>
      <c r="AF211" s="44"/>
      <c r="AG211" s="44"/>
      <c r="AH211" s="44"/>
      <c r="AI211" s="44"/>
      <c r="AJ211" s="44"/>
      <c r="AK211" s="44">
        <v>6</v>
      </c>
      <c r="AL211" s="44"/>
      <c r="AM211" s="44"/>
      <c r="AN211" s="44"/>
      <c r="AO211" s="44"/>
      <c r="AP211" s="44"/>
      <c r="AQ211" s="44">
        <v>7</v>
      </c>
      <c r="AR211" s="44"/>
      <c r="AS211" s="44"/>
      <c r="AT211" s="44"/>
      <c r="AU211" s="44"/>
      <c r="AV211" s="44"/>
      <c r="AW211" s="44">
        <v>8</v>
      </c>
      <c r="AX211" s="44"/>
      <c r="AY211" s="44"/>
      <c r="AZ211" s="44"/>
      <c r="BA211" s="44"/>
      <c r="BB211" s="44">
        <v>9</v>
      </c>
      <c r="BC211" s="44"/>
      <c r="BD211" s="44"/>
      <c r="BE211" s="44"/>
      <c r="BF211" s="44"/>
      <c r="BG211" s="44">
        <v>10</v>
      </c>
      <c r="BH211" s="44"/>
      <c r="BI211" s="44"/>
      <c r="BJ211" s="44"/>
      <c r="BK211" s="44"/>
      <c r="BL211" s="44"/>
    </row>
    <row r="212" spans="1:79" s="1" customFormat="1" ht="12" hidden="1" customHeight="1" x14ac:dyDescent="0.25">
      <c r="A212" s="62" t="s">
        <v>64</v>
      </c>
      <c r="B212" s="62"/>
      <c r="C212" s="62"/>
      <c r="D212" s="62"/>
      <c r="E212" s="62"/>
      <c r="F212" s="62"/>
      <c r="G212" s="83" t="s">
        <v>57</v>
      </c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2" t="s">
        <v>80</v>
      </c>
      <c r="U212" s="82"/>
      <c r="V212" s="82"/>
      <c r="W212" s="82"/>
      <c r="X212" s="82"/>
      <c r="Y212" s="82"/>
      <c r="Z212" s="82" t="s">
        <v>81</v>
      </c>
      <c r="AA212" s="82"/>
      <c r="AB212" s="82"/>
      <c r="AC212" s="82"/>
      <c r="AD212" s="82"/>
      <c r="AE212" s="82" t="s">
        <v>82</v>
      </c>
      <c r="AF212" s="82"/>
      <c r="AG212" s="82"/>
      <c r="AH212" s="82"/>
      <c r="AI212" s="82"/>
      <c r="AJ212" s="82"/>
      <c r="AK212" s="82" t="s">
        <v>83</v>
      </c>
      <c r="AL212" s="82"/>
      <c r="AM212" s="82"/>
      <c r="AN212" s="82"/>
      <c r="AO212" s="82"/>
      <c r="AP212" s="82"/>
      <c r="AQ212" s="86" t="s">
        <v>99</v>
      </c>
      <c r="AR212" s="82"/>
      <c r="AS212" s="82"/>
      <c r="AT212" s="82"/>
      <c r="AU212" s="82"/>
      <c r="AV212" s="82"/>
      <c r="AW212" s="82" t="s">
        <v>84</v>
      </c>
      <c r="AX212" s="82"/>
      <c r="AY212" s="82"/>
      <c r="AZ212" s="82"/>
      <c r="BA212" s="82"/>
      <c r="BB212" s="82" t="s">
        <v>85</v>
      </c>
      <c r="BC212" s="82"/>
      <c r="BD212" s="82"/>
      <c r="BE212" s="82"/>
      <c r="BF212" s="82"/>
      <c r="BG212" s="86" t="s">
        <v>100</v>
      </c>
      <c r="BH212" s="82"/>
      <c r="BI212" s="82"/>
      <c r="BJ212" s="82"/>
      <c r="BK212" s="82"/>
      <c r="BL212" s="82"/>
      <c r="CA212" s="1" t="s">
        <v>50</v>
      </c>
    </row>
    <row r="213" spans="1:79" s="25" customFormat="1" ht="12.75" customHeight="1" x14ac:dyDescent="0.25">
      <c r="A213" s="34">
        <v>2240</v>
      </c>
      <c r="B213" s="34"/>
      <c r="C213" s="34"/>
      <c r="D213" s="34"/>
      <c r="E213" s="34"/>
      <c r="F213" s="34"/>
      <c r="G213" s="35" t="s">
        <v>179</v>
      </c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7"/>
      <c r="T213" s="33">
        <v>272969</v>
      </c>
      <c r="U213" s="33"/>
      <c r="V213" s="33"/>
      <c r="W213" s="33"/>
      <c r="X213" s="33"/>
      <c r="Y213" s="33"/>
      <c r="Z213" s="33">
        <v>270197.88</v>
      </c>
      <c r="AA213" s="33"/>
      <c r="AB213" s="33"/>
      <c r="AC213" s="33"/>
      <c r="AD213" s="33"/>
      <c r="AE213" s="33">
        <v>0</v>
      </c>
      <c r="AF213" s="33"/>
      <c r="AG213" s="33"/>
      <c r="AH213" s="33"/>
      <c r="AI213" s="33"/>
      <c r="AJ213" s="33"/>
      <c r="AK213" s="33">
        <v>0</v>
      </c>
      <c r="AL213" s="33"/>
      <c r="AM213" s="33"/>
      <c r="AN213" s="33"/>
      <c r="AO213" s="33"/>
      <c r="AP213" s="33"/>
      <c r="AQ213" s="33">
        <f>IF(ISNUMBER(AK213),AK213,0)-IF(ISNUMBER(AE213),AE213,0)</f>
        <v>0</v>
      </c>
      <c r="AR213" s="33"/>
      <c r="AS213" s="33"/>
      <c r="AT213" s="33"/>
      <c r="AU213" s="33"/>
      <c r="AV213" s="33"/>
      <c r="AW213" s="33">
        <v>0</v>
      </c>
      <c r="AX213" s="33"/>
      <c r="AY213" s="33"/>
      <c r="AZ213" s="33"/>
      <c r="BA213" s="33"/>
      <c r="BB213" s="33">
        <v>0</v>
      </c>
      <c r="BC213" s="33"/>
      <c r="BD213" s="33"/>
      <c r="BE213" s="33"/>
      <c r="BF213" s="33"/>
      <c r="BG213" s="33">
        <f>IF(ISNUMBER(Z213),Z213,0)+IF(ISNUMBER(AK213),AK213,0)</f>
        <v>270197.88</v>
      </c>
      <c r="BH213" s="33"/>
      <c r="BI213" s="33"/>
      <c r="BJ213" s="33"/>
      <c r="BK213" s="33"/>
      <c r="BL213" s="33"/>
      <c r="CA213" s="25" t="s">
        <v>51</v>
      </c>
    </row>
    <row r="214" spans="1:79" s="25" customFormat="1" ht="12.75" customHeight="1" x14ac:dyDescent="0.25">
      <c r="A214" s="34">
        <v>3132</v>
      </c>
      <c r="B214" s="34"/>
      <c r="C214" s="34"/>
      <c r="D214" s="34"/>
      <c r="E214" s="34"/>
      <c r="F214" s="34"/>
      <c r="G214" s="35" t="s">
        <v>365</v>
      </c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7"/>
      <c r="T214" s="33">
        <v>6619543</v>
      </c>
      <c r="U214" s="33"/>
      <c r="V214" s="33"/>
      <c r="W214" s="33"/>
      <c r="X214" s="33"/>
      <c r="Y214" s="33"/>
      <c r="Z214" s="33">
        <v>5478142</v>
      </c>
      <c r="AA214" s="33"/>
      <c r="AB214" s="33"/>
      <c r="AC214" s="33"/>
      <c r="AD214" s="33"/>
      <c r="AE214" s="33">
        <v>0</v>
      </c>
      <c r="AF214" s="33"/>
      <c r="AG214" s="33"/>
      <c r="AH214" s="33"/>
      <c r="AI214" s="33"/>
      <c r="AJ214" s="33"/>
      <c r="AK214" s="33">
        <v>0</v>
      </c>
      <c r="AL214" s="33"/>
      <c r="AM214" s="33"/>
      <c r="AN214" s="33"/>
      <c r="AO214" s="33"/>
      <c r="AP214" s="33"/>
      <c r="AQ214" s="33">
        <f>IF(ISNUMBER(AK214),AK214,0)-IF(ISNUMBER(AE214),AE214,0)</f>
        <v>0</v>
      </c>
      <c r="AR214" s="33"/>
      <c r="AS214" s="33"/>
      <c r="AT214" s="33"/>
      <c r="AU214" s="33"/>
      <c r="AV214" s="33"/>
      <c r="AW214" s="33">
        <v>0</v>
      </c>
      <c r="AX214" s="33"/>
      <c r="AY214" s="33"/>
      <c r="AZ214" s="33"/>
      <c r="BA214" s="33"/>
      <c r="BB214" s="33">
        <v>0</v>
      </c>
      <c r="BC214" s="33"/>
      <c r="BD214" s="33"/>
      <c r="BE214" s="33"/>
      <c r="BF214" s="33"/>
      <c r="BG214" s="33">
        <f>IF(ISNUMBER(Z214),Z214,0)+IF(ISNUMBER(AK214),AK214,0)</f>
        <v>5478142</v>
      </c>
      <c r="BH214" s="33"/>
      <c r="BI214" s="33"/>
      <c r="BJ214" s="33"/>
      <c r="BK214" s="33"/>
      <c r="BL214" s="33"/>
    </row>
    <row r="215" spans="1:79" s="6" customFormat="1" ht="12.75" customHeight="1" x14ac:dyDescent="0.25">
      <c r="A215" s="28"/>
      <c r="B215" s="28"/>
      <c r="C215" s="28"/>
      <c r="D215" s="28"/>
      <c r="E215" s="28"/>
      <c r="F215" s="28"/>
      <c r="G215" s="29" t="s">
        <v>147</v>
      </c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1"/>
      <c r="T215" s="32">
        <v>6892512</v>
      </c>
      <c r="U215" s="32"/>
      <c r="V215" s="32"/>
      <c r="W215" s="32"/>
      <c r="X215" s="32"/>
      <c r="Y215" s="32"/>
      <c r="Z215" s="32">
        <v>5748339.8799999999</v>
      </c>
      <c r="AA215" s="32"/>
      <c r="AB215" s="32"/>
      <c r="AC215" s="32"/>
      <c r="AD215" s="32"/>
      <c r="AE215" s="32">
        <v>0</v>
      </c>
      <c r="AF215" s="32"/>
      <c r="AG215" s="32"/>
      <c r="AH215" s="32"/>
      <c r="AI215" s="32"/>
      <c r="AJ215" s="32"/>
      <c r="AK215" s="32">
        <v>0</v>
      </c>
      <c r="AL215" s="32"/>
      <c r="AM215" s="32"/>
      <c r="AN215" s="32"/>
      <c r="AO215" s="32"/>
      <c r="AP215" s="32"/>
      <c r="AQ215" s="32">
        <f>IF(ISNUMBER(AK215),AK215,0)-IF(ISNUMBER(AE215),AE215,0)</f>
        <v>0</v>
      </c>
      <c r="AR215" s="32"/>
      <c r="AS215" s="32"/>
      <c r="AT215" s="32"/>
      <c r="AU215" s="32"/>
      <c r="AV215" s="32"/>
      <c r="AW215" s="32">
        <v>0</v>
      </c>
      <c r="AX215" s="32"/>
      <c r="AY215" s="32"/>
      <c r="AZ215" s="32"/>
      <c r="BA215" s="32"/>
      <c r="BB215" s="32">
        <v>0</v>
      </c>
      <c r="BC215" s="32"/>
      <c r="BD215" s="32"/>
      <c r="BE215" s="32"/>
      <c r="BF215" s="32"/>
      <c r="BG215" s="32">
        <f>IF(ISNUMBER(Z215),Z215,0)+IF(ISNUMBER(AK215),AK215,0)</f>
        <v>5748339.8799999999</v>
      </c>
      <c r="BH215" s="32"/>
      <c r="BI215" s="32"/>
      <c r="BJ215" s="32"/>
      <c r="BK215" s="32"/>
      <c r="BL215" s="32"/>
    </row>
    <row r="217" spans="1:79" ht="14.25" customHeight="1" x14ac:dyDescent="0.25">
      <c r="A217" s="51" t="s">
        <v>247</v>
      </c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</row>
    <row r="218" spans="1:79" ht="15" customHeight="1" x14ac:dyDescent="0.25">
      <c r="A218" s="84" t="s">
        <v>228</v>
      </c>
      <c r="B218" s="84"/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</row>
    <row r="219" spans="1:79" ht="18" customHeight="1" x14ac:dyDescent="0.25">
      <c r="A219" s="44" t="s">
        <v>135</v>
      </c>
      <c r="B219" s="44"/>
      <c r="C219" s="44"/>
      <c r="D219" s="44"/>
      <c r="E219" s="44"/>
      <c r="F219" s="44"/>
      <c r="G219" s="44" t="s">
        <v>19</v>
      </c>
      <c r="H219" s="44"/>
      <c r="I219" s="44"/>
      <c r="J219" s="44"/>
      <c r="K219" s="44"/>
      <c r="L219" s="44"/>
      <c r="M219" s="44"/>
      <c r="N219" s="44"/>
      <c r="O219" s="44"/>
      <c r="P219" s="44"/>
      <c r="Q219" s="44" t="s">
        <v>234</v>
      </c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 t="s">
        <v>244</v>
      </c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  <c r="BL219" s="44"/>
    </row>
    <row r="220" spans="1:79" ht="42.9" customHeight="1" x14ac:dyDescent="0.25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 t="s">
        <v>140</v>
      </c>
      <c r="R220" s="44"/>
      <c r="S220" s="44"/>
      <c r="T220" s="44"/>
      <c r="U220" s="44"/>
      <c r="V220" s="85" t="s">
        <v>141</v>
      </c>
      <c r="W220" s="85"/>
      <c r="X220" s="85"/>
      <c r="Y220" s="85"/>
      <c r="Z220" s="44" t="s">
        <v>142</v>
      </c>
      <c r="AA220" s="44"/>
      <c r="AB220" s="44"/>
      <c r="AC220" s="44"/>
      <c r="AD220" s="44"/>
      <c r="AE220" s="44"/>
      <c r="AF220" s="44"/>
      <c r="AG220" s="44"/>
      <c r="AH220" s="44"/>
      <c r="AI220" s="44"/>
      <c r="AJ220" s="44" t="s">
        <v>143</v>
      </c>
      <c r="AK220" s="44"/>
      <c r="AL220" s="44"/>
      <c r="AM220" s="44"/>
      <c r="AN220" s="44"/>
      <c r="AO220" s="44" t="s">
        <v>20</v>
      </c>
      <c r="AP220" s="44"/>
      <c r="AQ220" s="44"/>
      <c r="AR220" s="44"/>
      <c r="AS220" s="44"/>
      <c r="AT220" s="85" t="s">
        <v>144</v>
      </c>
      <c r="AU220" s="85"/>
      <c r="AV220" s="85"/>
      <c r="AW220" s="85"/>
      <c r="AX220" s="44" t="s">
        <v>142</v>
      </c>
      <c r="AY220" s="44"/>
      <c r="AZ220" s="44"/>
      <c r="BA220" s="44"/>
      <c r="BB220" s="44"/>
      <c r="BC220" s="44"/>
      <c r="BD220" s="44"/>
      <c r="BE220" s="44"/>
      <c r="BF220" s="44"/>
      <c r="BG220" s="44"/>
      <c r="BH220" s="44" t="s">
        <v>145</v>
      </c>
      <c r="BI220" s="44"/>
      <c r="BJ220" s="44"/>
      <c r="BK220" s="44"/>
      <c r="BL220" s="44"/>
    </row>
    <row r="221" spans="1:79" ht="63" customHeight="1" x14ac:dyDescent="0.25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85"/>
      <c r="W221" s="85"/>
      <c r="X221" s="85"/>
      <c r="Y221" s="85"/>
      <c r="Z221" s="44" t="s">
        <v>17</v>
      </c>
      <c r="AA221" s="44"/>
      <c r="AB221" s="44"/>
      <c r="AC221" s="44"/>
      <c r="AD221" s="44"/>
      <c r="AE221" s="44" t="s">
        <v>16</v>
      </c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85"/>
      <c r="AU221" s="85"/>
      <c r="AV221" s="85"/>
      <c r="AW221" s="85"/>
      <c r="AX221" s="44" t="s">
        <v>17</v>
      </c>
      <c r="AY221" s="44"/>
      <c r="AZ221" s="44"/>
      <c r="BA221" s="44"/>
      <c r="BB221" s="44"/>
      <c r="BC221" s="44" t="s">
        <v>16</v>
      </c>
      <c r="BD221" s="44"/>
      <c r="BE221" s="44"/>
      <c r="BF221" s="44"/>
      <c r="BG221" s="44"/>
      <c r="BH221" s="44"/>
      <c r="BI221" s="44"/>
      <c r="BJ221" s="44"/>
      <c r="BK221" s="44"/>
      <c r="BL221" s="44"/>
    </row>
    <row r="222" spans="1:79" ht="15" customHeight="1" x14ac:dyDescent="0.25">
      <c r="A222" s="44">
        <v>1</v>
      </c>
      <c r="B222" s="44"/>
      <c r="C222" s="44"/>
      <c r="D222" s="44"/>
      <c r="E222" s="44"/>
      <c r="F222" s="44"/>
      <c r="G222" s="44">
        <v>2</v>
      </c>
      <c r="H222" s="44"/>
      <c r="I222" s="44"/>
      <c r="J222" s="44"/>
      <c r="K222" s="44"/>
      <c r="L222" s="44"/>
      <c r="M222" s="44"/>
      <c r="N222" s="44"/>
      <c r="O222" s="44"/>
      <c r="P222" s="44"/>
      <c r="Q222" s="44">
        <v>3</v>
      </c>
      <c r="R222" s="44"/>
      <c r="S222" s="44"/>
      <c r="T222" s="44"/>
      <c r="U222" s="44"/>
      <c r="V222" s="44">
        <v>4</v>
      </c>
      <c r="W222" s="44"/>
      <c r="X222" s="44"/>
      <c r="Y222" s="44"/>
      <c r="Z222" s="44">
        <v>5</v>
      </c>
      <c r="AA222" s="44"/>
      <c r="AB222" s="44"/>
      <c r="AC222" s="44"/>
      <c r="AD222" s="44"/>
      <c r="AE222" s="44">
        <v>6</v>
      </c>
      <c r="AF222" s="44"/>
      <c r="AG222" s="44"/>
      <c r="AH222" s="44"/>
      <c r="AI222" s="44"/>
      <c r="AJ222" s="44">
        <v>7</v>
      </c>
      <c r="AK222" s="44"/>
      <c r="AL222" s="44"/>
      <c r="AM222" s="44"/>
      <c r="AN222" s="44"/>
      <c r="AO222" s="44">
        <v>8</v>
      </c>
      <c r="AP222" s="44"/>
      <c r="AQ222" s="44"/>
      <c r="AR222" s="44"/>
      <c r="AS222" s="44"/>
      <c r="AT222" s="44">
        <v>9</v>
      </c>
      <c r="AU222" s="44"/>
      <c r="AV222" s="44"/>
      <c r="AW222" s="44"/>
      <c r="AX222" s="44">
        <v>10</v>
      </c>
      <c r="AY222" s="44"/>
      <c r="AZ222" s="44"/>
      <c r="BA222" s="44"/>
      <c r="BB222" s="44"/>
      <c r="BC222" s="44">
        <v>11</v>
      </c>
      <c r="BD222" s="44"/>
      <c r="BE222" s="44"/>
      <c r="BF222" s="44"/>
      <c r="BG222" s="44"/>
      <c r="BH222" s="44">
        <v>12</v>
      </c>
      <c r="BI222" s="44"/>
      <c r="BJ222" s="44"/>
      <c r="BK222" s="44"/>
      <c r="BL222" s="44"/>
    </row>
    <row r="223" spans="1:79" s="1" customFormat="1" ht="12" hidden="1" customHeight="1" x14ac:dyDescent="0.25">
      <c r="A223" s="62" t="s">
        <v>64</v>
      </c>
      <c r="B223" s="62"/>
      <c r="C223" s="62"/>
      <c r="D223" s="62"/>
      <c r="E223" s="62"/>
      <c r="F223" s="62"/>
      <c r="G223" s="83" t="s">
        <v>57</v>
      </c>
      <c r="H223" s="83"/>
      <c r="I223" s="83"/>
      <c r="J223" s="83"/>
      <c r="K223" s="83"/>
      <c r="L223" s="83"/>
      <c r="M223" s="83"/>
      <c r="N223" s="83"/>
      <c r="O223" s="83"/>
      <c r="P223" s="83"/>
      <c r="Q223" s="82" t="s">
        <v>80</v>
      </c>
      <c r="R223" s="82"/>
      <c r="S223" s="82"/>
      <c r="T223" s="82"/>
      <c r="U223" s="82"/>
      <c r="V223" s="82" t="s">
        <v>81</v>
      </c>
      <c r="W223" s="82"/>
      <c r="X223" s="82"/>
      <c r="Y223" s="82"/>
      <c r="Z223" s="82" t="s">
        <v>82</v>
      </c>
      <c r="AA223" s="82"/>
      <c r="AB223" s="82"/>
      <c r="AC223" s="82"/>
      <c r="AD223" s="82"/>
      <c r="AE223" s="82" t="s">
        <v>83</v>
      </c>
      <c r="AF223" s="82"/>
      <c r="AG223" s="82"/>
      <c r="AH223" s="82"/>
      <c r="AI223" s="82"/>
      <c r="AJ223" s="86" t="s">
        <v>101</v>
      </c>
      <c r="AK223" s="82"/>
      <c r="AL223" s="82"/>
      <c r="AM223" s="82"/>
      <c r="AN223" s="82"/>
      <c r="AO223" s="82" t="s">
        <v>84</v>
      </c>
      <c r="AP223" s="82"/>
      <c r="AQ223" s="82"/>
      <c r="AR223" s="82"/>
      <c r="AS223" s="82"/>
      <c r="AT223" s="86" t="s">
        <v>102</v>
      </c>
      <c r="AU223" s="82"/>
      <c r="AV223" s="82"/>
      <c r="AW223" s="82"/>
      <c r="AX223" s="82" t="s">
        <v>85</v>
      </c>
      <c r="AY223" s="82"/>
      <c r="AZ223" s="82"/>
      <c r="BA223" s="82"/>
      <c r="BB223" s="82"/>
      <c r="BC223" s="82" t="s">
        <v>86</v>
      </c>
      <c r="BD223" s="82"/>
      <c r="BE223" s="82"/>
      <c r="BF223" s="82"/>
      <c r="BG223" s="82"/>
      <c r="BH223" s="86" t="s">
        <v>101</v>
      </c>
      <c r="BI223" s="82"/>
      <c r="BJ223" s="82"/>
      <c r="BK223" s="82"/>
      <c r="BL223" s="82"/>
      <c r="CA223" s="1" t="s">
        <v>52</v>
      </c>
    </row>
    <row r="224" spans="1:79" s="25" customFormat="1" ht="25.5" customHeight="1" x14ac:dyDescent="0.25">
      <c r="A224" s="34">
        <v>2240</v>
      </c>
      <c r="B224" s="34"/>
      <c r="C224" s="34"/>
      <c r="D224" s="34"/>
      <c r="E224" s="34"/>
      <c r="F224" s="34"/>
      <c r="G224" s="35" t="s">
        <v>179</v>
      </c>
      <c r="H224" s="36"/>
      <c r="I224" s="36"/>
      <c r="J224" s="36"/>
      <c r="K224" s="36"/>
      <c r="L224" s="36"/>
      <c r="M224" s="36"/>
      <c r="N224" s="36"/>
      <c r="O224" s="36"/>
      <c r="P224" s="37"/>
      <c r="Q224" s="33">
        <v>600000</v>
      </c>
      <c r="R224" s="33"/>
      <c r="S224" s="33"/>
      <c r="T224" s="33"/>
      <c r="U224" s="33"/>
      <c r="V224" s="33">
        <v>0</v>
      </c>
      <c r="W224" s="33"/>
      <c r="X224" s="33"/>
      <c r="Y224" s="33"/>
      <c r="Z224" s="33">
        <v>0</v>
      </c>
      <c r="AA224" s="33"/>
      <c r="AB224" s="33"/>
      <c r="AC224" s="33"/>
      <c r="AD224" s="33"/>
      <c r="AE224" s="33">
        <v>0</v>
      </c>
      <c r="AF224" s="33"/>
      <c r="AG224" s="33"/>
      <c r="AH224" s="33"/>
      <c r="AI224" s="33"/>
      <c r="AJ224" s="33">
        <f>IF(ISNUMBER(Q224),Q224,0)-IF(ISNUMBER(Z224),Z224,0)</f>
        <v>600000</v>
      </c>
      <c r="AK224" s="33"/>
      <c r="AL224" s="33"/>
      <c r="AM224" s="33"/>
      <c r="AN224" s="33"/>
      <c r="AO224" s="33">
        <v>1023720</v>
      </c>
      <c r="AP224" s="33"/>
      <c r="AQ224" s="33"/>
      <c r="AR224" s="33"/>
      <c r="AS224" s="33"/>
      <c r="AT224" s="33">
        <f>IF(ISNUMBER(V224),V224,0)-IF(ISNUMBER(Z224),Z224,0)-IF(ISNUMBER(AE224),AE224,0)</f>
        <v>0</v>
      </c>
      <c r="AU224" s="33"/>
      <c r="AV224" s="33"/>
      <c r="AW224" s="33"/>
      <c r="AX224" s="33">
        <v>0</v>
      </c>
      <c r="AY224" s="33"/>
      <c r="AZ224" s="33"/>
      <c r="BA224" s="33"/>
      <c r="BB224" s="33"/>
      <c r="BC224" s="33">
        <v>0</v>
      </c>
      <c r="BD224" s="33"/>
      <c r="BE224" s="33"/>
      <c r="BF224" s="33"/>
      <c r="BG224" s="33"/>
      <c r="BH224" s="33">
        <f>IF(ISNUMBER(AO224),AO224,0)-IF(ISNUMBER(AX224),AX224,0)</f>
        <v>1023720</v>
      </c>
      <c r="BI224" s="33"/>
      <c r="BJ224" s="33"/>
      <c r="BK224" s="33"/>
      <c r="BL224" s="33"/>
      <c r="CA224" s="25" t="s">
        <v>53</v>
      </c>
    </row>
    <row r="225" spans="1:79" s="25" customFormat="1" ht="25.5" customHeight="1" x14ac:dyDescent="0.25">
      <c r="A225" s="34">
        <v>3132</v>
      </c>
      <c r="B225" s="34"/>
      <c r="C225" s="34"/>
      <c r="D225" s="34"/>
      <c r="E225" s="34"/>
      <c r="F225" s="34"/>
      <c r="G225" s="35" t="s">
        <v>365</v>
      </c>
      <c r="H225" s="36"/>
      <c r="I225" s="36"/>
      <c r="J225" s="36"/>
      <c r="K225" s="36"/>
      <c r="L225" s="36"/>
      <c r="M225" s="36"/>
      <c r="N225" s="36"/>
      <c r="O225" s="36"/>
      <c r="P225" s="37"/>
      <c r="Q225" s="33">
        <v>2765829</v>
      </c>
      <c r="R225" s="33"/>
      <c r="S225" s="33"/>
      <c r="T225" s="33"/>
      <c r="U225" s="33"/>
      <c r="V225" s="33">
        <v>0</v>
      </c>
      <c r="W225" s="33"/>
      <c r="X225" s="33"/>
      <c r="Y225" s="33"/>
      <c r="Z225" s="33">
        <v>0</v>
      </c>
      <c r="AA225" s="33"/>
      <c r="AB225" s="33"/>
      <c r="AC225" s="33"/>
      <c r="AD225" s="33"/>
      <c r="AE225" s="33">
        <v>0</v>
      </c>
      <c r="AF225" s="33"/>
      <c r="AG225" s="33"/>
      <c r="AH225" s="33"/>
      <c r="AI225" s="33"/>
      <c r="AJ225" s="33">
        <f>IF(ISNUMBER(Q225),Q225,0)-IF(ISNUMBER(Z225),Z225,0)</f>
        <v>2765829</v>
      </c>
      <c r="AK225" s="33"/>
      <c r="AL225" s="33"/>
      <c r="AM225" s="33"/>
      <c r="AN225" s="33"/>
      <c r="AO225" s="33">
        <v>4892580</v>
      </c>
      <c r="AP225" s="33"/>
      <c r="AQ225" s="33"/>
      <c r="AR225" s="33"/>
      <c r="AS225" s="33"/>
      <c r="AT225" s="33">
        <f>IF(ISNUMBER(V225),V225,0)-IF(ISNUMBER(Z225),Z225,0)-IF(ISNUMBER(AE225),AE225,0)</f>
        <v>0</v>
      </c>
      <c r="AU225" s="33"/>
      <c r="AV225" s="33"/>
      <c r="AW225" s="33"/>
      <c r="AX225" s="33">
        <v>0</v>
      </c>
      <c r="AY225" s="33"/>
      <c r="AZ225" s="33"/>
      <c r="BA225" s="33"/>
      <c r="BB225" s="33"/>
      <c r="BC225" s="33">
        <v>0</v>
      </c>
      <c r="BD225" s="33"/>
      <c r="BE225" s="33"/>
      <c r="BF225" s="33"/>
      <c r="BG225" s="33"/>
      <c r="BH225" s="33">
        <f>IF(ISNUMBER(AO225),AO225,0)-IF(ISNUMBER(AX225),AX225,0)</f>
        <v>4892580</v>
      </c>
      <c r="BI225" s="33"/>
      <c r="BJ225" s="33"/>
      <c r="BK225" s="33"/>
      <c r="BL225" s="33"/>
    </row>
    <row r="226" spans="1:79" s="6" customFormat="1" ht="12.75" customHeight="1" x14ac:dyDescent="0.25">
      <c r="A226" s="28"/>
      <c r="B226" s="28"/>
      <c r="C226" s="28"/>
      <c r="D226" s="28"/>
      <c r="E226" s="28"/>
      <c r="F226" s="28"/>
      <c r="G226" s="29" t="s">
        <v>147</v>
      </c>
      <c r="H226" s="30"/>
      <c r="I226" s="30"/>
      <c r="J226" s="30"/>
      <c r="K226" s="30"/>
      <c r="L226" s="30"/>
      <c r="M226" s="30"/>
      <c r="N226" s="30"/>
      <c r="O226" s="30"/>
      <c r="P226" s="31"/>
      <c r="Q226" s="32">
        <v>3365829</v>
      </c>
      <c r="R226" s="32"/>
      <c r="S226" s="32"/>
      <c r="T226" s="32"/>
      <c r="U226" s="32"/>
      <c r="V226" s="32">
        <v>0</v>
      </c>
      <c r="W226" s="32"/>
      <c r="X226" s="32"/>
      <c r="Y226" s="32"/>
      <c r="Z226" s="32">
        <v>0</v>
      </c>
      <c r="AA226" s="32"/>
      <c r="AB226" s="32"/>
      <c r="AC226" s="32"/>
      <c r="AD226" s="32"/>
      <c r="AE226" s="32">
        <v>0</v>
      </c>
      <c r="AF226" s="32"/>
      <c r="AG226" s="32"/>
      <c r="AH226" s="32"/>
      <c r="AI226" s="32"/>
      <c r="AJ226" s="32">
        <f>IF(ISNUMBER(Q226),Q226,0)-IF(ISNUMBER(Z226),Z226,0)</f>
        <v>3365829</v>
      </c>
      <c r="AK226" s="32"/>
      <c r="AL226" s="32"/>
      <c r="AM226" s="32"/>
      <c r="AN226" s="32"/>
      <c r="AO226" s="32">
        <v>5916300</v>
      </c>
      <c r="AP226" s="32"/>
      <c r="AQ226" s="32"/>
      <c r="AR226" s="32"/>
      <c r="AS226" s="32"/>
      <c r="AT226" s="32">
        <f>IF(ISNUMBER(V226),V226,0)-IF(ISNUMBER(Z226),Z226,0)-IF(ISNUMBER(AE226),AE226,0)</f>
        <v>0</v>
      </c>
      <c r="AU226" s="32"/>
      <c r="AV226" s="32"/>
      <c r="AW226" s="32"/>
      <c r="AX226" s="32">
        <v>0</v>
      </c>
      <c r="AY226" s="32"/>
      <c r="AZ226" s="32"/>
      <c r="BA226" s="32"/>
      <c r="BB226" s="32"/>
      <c r="BC226" s="32">
        <v>0</v>
      </c>
      <c r="BD226" s="32"/>
      <c r="BE226" s="32"/>
      <c r="BF226" s="32"/>
      <c r="BG226" s="32"/>
      <c r="BH226" s="32">
        <f>IF(ISNUMBER(AO226),AO226,0)-IF(ISNUMBER(AX226),AX226,0)</f>
        <v>5916300</v>
      </c>
      <c r="BI226" s="32"/>
      <c r="BJ226" s="32"/>
      <c r="BK226" s="32"/>
      <c r="BL226" s="32"/>
    </row>
    <row r="228" spans="1:79" ht="14.25" customHeight="1" x14ac:dyDescent="0.25">
      <c r="A228" s="51" t="s">
        <v>235</v>
      </c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</row>
    <row r="229" spans="1:79" ht="15" customHeight="1" x14ac:dyDescent="0.25">
      <c r="A229" s="84" t="s">
        <v>228</v>
      </c>
      <c r="B229" s="84"/>
      <c r="C229" s="84"/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</row>
    <row r="230" spans="1:79" ht="42.9" customHeight="1" x14ac:dyDescent="0.25">
      <c r="A230" s="85" t="s">
        <v>135</v>
      </c>
      <c r="B230" s="85"/>
      <c r="C230" s="85"/>
      <c r="D230" s="85"/>
      <c r="E230" s="85"/>
      <c r="F230" s="85"/>
      <c r="G230" s="44" t="s">
        <v>19</v>
      </c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 t="s">
        <v>15</v>
      </c>
      <c r="U230" s="44"/>
      <c r="V230" s="44"/>
      <c r="W230" s="44"/>
      <c r="X230" s="44"/>
      <c r="Y230" s="44"/>
      <c r="Z230" s="44" t="s">
        <v>14</v>
      </c>
      <c r="AA230" s="44"/>
      <c r="AB230" s="44"/>
      <c r="AC230" s="44"/>
      <c r="AD230" s="44"/>
      <c r="AE230" s="44" t="s">
        <v>231</v>
      </c>
      <c r="AF230" s="44"/>
      <c r="AG230" s="44"/>
      <c r="AH230" s="44"/>
      <c r="AI230" s="44"/>
      <c r="AJ230" s="44"/>
      <c r="AK230" s="44" t="s">
        <v>236</v>
      </c>
      <c r="AL230" s="44"/>
      <c r="AM230" s="44"/>
      <c r="AN230" s="44"/>
      <c r="AO230" s="44"/>
      <c r="AP230" s="44"/>
      <c r="AQ230" s="44" t="s">
        <v>248</v>
      </c>
      <c r="AR230" s="44"/>
      <c r="AS230" s="44"/>
      <c r="AT230" s="44"/>
      <c r="AU230" s="44"/>
      <c r="AV230" s="44"/>
      <c r="AW230" s="44" t="s">
        <v>18</v>
      </c>
      <c r="AX230" s="44"/>
      <c r="AY230" s="44"/>
      <c r="AZ230" s="44"/>
      <c r="BA230" s="44"/>
      <c r="BB230" s="44"/>
      <c r="BC230" s="44"/>
      <c r="BD230" s="44"/>
      <c r="BE230" s="44" t="s">
        <v>156</v>
      </c>
      <c r="BF230" s="44"/>
      <c r="BG230" s="44"/>
      <c r="BH230" s="44"/>
      <c r="BI230" s="44"/>
      <c r="BJ230" s="44"/>
      <c r="BK230" s="44"/>
      <c r="BL230" s="44"/>
    </row>
    <row r="231" spans="1:79" ht="21.75" customHeight="1" x14ac:dyDescent="0.25">
      <c r="A231" s="85"/>
      <c r="B231" s="85"/>
      <c r="C231" s="85"/>
      <c r="D231" s="85"/>
      <c r="E231" s="85"/>
      <c r="F231" s="85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  <c r="BL231" s="44"/>
    </row>
    <row r="232" spans="1:79" ht="15" customHeight="1" x14ac:dyDescent="0.25">
      <c r="A232" s="44">
        <v>1</v>
      </c>
      <c r="B232" s="44"/>
      <c r="C232" s="44"/>
      <c r="D232" s="44"/>
      <c r="E232" s="44"/>
      <c r="F232" s="44"/>
      <c r="G232" s="44">
        <v>2</v>
      </c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>
        <v>3</v>
      </c>
      <c r="U232" s="44"/>
      <c r="V232" s="44"/>
      <c r="W232" s="44"/>
      <c r="X232" s="44"/>
      <c r="Y232" s="44"/>
      <c r="Z232" s="44">
        <v>4</v>
      </c>
      <c r="AA232" s="44"/>
      <c r="AB232" s="44"/>
      <c r="AC232" s="44"/>
      <c r="AD232" s="44"/>
      <c r="AE232" s="44">
        <v>5</v>
      </c>
      <c r="AF232" s="44"/>
      <c r="AG232" s="44"/>
      <c r="AH232" s="44"/>
      <c r="AI232" s="44"/>
      <c r="AJ232" s="44"/>
      <c r="AK232" s="44">
        <v>6</v>
      </c>
      <c r="AL232" s="44"/>
      <c r="AM232" s="44"/>
      <c r="AN232" s="44"/>
      <c r="AO232" s="44"/>
      <c r="AP232" s="44"/>
      <c r="AQ232" s="44">
        <v>7</v>
      </c>
      <c r="AR232" s="44"/>
      <c r="AS232" s="44"/>
      <c r="AT232" s="44"/>
      <c r="AU232" s="44"/>
      <c r="AV232" s="44"/>
      <c r="AW232" s="62">
        <v>8</v>
      </c>
      <c r="AX232" s="62"/>
      <c r="AY232" s="62"/>
      <c r="AZ232" s="62"/>
      <c r="BA232" s="62"/>
      <c r="BB232" s="62"/>
      <c r="BC232" s="62"/>
      <c r="BD232" s="62"/>
      <c r="BE232" s="62">
        <v>9</v>
      </c>
      <c r="BF232" s="62"/>
      <c r="BG232" s="62"/>
      <c r="BH232" s="62"/>
      <c r="BI232" s="62"/>
      <c r="BJ232" s="62"/>
      <c r="BK232" s="62"/>
      <c r="BL232" s="62"/>
    </row>
    <row r="233" spans="1:79" s="1" customFormat="1" ht="18.75" hidden="1" customHeight="1" x14ac:dyDescent="0.25">
      <c r="A233" s="62" t="s">
        <v>64</v>
      </c>
      <c r="B233" s="62"/>
      <c r="C233" s="62"/>
      <c r="D233" s="62"/>
      <c r="E233" s="62"/>
      <c r="F233" s="62"/>
      <c r="G233" s="83" t="s">
        <v>57</v>
      </c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2" t="s">
        <v>80</v>
      </c>
      <c r="U233" s="82"/>
      <c r="V233" s="82"/>
      <c r="W233" s="82"/>
      <c r="X233" s="82"/>
      <c r="Y233" s="82"/>
      <c r="Z233" s="82" t="s">
        <v>81</v>
      </c>
      <c r="AA233" s="82"/>
      <c r="AB233" s="82"/>
      <c r="AC233" s="82"/>
      <c r="AD233" s="82"/>
      <c r="AE233" s="82" t="s">
        <v>82</v>
      </c>
      <c r="AF233" s="82"/>
      <c r="AG233" s="82"/>
      <c r="AH233" s="82"/>
      <c r="AI233" s="82"/>
      <c r="AJ233" s="82"/>
      <c r="AK233" s="82" t="s">
        <v>83</v>
      </c>
      <c r="AL233" s="82"/>
      <c r="AM233" s="82"/>
      <c r="AN233" s="82"/>
      <c r="AO233" s="82"/>
      <c r="AP233" s="82"/>
      <c r="AQ233" s="82" t="s">
        <v>84</v>
      </c>
      <c r="AR233" s="82"/>
      <c r="AS233" s="82"/>
      <c r="AT233" s="82"/>
      <c r="AU233" s="82"/>
      <c r="AV233" s="82"/>
      <c r="AW233" s="83" t="s">
        <v>87</v>
      </c>
      <c r="AX233" s="83"/>
      <c r="AY233" s="83"/>
      <c r="AZ233" s="83"/>
      <c r="BA233" s="83"/>
      <c r="BB233" s="83"/>
      <c r="BC233" s="83"/>
      <c r="BD233" s="83"/>
      <c r="BE233" s="83" t="s">
        <v>88</v>
      </c>
      <c r="BF233" s="83"/>
      <c r="BG233" s="83"/>
      <c r="BH233" s="83"/>
      <c r="BI233" s="83"/>
      <c r="BJ233" s="83"/>
      <c r="BK233" s="83"/>
      <c r="BL233" s="83"/>
      <c r="CA233" s="1" t="s">
        <v>54</v>
      </c>
    </row>
    <row r="234" spans="1:79" s="25" customFormat="1" ht="12.75" customHeight="1" x14ac:dyDescent="0.25">
      <c r="A234" s="34">
        <v>2240</v>
      </c>
      <c r="B234" s="34"/>
      <c r="C234" s="34"/>
      <c r="D234" s="34"/>
      <c r="E234" s="34"/>
      <c r="F234" s="34"/>
      <c r="G234" s="35" t="s">
        <v>179</v>
      </c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7"/>
      <c r="T234" s="33">
        <v>272969</v>
      </c>
      <c r="U234" s="33"/>
      <c r="V234" s="33"/>
      <c r="W234" s="33"/>
      <c r="X234" s="33"/>
      <c r="Y234" s="33"/>
      <c r="Z234" s="33">
        <v>270197.88</v>
      </c>
      <c r="AA234" s="33"/>
      <c r="AB234" s="33"/>
      <c r="AC234" s="33"/>
      <c r="AD234" s="33"/>
      <c r="AE234" s="33">
        <v>0</v>
      </c>
      <c r="AF234" s="33"/>
      <c r="AG234" s="33"/>
      <c r="AH234" s="33"/>
      <c r="AI234" s="33"/>
      <c r="AJ234" s="33"/>
      <c r="AK234" s="33">
        <v>0</v>
      </c>
      <c r="AL234" s="33"/>
      <c r="AM234" s="33"/>
      <c r="AN234" s="33"/>
      <c r="AO234" s="33"/>
      <c r="AP234" s="33"/>
      <c r="AQ234" s="33">
        <v>0</v>
      </c>
      <c r="AR234" s="33"/>
      <c r="AS234" s="33"/>
      <c r="AT234" s="33"/>
      <c r="AU234" s="33"/>
      <c r="AV234" s="33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CA234" s="25" t="s">
        <v>55</v>
      </c>
    </row>
    <row r="235" spans="1:79" s="25" customFormat="1" ht="12.75" customHeight="1" x14ac:dyDescent="0.25">
      <c r="A235" s="34">
        <v>3132</v>
      </c>
      <c r="B235" s="34"/>
      <c r="C235" s="34"/>
      <c r="D235" s="34"/>
      <c r="E235" s="34"/>
      <c r="F235" s="34"/>
      <c r="G235" s="35" t="s">
        <v>365</v>
      </c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7"/>
      <c r="T235" s="33">
        <v>6619543</v>
      </c>
      <c r="U235" s="33"/>
      <c r="V235" s="33"/>
      <c r="W235" s="33"/>
      <c r="X235" s="33"/>
      <c r="Y235" s="33"/>
      <c r="Z235" s="33">
        <v>5478142</v>
      </c>
      <c r="AA235" s="33"/>
      <c r="AB235" s="33"/>
      <c r="AC235" s="33"/>
      <c r="AD235" s="33"/>
      <c r="AE235" s="33">
        <v>0</v>
      </c>
      <c r="AF235" s="33"/>
      <c r="AG235" s="33"/>
      <c r="AH235" s="33"/>
      <c r="AI235" s="33"/>
      <c r="AJ235" s="33"/>
      <c r="AK235" s="33">
        <v>0</v>
      </c>
      <c r="AL235" s="33"/>
      <c r="AM235" s="33"/>
      <c r="AN235" s="33"/>
      <c r="AO235" s="33"/>
      <c r="AP235" s="33"/>
      <c r="AQ235" s="33">
        <v>0</v>
      </c>
      <c r="AR235" s="33"/>
      <c r="AS235" s="33"/>
      <c r="AT235" s="33"/>
      <c r="AU235" s="33"/>
      <c r="AV235" s="33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</row>
    <row r="236" spans="1:79" s="6" customFormat="1" ht="12.75" customHeight="1" x14ac:dyDescent="0.25">
      <c r="A236" s="28"/>
      <c r="B236" s="28"/>
      <c r="C236" s="28"/>
      <c r="D236" s="28"/>
      <c r="E236" s="28"/>
      <c r="F236" s="28"/>
      <c r="G236" s="29" t="s">
        <v>147</v>
      </c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1"/>
      <c r="T236" s="32">
        <v>6892512</v>
      </c>
      <c r="U236" s="32"/>
      <c r="V236" s="32"/>
      <c r="W236" s="32"/>
      <c r="X236" s="32"/>
      <c r="Y236" s="32"/>
      <c r="Z236" s="32">
        <v>5748339.8799999999</v>
      </c>
      <c r="AA236" s="32"/>
      <c r="AB236" s="32"/>
      <c r="AC236" s="32"/>
      <c r="AD236" s="32"/>
      <c r="AE236" s="32">
        <v>0</v>
      </c>
      <c r="AF236" s="32"/>
      <c r="AG236" s="32"/>
      <c r="AH236" s="32"/>
      <c r="AI236" s="32"/>
      <c r="AJ236" s="32"/>
      <c r="AK236" s="32">
        <v>0</v>
      </c>
      <c r="AL236" s="32"/>
      <c r="AM236" s="32"/>
      <c r="AN236" s="32"/>
      <c r="AO236" s="32"/>
      <c r="AP236" s="32"/>
      <c r="AQ236" s="32">
        <v>0</v>
      </c>
      <c r="AR236" s="32"/>
      <c r="AS236" s="32"/>
      <c r="AT236" s="32"/>
      <c r="AU236" s="32"/>
      <c r="AV236" s="32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</row>
    <row r="238" spans="1:79" ht="14.25" customHeight="1" x14ac:dyDescent="0.25">
      <c r="A238" s="51" t="s">
        <v>249</v>
      </c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</row>
    <row r="239" spans="1:79" ht="15" customHeight="1" x14ac:dyDescent="0.25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</row>
    <row r="240" spans="1:79" ht="1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</row>
    <row r="242" spans="1:64" ht="13.8" x14ac:dyDescent="0.25">
      <c r="A242" s="51" t="s">
        <v>264</v>
      </c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</row>
    <row r="243" spans="1:64" ht="13.8" x14ac:dyDescent="0.25">
      <c r="A243" s="51" t="s">
        <v>237</v>
      </c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</row>
    <row r="244" spans="1:64" ht="15" customHeight="1" x14ac:dyDescent="0.25">
      <c r="A244" s="90" t="s">
        <v>469</v>
      </c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4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</row>
    <row r="245" spans="1:64" ht="1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</row>
    <row r="248" spans="1:64" ht="18.899999999999999" customHeight="1" x14ac:dyDescent="0.25">
      <c r="A248" s="73" t="s">
        <v>222</v>
      </c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22"/>
      <c r="AC248" s="22"/>
      <c r="AD248" s="22"/>
      <c r="AE248" s="22"/>
      <c r="AF248" s="22"/>
      <c r="AG248" s="22"/>
      <c r="AH248" s="80"/>
      <c r="AI248" s="80"/>
      <c r="AJ248" s="80"/>
      <c r="AK248" s="80"/>
      <c r="AL248" s="80"/>
      <c r="AM248" s="80"/>
      <c r="AN248" s="80"/>
      <c r="AO248" s="80"/>
      <c r="AP248" s="80"/>
      <c r="AQ248" s="22"/>
      <c r="AR248" s="22"/>
      <c r="AS248" s="22"/>
      <c r="AT248" s="22"/>
      <c r="AU248" s="81" t="s">
        <v>224</v>
      </c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</row>
    <row r="249" spans="1:64" ht="12.75" customHeight="1" x14ac:dyDescent="0.25">
      <c r="AB249" s="23"/>
      <c r="AC249" s="23"/>
      <c r="AD249" s="23"/>
      <c r="AE249" s="23"/>
      <c r="AF249" s="23"/>
      <c r="AG249" s="23"/>
      <c r="AH249" s="78" t="s">
        <v>1</v>
      </c>
      <c r="AI249" s="78"/>
      <c r="AJ249" s="78"/>
      <c r="AK249" s="78"/>
      <c r="AL249" s="78"/>
      <c r="AM249" s="78"/>
      <c r="AN249" s="78"/>
      <c r="AO249" s="78"/>
      <c r="AP249" s="78"/>
      <c r="AQ249" s="23"/>
      <c r="AR249" s="23"/>
      <c r="AS249" s="23"/>
      <c r="AT249" s="23"/>
      <c r="AU249" s="78" t="s">
        <v>160</v>
      </c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</row>
    <row r="250" spans="1:64" ht="13.8" x14ac:dyDescent="0.25">
      <c r="AB250" s="23"/>
      <c r="AC250" s="23"/>
      <c r="AD250" s="23"/>
      <c r="AE250" s="23"/>
      <c r="AF250" s="23"/>
      <c r="AG250" s="23"/>
      <c r="AH250" s="24"/>
      <c r="AI250" s="24"/>
      <c r="AJ250" s="24"/>
      <c r="AK250" s="24"/>
      <c r="AL250" s="24"/>
      <c r="AM250" s="24"/>
      <c r="AN250" s="24"/>
      <c r="AO250" s="24"/>
      <c r="AP250" s="24"/>
      <c r="AQ250" s="23"/>
      <c r="AR250" s="23"/>
      <c r="AS250" s="23"/>
      <c r="AT250" s="23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</row>
    <row r="251" spans="1:64" ht="18" customHeight="1" x14ac:dyDescent="0.25">
      <c r="A251" s="73" t="s">
        <v>223</v>
      </c>
      <c r="B251" s="74"/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23"/>
      <c r="AC251" s="23"/>
      <c r="AD251" s="23"/>
      <c r="AE251" s="23"/>
      <c r="AF251" s="23"/>
      <c r="AG251" s="23"/>
      <c r="AH251" s="75"/>
      <c r="AI251" s="75"/>
      <c r="AJ251" s="75"/>
      <c r="AK251" s="75"/>
      <c r="AL251" s="75"/>
      <c r="AM251" s="75"/>
      <c r="AN251" s="75"/>
      <c r="AO251" s="75"/>
      <c r="AP251" s="75"/>
      <c r="AQ251" s="23"/>
      <c r="AR251" s="23"/>
      <c r="AS251" s="23"/>
      <c r="AT251" s="23"/>
      <c r="AU251" s="76" t="s">
        <v>225</v>
      </c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</row>
    <row r="252" spans="1:64" ht="12" customHeight="1" x14ac:dyDescent="0.25">
      <c r="AB252" s="23"/>
      <c r="AC252" s="23"/>
      <c r="AD252" s="23"/>
      <c r="AE252" s="23"/>
      <c r="AF252" s="23"/>
      <c r="AG252" s="23"/>
      <c r="AH252" s="78" t="s">
        <v>1</v>
      </c>
      <c r="AI252" s="78"/>
      <c r="AJ252" s="78"/>
      <c r="AK252" s="78"/>
      <c r="AL252" s="78"/>
      <c r="AM252" s="78"/>
      <c r="AN252" s="78"/>
      <c r="AO252" s="78"/>
      <c r="AP252" s="78"/>
      <c r="AQ252" s="23"/>
      <c r="AR252" s="23"/>
      <c r="AS252" s="23"/>
      <c r="AT252" s="23"/>
      <c r="AU252" s="78" t="s">
        <v>160</v>
      </c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</row>
  </sheetData>
  <mergeCells count="164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BU33:BY33"/>
    <mergeCell ref="BQ33:BT33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42:D42"/>
    <mergeCell ref="E42:W42"/>
    <mergeCell ref="X42:AB42"/>
    <mergeCell ref="AC42:AG42"/>
    <mergeCell ref="AH42:AL4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G61:BK61"/>
    <mergeCell ref="BL61:BP61"/>
    <mergeCell ref="BQ61:BT61"/>
    <mergeCell ref="BU61:BY61"/>
    <mergeCell ref="A62:E62"/>
    <mergeCell ref="F62:T62"/>
    <mergeCell ref="U62:Y62"/>
    <mergeCell ref="Z62:AD62"/>
    <mergeCell ref="AE62:AH62"/>
    <mergeCell ref="AI62:AM62"/>
    <mergeCell ref="AE61:AH61"/>
    <mergeCell ref="AI61:AM61"/>
    <mergeCell ref="AN61:AR61"/>
    <mergeCell ref="AS61:AW61"/>
    <mergeCell ref="AX61:BA61"/>
    <mergeCell ref="BB61:BF61"/>
    <mergeCell ref="BU54:BY54"/>
    <mergeCell ref="A58:BL58"/>
    <mergeCell ref="A59:BY59"/>
    <mergeCell ref="A60:E61"/>
    <mergeCell ref="F60:T61"/>
    <mergeCell ref="U60:AM60"/>
    <mergeCell ref="AN60:BF60"/>
    <mergeCell ref="BG60:BY60"/>
    <mergeCell ref="U61:Y61"/>
    <mergeCell ref="Z61:AD61"/>
    <mergeCell ref="AS54:AW54"/>
    <mergeCell ref="AX54:BA54"/>
    <mergeCell ref="BB54:BF54"/>
    <mergeCell ref="BG54:BK54"/>
    <mergeCell ref="BL54:BP54"/>
    <mergeCell ref="BQ54:BT54"/>
    <mergeCell ref="AX63:BA63"/>
    <mergeCell ref="BB63:BF63"/>
    <mergeCell ref="BG63:BK63"/>
    <mergeCell ref="BL63:BP63"/>
    <mergeCell ref="BQ63:BT63"/>
    <mergeCell ref="BU63:BY63"/>
    <mergeCell ref="BQ62:BT62"/>
    <mergeCell ref="BU62:BY62"/>
    <mergeCell ref="A63:E63"/>
    <mergeCell ref="F63:T63"/>
    <mergeCell ref="U63:Y63"/>
    <mergeCell ref="Z63:AD63"/>
    <mergeCell ref="AE63:AH63"/>
    <mergeCell ref="AI63:AM63"/>
    <mergeCell ref="AN63:AR63"/>
    <mergeCell ref="AS63:AW63"/>
    <mergeCell ref="AN62:AR62"/>
    <mergeCell ref="AS62:AW62"/>
    <mergeCell ref="AX62:BA62"/>
    <mergeCell ref="BB62:BF62"/>
    <mergeCell ref="BG62:BK62"/>
    <mergeCell ref="BL62:BP62"/>
    <mergeCell ref="BQ64:BT64"/>
    <mergeCell ref="BU64:BY64"/>
    <mergeCell ref="A66:BL66"/>
    <mergeCell ref="A67:BK67"/>
    <mergeCell ref="A68:D69"/>
    <mergeCell ref="E68:W69"/>
    <mergeCell ref="X68:AQ68"/>
    <mergeCell ref="AR68:BK68"/>
    <mergeCell ref="X69:AB69"/>
    <mergeCell ref="AC69:AG69"/>
    <mergeCell ref="AN64:AR64"/>
    <mergeCell ref="AS64:AW64"/>
    <mergeCell ref="AX64:BA64"/>
    <mergeCell ref="BB64:BF64"/>
    <mergeCell ref="BG64:BK64"/>
    <mergeCell ref="BL64:BP64"/>
    <mergeCell ref="A64:E64"/>
    <mergeCell ref="F64:T64"/>
    <mergeCell ref="U64:Y64"/>
    <mergeCell ref="Z64:AD64"/>
    <mergeCell ref="AE64:AH64"/>
    <mergeCell ref="AI64:AM64"/>
    <mergeCell ref="AR70:AV70"/>
    <mergeCell ref="AW70:BA70"/>
    <mergeCell ref="BB70:BF70"/>
    <mergeCell ref="BG70:BK70"/>
    <mergeCell ref="A71:D71"/>
    <mergeCell ref="E71:W71"/>
    <mergeCell ref="X71:AB71"/>
    <mergeCell ref="AC71:AG71"/>
    <mergeCell ref="AH71:AL71"/>
    <mergeCell ref="AM71:AQ71"/>
    <mergeCell ref="A70:D70"/>
    <mergeCell ref="E70:W70"/>
    <mergeCell ref="X70:AB70"/>
    <mergeCell ref="AC70:AG70"/>
    <mergeCell ref="AH70:AL70"/>
    <mergeCell ref="AM70:AQ70"/>
    <mergeCell ref="AH69:AL69"/>
    <mergeCell ref="AM69:AQ69"/>
    <mergeCell ref="AR69:AV69"/>
    <mergeCell ref="AW69:BA69"/>
    <mergeCell ref="BB69:BF69"/>
    <mergeCell ref="BG69:BK69"/>
    <mergeCell ref="AR72:AV72"/>
    <mergeCell ref="AW72:BA72"/>
    <mergeCell ref="BB72:BF72"/>
    <mergeCell ref="BG72:BK72"/>
    <mergeCell ref="A76:BL76"/>
    <mergeCell ref="A77:BK77"/>
    <mergeCell ref="AM73:AQ73"/>
    <mergeCell ref="AR73:AV73"/>
    <mergeCell ref="AW73:BA73"/>
    <mergeCell ref="BB73:BF73"/>
    <mergeCell ref="AR71:AV71"/>
    <mergeCell ref="AW71:BA71"/>
    <mergeCell ref="BB71:BF71"/>
    <mergeCell ref="BG71:BK71"/>
    <mergeCell ref="A72:D72"/>
    <mergeCell ref="E72:W72"/>
    <mergeCell ref="X72:AB72"/>
    <mergeCell ref="AC72:AG72"/>
    <mergeCell ref="AH72:AL72"/>
    <mergeCell ref="AM72:AQ72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A78:E79"/>
    <mergeCell ref="F78:W79"/>
    <mergeCell ref="X78:AQ78"/>
    <mergeCell ref="AR78:BK78"/>
    <mergeCell ref="X79:AB79"/>
    <mergeCell ref="AC79:AG79"/>
    <mergeCell ref="AH79:AL79"/>
    <mergeCell ref="AM79:AQ79"/>
    <mergeCell ref="AR79:AV79"/>
    <mergeCell ref="AW79:BA79"/>
    <mergeCell ref="BB81:BF81"/>
    <mergeCell ref="BG81:BK81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BB80:BF80"/>
    <mergeCell ref="BG80:BK80"/>
    <mergeCell ref="A81:E81"/>
    <mergeCell ref="F81:W81"/>
    <mergeCell ref="X81:AB81"/>
    <mergeCell ref="AC81:AG81"/>
    <mergeCell ref="AH81:AL81"/>
    <mergeCell ref="AM81:AQ81"/>
    <mergeCell ref="AR81:AV81"/>
    <mergeCell ref="AW81:BA81"/>
    <mergeCell ref="AX89:BA89"/>
    <mergeCell ref="BB89:BF89"/>
    <mergeCell ref="BG89:BK89"/>
    <mergeCell ref="BL89:BP89"/>
    <mergeCell ref="BQ89:BT89"/>
    <mergeCell ref="BU89:BY89"/>
    <mergeCell ref="U89:Y89"/>
    <mergeCell ref="Z89:AD89"/>
    <mergeCell ref="AE89:AH89"/>
    <mergeCell ref="AI89:AM89"/>
    <mergeCell ref="AN89:AR89"/>
    <mergeCell ref="AS89:AW89"/>
    <mergeCell ref="BB82:BF82"/>
    <mergeCell ref="BG82:BK82"/>
    <mergeCell ref="A85:BL85"/>
    <mergeCell ref="A86:BL86"/>
    <mergeCell ref="A87:BY87"/>
    <mergeCell ref="A88:C89"/>
    <mergeCell ref="D88:T89"/>
    <mergeCell ref="U88:AM88"/>
    <mergeCell ref="AN88:BF88"/>
    <mergeCell ref="BG88:BY88"/>
    <mergeCell ref="BL91:BP91"/>
    <mergeCell ref="BQ91:BT91"/>
    <mergeCell ref="BU91:BY91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E98:AI98"/>
    <mergeCell ref="AJ98:AN98"/>
    <mergeCell ref="AO98:AS98"/>
    <mergeCell ref="AT98:AX98"/>
    <mergeCell ref="AY98:BC98"/>
    <mergeCell ref="BD98:BH98"/>
    <mergeCell ref="A95:BL95"/>
    <mergeCell ref="A96:BH96"/>
    <mergeCell ref="A97:C98"/>
    <mergeCell ref="D97:T98"/>
    <mergeCell ref="U97:AN97"/>
    <mergeCell ref="AO97:BH97"/>
    <mergeCell ref="U98:Y98"/>
    <mergeCell ref="Z98:AD98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BB93:BF93"/>
    <mergeCell ref="BG93:BK93"/>
    <mergeCell ref="BL93:BP93"/>
    <mergeCell ref="AO100:AS100"/>
    <mergeCell ref="AT100:AX100"/>
    <mergeCell ref="AY100:BC100"/>
    <mergeCell ref="BD100:BH100"/>
    <mergeCell ref="A101:C101"/>
    <mergeCell ref="D101:T101"/>
    <mergeCell ref="U101:Y101"/>
    <mergeCell ref="Z101:AD101"/>
    <mergeCell ref="AE101:AI101"/>
    <mergeCell ref="AJ101:AN101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99:C99"/>
    <mergeCell ref="D99:T99"/>
    <mergeCell ref="U99:Y99"/>
    <mergeCell ref="Z99:AD99"/>
    <mergeCell ref="AE99:AI99"/>
    <mergeCell ref="AJ99:AN99"/>
    <mergeCell ref="BJ107:BX107"/>
    <mergeCell ref="AF108:AJ108"/>
    <mergeCell ref="AK108:AO108"/>
    <mergeCell ref="AP108:AT108"/>
    <mergeCell ref="AU108:AY108"/>
    <mergeCell ref="AZ108:BD108"/>
    <mergeCell ref="BE108:BI108"/>
    <mergeCell ref="BJ108:BN108"/>
    <mergeCell ref="BO108:BS108"/>
    <mergeCell ref="BT108:BX108"/>
    <mergeCell ref="A107:C108"/>
    <mergeCell ref="D107:P108"/>
    <mergeCell ref="Q107:U108"/>
    <mergeCell ref="V107:AE108"/>
    <mergeCell ref="AF107:AT107"/>
    <mergeCell ref="AU107:BI107"/>
    <mergeCell ref="AO101:AS101"/>
    <mergeCell ref="AT101:AX101"/>
    <mergeCell ref="AY101:BC101"/>
    <mergeCell ref="BD101:BH101"/>
    <mergeCell ref="A105:BL105"/>
    <mergeCell ref="A106:BL106"/>
    <mergeCell ref="AT102:AX102"/>
    <mergeCell ref="AY102:BC102"/>
    <mergeCell ref="BD102:BH102"/>
    <mergeCell ref="D111:P111"/>
    <mergeCell ref="Q111:U111"/>
    <mergeCell ref="V111:AE111"/>
    <mergeCell ref="AF111:AJ111"/>
    <mergeCell ref="AK111:AO111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AF124:AJ124"/>
    <mergeCell ref="AK124:AO124"/>
    <mergeCell ref="AP124:AT124"/>
    <mergeCell ref="AU124:AY124"/>
    <mergeCell ref="AZ124:BD124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BT111:BX111"/>
    <mergeCell ref="A120:BL120"/>
    <mergeCell ref="A121:C122"/>
    <mergeCell ref="D121:P122"/>
    <mergeCell ref="Q121:U122"/>
    <mergeCell ref="V121:AE122"/>
    <mergeCell ref="AF121:AT121"/>
    <mergeCell ref="AU121:BI121"/>
    <mergeCell ref="AF122:AJ122"/>
    <mergeCell ref="AK122:AO122"/>
    <mergeCell ref="AP111:AT111"/>
    <mergeCell ref="AU111:AY111"/>
    <mergeCell ref="AZ111:BD111"/>
    <mergeCell ref="BE111:BI111"/>
    <mergeCell ref="BJ111:BN111"/>
    <mergeCell ref="BO111:BS111"/>
    <mergeCell ref="A111:C111"/>
    <mergeCell ref="BN137:BR137"/>
    <mergeCell ref="A136:T137"/>
    <mergeCell ref="U136:AD136"/>
    <mergeCell ref="AE136:AN136"/>
    <mergeCell ref="AO136:AX136"/>
    <mergeCell ref="AY136:BH136"/>
    <mergeCell ref="BI136:BR136"/>
    <mergeCell ref="U137:Y137"/>
    <mergeCell ref="Z137:AD137"/>
    <mergeCell ref="AE137:AI137"/>
    <mergeCell ref="AJ137:AN137"/>
    <mergeCell ref="AP125:AT125"/>
    <mergeCell ref="AU125:AY125"/>
    <mergeCell ref="AZ125:BD125"/>
    <mergeCell ref="BE125:BI125"/>
    <mergeCell ref="A134:BL134"/>
    <mergeCell ref="A135:BR135"/>
    <mergeCell ref="BE126:BI126"/>
    <mergeCell ref="A127:C127"/>
    <mergeCell ref="D127:P127"/>
    <mergeCell ref="Q127:U127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8:BI128"/>
    <mergeCell ref="A129:C129"/>
    <mergeCell ref="BN140:BR140"/>
    <mergeCell ref="A144:BL144"/>
    <mergeCell ref="BI141:BM141"/>
    <mergeCell ref="BN141:BR141"/>
    <mergeCell ref="A140:T140"/>
    <mergeCell ref="U140:Y140"/>
    <mergeCell ref="Z140:AD140"/>
    <mergeCell ref="AE140:AI140"/>
    <mergeCell ref="AJ140:AN140"/>
    <mergeCell ref="AO140:AS140"/>
    <mergeCell ref="AO139:AS139"/>
    <mergeCell ref="AT139:AX139"/>
    <mergeCell ref="AY139:BC139"/>
    <mergeCell ref="BD139:BH139"/>
    <mergeCell ref="BI139:BM139"/>
    <mergeCell ref="BN139:BR139"/>
    <mergeCell ref="AT138:AX138"/>
    <mergeCell ref="AY138:BC138"/>
    <mergeCell ref="BD138:BH138"/>
    <mergeCell ref="BI138:BM138"/>
    <mergeCell ref="BN138:BR138"/>
    <mergeCell ref="A139:T139"/>
    <mergeCell ref="U139:Y139"/>
    <mergeCell ref="Z139:AD139"/>
    <mergeCell ref="AE139:AI139"/>
    <mergeCell ref="AJ139:AN139"/>
    <mergeCell ref="A138:T138"/>
    <mergeCell ref="U138:Y138"/>
    <mergeCell ref="Z138:AD138"/>
    <mergeCell ref="AE138:AI138"/>
    <mergeCell ref="AJ138:AN138"/>
    <mergeCell ref="AO138:AS138"/>
    <mergeCell ref="A148:C148"/>
    <mergeCell ref="D148:V148"/>
    <mergeCell ref="W148:Y148"/>
    <mergeCell ref="Z148:AB148"/>
    <mergeCell ref="AC148:AE148"/>
    <mergeCell ref="AF148:AH148"/>
    <mergeCell ref="BJ146:BL147"/>
    <mergeCell ref="W147:Y147"/>
    <mergeCell ref="Z147:AB147"/>
    <mergeCell ref="AC147:AE147"/>
    <mergeCell ref="AF147:AH147"/>
    <mergeCell ref="AI147:AK147"/>
    <mergeCell ref="AL147:AN147"/>
    <mergeCell ref="AO147:AQ147"/>
    <mergeCell ref="AR147:AT147"/>
    <mergeCell ref="BG145:BL145"/>
    <mergeCell ref="W146:AB146"/>
    <mergeCell ref="AC146:AH146"/>
    <mergeCell ref="AI146:AN146"/>
    <mergeCell ref="AO146:AT146"/>
    <mergeCell ref="AU146:AW147"/>
    <mergeCell ref="AX146:AZ147"/>
    <mergeCell ref="BA146:BC147"/>
    <mergeCell ref="BD146:BF147"/>
    <mergeCell ref="BG146:BI147"/>
    <mergeCell ref="A145:C147"/>
    <mergeCell ref="D145:V147"/>
    <mergeCell ref="W145:AH145"/>
    <mergeCell ref="AI145:AT145"/>
    <mergeCell ref="AU145:AZ145"/>
    <mergeCell ref="BA145:BF145"/>
    <mergeCell ref="BA149:BC149"/>
    <mergeCell ref="BD149:BF149"/>
    <mergeCell ref="BG149:BI149"/>
    <mergeCell ref="BJ149:BL149"/>
    <mergeCell ref="A150:C150"/>
    <mergeCell ref="D150:V150"/>
    <mergeCell ref="W150:Y150"/>
    <mergeCell ref="Z150:AB150"/>
    <mergeCell ref="AC150:AE150"/>
    <mergeCell ref="AF150:AH150"/>
    <mergeCell ref="AI149:AK149"/>
    <mergeCell ref="AL149:AN149"/>
    <mergeCell ref="AO149:AQ149"/>
    <mergeCell ref="AR149:AT149"/>
    <mergeCell ref="AU149:AW149"/>
    <mergeCell ref="AX149:AZ149"/>
    <mergeCell ref="BA148:BC148"/>
    <mergeCell ref="BD148:BF148"/>
    <mergeCell ref="BG148:BI148"/>
    <mergeCell ref="BJ148:BL148"/>
    <mergeCell ref="A149:C149"/>
    <mergeCell ref="D149:V149"/>
    <mergeCell ref="W149:Y149"/>
    <mergeCell ref="Z149:AB149"/>
    <mergeCell ref="AC149:AE149"/>
    <mergeCell ref="AF149:AH149"/>
    <mergeCell ref="AI148:AK148"/>
    <mergeCell ref="AL148:AN148"/>
    <mergeCell ref="AO148:AQ148"/>
    <mergeCell ref="AR148:AT148"/>
    <mergeCell ref="AU148:AW148"/>
    <mergeCell ref="AX148:AZ148"/>
    <mergeCell ref="AP158:AT158"/>
    <mergeCell ref="AU158:AY158"/>
    <mergeCell ref="AZ158:BD158"/>
    <mergeCell ref="BE158:BI158"/>
    <mergeCell ref="BJ158:BN158"/>
    <mergeCell ref="BO158:BS158"/>
    <mergeCell ref="A156:BS156"/>
    <mergeCell ref="A157:F158"/>
    <mergeCell ref="G157:S158"/>
    <mergeCell ref="T157:Z158"/>
    <mergeCell ref="AA157:AO157"/>
    <mergeCell ref="AP157:BD157"/>
    <mergeCell ref="BE157:BS157"/>
    <mergeCell ref="AA158:AE158"/>
    <mergeCell ref="AF158:AJ158"/>
    <mergeCell ref="AK158:AO158"/>
    <mergeCell ref="BA150:BC150"/>
    <mergeCell ref="BD150:BF150"/>
    <mergeCell ref="BG150:BI150"/>
    <mergeCell ref="BJ150:BL150"/>
    <mergeCell ref="A154:BL154"/>
    <mergeCell ref="A155:BS155"/>
    <mergeCell ref="AL151:AN151"/>
    <mergeCell ref="AO151:AQ151"/>
    <mergeCell ref="AR151:AT151"/>
    <mergeCell ref="AU151:AW151"/>
    <mergeCell ref="AI150:AK150"/>
    <mergeCell ref="AL150:AN150"/>
    <mergeCell ref="AO150:AQ150"/>
    <mergeCell ref="AR150:AT150"/>
    <mergeCell ref="AU150:AW150"/>
    <mergeCell ref="AX150:AZ150"/>
    <mergeCell ref="T161:Z161"/>
    <mergeCell ref="AA161:AE161"/>
    <mergeCell ref="AF161:AJ161"/>
    <mergeCell ref="AK161:AO161"/>
    <mergeCell ref="AP160:AT160"/>
    <mergeCell ref="AU160:AY160"/>
    <mergeCell ref="AZ160:BD160"/>
    <mergeCell ref="BE160:BI160"/>
    <mergeCell ref="BJ160:BN160"/>
    <mergeCell ref="BO160:BS160"/>
    <mergeCell ref="A160:F160"/>
    <mergeCell ref="G160:S160"/>
    <mergeCell ref="T160:Z160"/>
    <mergeCell ref="AA160:AE160"/>
    <mergeCell ref="AF160:AJ160"/>
    <mergeCell ref="AK160:AO160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67:AT167"/>
    <mergeCell ref="AU167:AY167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164:BL164"/>
    <mergeCell ref="A165:BD165"/>
    <mergeCell ref="A166:F167"/>
    <mergeCell ref="G166:S167"/>
    <mergeCell ref="T166:Z167"/>
    <mergeCell ref="AA166:AO166"/>
    <mergeCell ref="AP166:BD166"/>
    <mergeCell ref="AA167:AE167"/>
    <mergeCell ref="AF167:AJ167"/>
    <mergeCell ref="AK167:AO167"/>
    <mergeCell ref="AZ169:BD169"/>
    <mergeCell ref="A170:F170"/>
    <mergeCell ref="G170:S170"/>
    <mergeCell ref="T170:Z170"/>
    <mergeCell ref="AA170:AE170"/>
    <mergeCell ref="AF170:AJ170"/>
    <mergeCell ref="AK170:AO170"/>
    <mergeCell ref="AP170:AT170"/>
    <mergeCell ref="AU170:AY170"/>
    <mergeCell ref="AZ170:BD170"/>
    <mergeCell ref="AU168:AY168"/>
    <mergeCell ref="AZ168:BD168"/>
    <mergeCell ref="A169:F169"/>
    <mergeCell ref="G169:S169"/>
    <mergeCell ref="T169:Z169"/>
    <mergeCell ref="AA169:AE169"/>
    <mergeCell ref="AF169:AJ169"/>
    <mergeCell ref="AK169:AO169"/>
    <mergeCell ref="AP169:AT169"/>
    <mergeCell ref="AU169:AY169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AA177:AE177"/>
    <mergeCell ref="AF177:AI177"/>
    <mergeCell ref="AJ177:AN177"/>
    <mergeCell ref="AO177:AR177"/>
    <mergeCell ref="AS177:AW177"/>
    <mergeCell ref="AX177:BA177"/>
    <mergeCell ref="A174:BL174"/>
    <mergeCell ref="A175:BM175"/>
    <mergeCell ref="A176:M177"/>
    <mergeCell ref="N176:U177"/>
    <mergeCell ref="V176:Z177"/>
    <mergeCell ref="AA176:AI176"/>
    <mergeCell ref="AJ176:AR176"/>
    <mergeCell ref="AS176:BA176"/>
    <mergeCell ref="BB176:BJ176"/>
    <mergeCell ref="BK176:BS176"/>
    <mergeCell ref="BG179:BJ179"/>
    <mergeCell ref="BK179:BO179"/>
    <mergeCell ref="BP179:BS179"/>
    <mergeCell ref="A180:M180"/>
    <mergeCell ref="N180:U180"/>
    <mergeCell ref="V180:Z180"/>
    <mergeCell ref="AA180:AE180"/>
    <mergeCell ref="AF180:AI180"/>
    <mergeCell ref="AJ180:AN180"/>
    <mergeCell ref="BP178:BS178"/>
    <mergeCell ref="A179:M179"/>
    <mergeCell ref="N179:U179"/>
    <mergeCell ref="V179:Z179"/>
    <mergeCell ref="AA179:AE179"/>
    <mergeCell ref="AF179:AI179"/>
    <mergeCell ref="AJ179:AN179"/>
    <mergeCell ref="AO179:AR179"/>
    <mergeCell ref="AS179:AW179"/>
    <mergeCell ref="AX179:BA179"/>
    <mergeCell ref="AO178:AR178"/>
    <mergeCell ref="AS178:AW178"/>
    <mergeCell ref="AX178:BA178"/>
    <mergeCell ref="BB178:BF178"/>
    <mergeCell ref="BG178:BJ178"/>
    <mergeCell ref="BK178:BO178"/>
    <mergeCell ref="AK209:AP210"/>
    <mergeCell ref="BP180:BS180"/>
    <mergeCell ref="A202:BL202"/>
    <mergeCell ref="A203:BL203"/>
    <mergeCell ref="A206:BL206"/>
    <mergeCell ref="A207:BL207"/>
    <mergeCell ref="A208:BL208"/>
    <mergeCell ref="BB181:BF181"/>
    <mergeCell ref="BG181:BJ181"/>
    <mergeCell ref="BK181:BO181"/>
    <mergeCell ref="BP181:BS181"/>
    <mergeCell ref="AO180:AR180"/>
    <mergeCell ref="AS180:AW180"/>
    <mergeCell ref="AX180:BA180"/>
    <mergeCell ref="BB180:BF180"/>
    <mergeCell ref="BG180:BJ180"/>
    <mergeCell ref="BK180:BO180"/>
    <mergeCell ref="A181:M181"/>
    <mergeCell ref="N181:U181"/>
    <mergeCell ref="V181:Z181"/>
    <mergeCell ref="AA181:AE181"/>
    <mergeCell ref="AF181:AI181"/>
    <mergeCell ref="AJ181:AN181"/>
    <mergeCell ref="AO181:AR181"/>
    <mergeCell ref="AS181:AW181"/>
    <mergeCell ref="AX181:BA181"/>
    <mergeCell ref="AS182:AW182"/>
    <mergeCell ref="AX182:BA182"/>
    <mergeCell ref="BB182:BF182"/>
    <mergeCell ref="BG182:BJ182"/>
    <mergeCell ref="A217:BL217"/>
    <mergeCell ref="BG214:BL214"/>
    <mergeCell ref="A215:F215"/>
    <mergeCell ref="G215:S215"/>
    <mergeCell ref="T215:Y215"/>
    <mergeCell ref="AK212:AP212"/>
    <mergeCell ref="AQ212:AV212"/>
    <mergeCell ref="AW212:BA212"/>
    <mergeCell ref="BB212:BF212"/>
    <mergeCell ref="BG212:BL212"/>
    <mergeCell ref="A213:F213"/>
    <mergeCell ref="G213:S213"/>
    <mergeCell ref="T213:Y213"/>
    <mergeCell ref="Z213:AD213"/>
    <mergeCell ref="AE213:AJ213"/>
    <mergeCell ref="AK211:AP211"/>
    <mergeCell ref="AQ211:AV211"/>
    <mergeCell ref="AW211:BA211"/>
    <mergeCell ref="BB211:BF211"/>
    <mergeCell ref="BG211:BL211"/>
    <mergeCell ref="A212:F212"/>
    <mergeCell ref="G212:S212"/>
    <mergeCell ref="T212:Y212"/>
    <mergeCell ref="Z212:AD212"/>
    <mergeCell ref="AE212:AJ212"/>
    <mergeCell ref="A211:F211"/>
    <mergeCell ref="G211:S211"/>
    <mergeCell ref="T211:Y211"/>
    <mergeCell ref="Z211:AD211"/>
    <mergeCell ref="AE211:AJ211"/>
    <mergeCell ref="BG215:BL215"/>
    <mergeCell ref="Z215:AD215"/>
    <mergeCell ref="AT220:AW221"/>
    <mergeCell ref="AX220:BG220"/>
    <mergeCell ref="BH220:BL221"/>
    <mergeCell ref="Z221:AD221"/>
    <mergeCell ref="AE221:AI221"/>
    <mergeCell ref="AX221:BB221"/>
    <mergeCell ref="BC221:BG221"/>
    <mergeCell ref="A218:BL218"/>
    <mergeCell ref="A219:F221"/>
    <mergeCell ref="G219:P221"/>
    <mergeCell ref="Q219:AN219"/>
    <mergeCell ref="AO219:BL219"/>
    <mergeCell ref="Q220:U221"/>
    <mergeCell ref="V220:Y221"/>
    <mergeCell ref="Z220:AI220"/>
    <mergeCell ref="AJ220:AN221"/>
    <mergeCell ref="AO220:AS221"/>
    <mergeCell ref="AJ223:AN223"/>
    <mergeCell ref="AO223:AS223"/>
    <mergeCell ref="AT223:AW223"/>
    <mergeCell ref="AX223:BB223"/>
    <mergeCell ref="BC223:BG223"/>
    <mergeCell ref="BH223:BL223"/>
    <mergeCell ref="A223:F223"/>
    <mergeCell ref="G223:P223"/>
    <mergeCell ref="Q223:U223"/>
    <mergeCell ref="V223:Y223"/>
    <mergeCell ref="Z223:AD223"/>
    <mergeCell ref="AE223:AI223"/>
    <mergeCell ref="AJ222:AN222"/>
    <mergeCell ref="AO222:AS222"/>
    <mergeCell ref="AT222:AW222"/>
    <mergeCell ref="AX222:BB222"/>
    <mergeCell ref="BC222:BG222"/>
    <mergeCell ref="BH222:BL222"/>
    <mergeCell ref="A222:F222"/>
    <mergeCell ref="G222:P222"/>
    <mergeCell ref="Q222:U222"/>
    <mergeCell ref="V222:Y222"/>
    <mergeCell ref="Z222:AD222"/>
    <mergeCell ref="AE222:AI222"/>
    <mergeCell ref="A228:BL228"/>
    <mergeCell ref="A229:BL229"/>
    <mergeCell ref="A230:F231"/>
    <mergeCell ref="G230:S231"/>
    <mergeCell ref="T230:Y231"/>
    <mergeCell ref="Z230:AD231"/>
    <mergeCell ref="AE230:AJ231"/>
    <mergeCell ref="AK230:AP231"/>
    <mergeCell ref="AQ230:AV231"/>
    <mergeCell ref="AW230:BD231"/>
    <mergeCell ref="AJ224:AN224"/>
    <mergeCell ref="AO224:AS224"/>
    <mergeCell ref="AT224:AW224"/>
    <mergeCell ref="AX224:BB224"/>
    <mergeCell ref="BC224:BG224"/>
    <mergeCell ref="BH224:BL224"/>
    <mergeCell ref="A224:F224"/>
    <mergeCell ref="G224:P224"/>
    <mergeCell ref="Q224:U224"/>
    <mergeCell ref="V224:Y224"/>
    <mergeCell ref="Z224:AD224"/>
    <mergeCell ref="AE224:AI224"/>
    <mergeCell ref="AX225:BB225"/>
    <mergeCell ref="BC225:BG225"/>
    <mergeCell ref="BH225:BL225"/>
    <mergeCell ref="A226:F226"/>
    <mergeCell ref="G226:P226"/>
    <mergeCell ref="Q226:U226"/>
    <mergeCell ref="V226:Y226"/>
    <mergeCell ref="Z226:AD226"/>
    <mergeCell ref="AE226:AI226"/>
    <mergeCell ref="AJ226:AN226"/>
    <mergeCell ref="AQ234:AV234"/>
    <mergeCell ref="A233:F233"/>
    <mergeCell ref="G233:S233"/>
    <mergeCell ref="T233:Y233"/>
    <mergeCell ref="Z233:AD233"/>
    <mergeCell ref="AE233:AJ233"/>
    <mergeCell ref="AK233:AP233"/>
    <mergeCell ref="BE230:BL231"/>
    <mergeCell ref="A232:F232"/>
    <mergeCell ref="G232:S232"/>
    <mergeCell ref="T232:Y232"/>
    <mergeCell ref="Z232:AD232"/>
    <mergeCell ref="AE232:AJ232"/>
    <mergeCell ref="AK232:AP232"/>
    <mergeCell ref="AQ232:AV232"/>
    <mergeCell ref="AW232:BD232"/>
    <mergeCell ref="BE232:BL232"/>
    <mergeCell ref="AQ233:AV233"/>
    <mergeCell ref="AW233:BD233"/>
    <mergeCell ref="BE233:BL233"/>
    <mergeCell ref="A234:F234"/>
    <mergeCell ref="G234:S234"/>
    <mergeCell ref="T234:Y234"/>
    <mergeCell ref="Z234:AD234"/>
    <mergeCell ref="AE234:AJ234"/>
    <mergeCell ref="AK234:AP234"/>
    <mergeCell ref="A251:AA251"/>
    <mergeCell ref="AH251:AP251"/>
    <mergeCell ref="AU251:BF251"/>
    <mergeCell ref="AH252:AP252"/>
    <mergeCell ref="AU252:BF252"/>
    <mergeCell ref="A31:D31"/>
    <mergeCell ref="E31:T31"/>
    <mergeCell ref="U31:Y31"/>
    <mergeCell ref="Z31:AD31"/>
    <mergeCell ref="AE31:AH31"/>
    <mergeCell ref="A244:BL244"/>
    <mergeCell ref="A248:AA248"/>
    <mergeCell ref="AH248:AP248"/>
    <mergeCell ref="AU248:BF248"/>
    <mergeCell ref="AH249:AP249"/>
    <mergeCell ref="AU249:BF249"/>
    <mergeCell ref="AW234:BD234"/>
    <mergeCell ref="BE234:BL234"/>
    <mergeCell ref="A238:BL238"/>
    <mergeCell ref="A239:BL239"/>
    <mergeCell ref="A242:BL242"/>
    <mergeCell ref="A243:BL243"/>
    <mergeCell ref="AS33:AW33"/>
    <mergeCell ref="AX33:BA33"/>
    <mergeCell ref="BB33:BF33"/>
    <mergeCell ref="BG33:BK33"/>
    <mergeCell ref="BL33:BP33"/>
    <mergeCell ref="BL32:BP32"/>
    <mergeCell ref="AM43:AQ43"/>
    <mergeCell ref="AR43:AV43"/>
    <mergeCell ref="AW43:BA43"/>
    <mergeCell ref="BB43:BF43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BL56:BP56"/>
    <mergeCell ref="BQ56:BT56"/>
    <mergeCell ref="BU56:BY56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Q93:BT93"/>
    <mergeCell ref="BU93:BY93"/>
    <mergeCell ref="A93:C93"/>
    <mergeCell ref="D93:T93"/>
    <mergeCell ref="U93:Y93"/>
    <mergeCell ref="Z93:AD93"/>
    <mergeCell ref="AE93:AH93"/>
    <mergeCell ref="AI93:AM93"/>
    <mergeCell ref="AN93:AR93"/>
    <mergeCell ref="AS93:AW93"/>
    <mergeCell ref="AX93:BA93"/>
    <mergeCell ref="BG74:BK74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4:BA74"/>
    <mergeCell ref="BB74:BF74"/>
    <mergeCell ref="A73:D73"/>
    <mergeCell ref="E73:W73"/>
    <mergeCell ref="X73:AB73"/>
    <mergeCell ref="AC73:AG73"/>
    <mergeCell ref="AH73:AL73"/>
    <mergeCell ref="BQ92:BT92"/>
    <mergeCell ref="BU92:BY92"/>
    <mergeCell ref="AX91:BA91"/>
    <mergeCell ref="BB91:BF91"/>
    <mergeCell ref="BG91:BK91"/>
    <mergeCell ref="AU112:AY112"/>
    <mergeCell ref="AZ112:BD112"/>
    <mergeCell ref="BE112:BI112"/>
    <mergeCell ref="BJ112:BN112"/>
    <mergeCell ref="BO112:BS112"/>
    <mergeCell ref="BT112:BX112"/>
    <mergeCell ref="A112:C112"/>
    <mergeCell ref="D112:P112"/>
    <mergeCell ref="Q112:U112"/>
    <mergeCell ref="V112:AE112"/>
    <mergeCell ref="AF112:AJ112"/>
    <mergeCell ref="AK112:AO112"/>
    <mergeCell ref="AP112:AT112"/>
    <mergeCell ref="A102:C102"/>
    <mergeCell ref="D102:T102"/>
    <mergeCell ref="U102:Y102"/>
    <mergeCell ref="Z102:AD102"/>
    <mergeCell ref="AE102:AI102"/>
    <mergeCell ref="AJ102:AN102"/>
    <mergeCell ref="AO102:AS102"/>
    <mergeCell ref="BE110:BI110"/>
    <mergeCell ref="BJ110:BN110"/>
    <mergeCell ref="BO110:BS110"/>
    <mergeCell ref="BT110:BX110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A113:C113"/>
    <mergeCell ref="D113:P113"/>
    <mergeCell ref="Q113:U113"/>
    <mergeCell ref="V113:AE113"/>
    <mergeCell ref="AF113:AJ113"/>
    <mergeCell ref="AK113:AO113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J118:BN118"/>
    <mergeCell ref="BO118:BS118"/>
    <mergeCell ref="BT118:BX118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V127:AE127"/>
    <mergeCell ref="AF127:AJ127"/>
    <mergeCell ref="AK127:AO127"/>
    <mergeCell ref="AP127:AT127"/>
    <mergeCell ref="AU127:AY127"/>
    <mergeCell ref="AZ127:BD127"/>
    <mergeCell ref="BE118:BI118"/>
    <mergeCell ref="BE124:BI124"/>
    <mergeCell ref="A125:C125"/>
    <mergeCell ref="D125:P125"/>
    <mergeCell ref="Q125:U125"/>
    <mergeCell ref="V125:AE125"/>
    <mergeCell ref="AF125:AJ125"/>
    <mergeCell ref="AK125:AO125"/>
    <mergeCell ref="AP123:AT123"/>
    <mergeCell ref="AU123:AY123"/>
    <mergeCell ref="AZ123:BD123"/>
    <mergeCell ref="BE123:BI123"/>
    <mergeCell ref="A124:C124"/>
    <mergeCell ref="D124:P124"/>
    <mergeCell ref="Q124:U124"/>
    <mergeCell ref="V124:AE124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A141:T141"/>
    <mergeCell ref="U141:Y141"/>
    <mergeCell ref="Z141:AD141"/>
    <mergeCell ref="AE141:AI141"/>
    <mergeCell ref="AJ141:AN141"/>
    <mergeCell ref="AO141:AS141"/>
    <mergeCell ref="AT141:AX141"/>
    <mergeCell ref="AY141:BC141"/>
    <mergeCell ref="BD141:BH141"/>
    <mergeCell ref="BE132:BI132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T140:AX140"/>
    <mergeCell ref="AY140:BC140"/>
    <mergeCell ref="BD140:BH140"/>
    <mergeCell ref="BI140:BM140"/>
    <mergeCell ref="AO137:AS137"/>
    <mergeCell ref="AT137:AX137"/>
    <mergeCell ref="AY137:BC137"/>
    <mergeCell ref="BD137:BH137"/>
    <mergeCell ref="BI137:BM137"/>
    <mergeCell ref="BO162:BS162"/>
    <mergeCell ref="AK162:AO162"/>
    <mergeCell ref="AP162:AT162"/>
    <mergeCell ref="AU162:AY162"/>
    <mergeCell ref="AZ162:BD162"/>
    <mergeCell ref="BE162:BI162"/>
    <mergeCell ref="BJ162:BN162"/>
    <mergeCell ref="A162:F162"/>
    <mergeCell ref="G162:S162"/>
    <mergeCell ref="T162:Z162"/>
    <mergeCell ref="AA162:AE162"/>
    <mergeCell ref="AF162:AJ162"/>
    <mergeCell ref="AX151:AZ151"/>
    <mergeCell ref="BA151:BC151"/>
    <mergeCell ref="BD151:BF151"/>
    <mergeCell ref="BG151:BI151"/>
    <mergeCell ref="BJ151:BL151"/>
    <mergeCell ref="A151:C151"/>
    <mergeCell ref="D151:V151"/>
    <mergeCell ref="W151:Y151"/>
    <mergeCell ref="Z151:AB151"/>
    <mergeCell ref="AC151:AE151"/>
    <mergeCell ref="AF151:AH151"/>
    <mergeCell ref="AI151:AK151"/>
    <mergeCell ref="AP161:AT161"/>
    <mergeCell ref="AU161:AY161"/>
    <mergeCell ref="AZ161:BD161"/>
    <mergeCell ref="BE161:BI161"/>
    <mergeCell ref="BJ161:BN161"/>
    <mergeCell ref="BO161:BS161"/>
    <mergeCell ref="A161:F161"/>
    <mergeCell ref="G161:S161"/>
    <mergeCell ref="AU171:AY171"/>
    <mergeCell ref="AZ171:BD171"/>
    <mergeCell ref="A171:F171"/>
    <mergeCell ref="G171:S171"/>
    <mergeCell ref="T171:Z171"/>
    <mergeCell ref="AA171:AE171"/>
    <mergeCell ref="AF171:AJ171"/>
    <mergeCell ref="AK171:AO171"/>
    <mergeCell ref="AP171:AT171"/>
    <mergeCell ref="BB179:BF179"/>
    <mergeCell ref="BB177:BF177"/>
    <mergeCell ref="BB183:BF183"/>
    <mergeCell ref="BG183:BJ183"/>
    <mergeCell ref="BK183:BO183"/>
    <mergeCell ref="BP183:BS183"/>
    <mergeCell ref="A184:M184"/>
    <mergeCell ref="N184:U184"/>
    <mergeCell ref="V184:Z184"/>
    <mergeCell ref="AA184:AE184"/>
    <mergeCell ref="AF184:AI184"/>
    <mergeCell ref="AJ184:AN184"/>
    <mergeCell ref="BP182:BS182"/>
    <mergeCell ref="A183:M183"/>
    <mergeCell ref="N183:U183"/>
    <mergeCell ref="V183:Z183"/>
    <mergeCell ref="AA183:AE183"/>
    <mergeCell ref="AF183:AI183"/>
    <mergeCell ref="AJ183:AN183"/>
    <mergeCell ref="AO183:AR183"/>
    <mergeCell ref="AS183:AW183"/>
    <mergeCell ref="AX183:BA183"/>
    <mergeCell ref="AO182:AR182"/>
    <mergeCell ref="BK182:BO182"/>
    <mergeCell ref="A182:M182"/>
    <mergeCell ref="N182:U182"/>
    <mergeCell ref="V182:Z182"/>
    <mergeCell ref="AA182:AE182"/>
    <mergeCell ref="AF182:AI182"/>
    <mergeCell ref="AJ182:AN182"/>
    <mergeCell ref="BB185:BF185"/>
    <mergeCell ref="BG185:BJ185"/>
    <mergeCell ref="BK185:BO185"/>
    <mergeCell ref="BP185:BS185"/>
    <mergeCell ref="A186:M186"/>
    <mergeCell ref="N186:U186"/>
    <mergeCell ref="V186:Z186"/>
    <mergeCell ref="AA186:AE186"/>
    <mergeCell ref="AF186:AI186"/>
    <mergeCell ref="AJ186:AN186"/>
    <mergeCell ref="BP184:BS184"/>
    <mergeCell ref="A185:M185"/>
    <mergeCell ref="N185:U185"/>
    <mergeCell ref="V185:Z185"/>
    <mergeCell ref="AA185:AE185"/>
    <mergeCell ref="AF185:AI185"/>
    <mergeCell ref="AJ185:AN185"/>
    <mergeCell ref="AO185:AR185"/>
    <mergeCell ref="AS185:AW185"/>
    <mergeCell ref="AX185:BA185"/>
    <mergeCell ref="AO184:AR184"/>
    <mergeCell ref="AS184:AW184"/>
    <mergeCell ref="AX184:BA184"/>
    <mergeCell ref="BB184:BF184"/>
    <mergeCell ref="BG184:BJ184"/>
    <mergeCell ref="BK184:BO184"/>
    <mergeCell ref="BB187:BF187"/>
    <mergeCell ref="BG187:BJ187"/>
    <mergeCell ref="BK187:BO187"/>
    <mergeCell ref="BP187:BS187"/>
    <mergeCell ref="A188:M188"/>
    <mergeCell ref="N188:U188"/>
    <mergeCell ref="V188:Z188"/>
    <mergeCell ref="AA188:AE188"/>
    <mergeCell ref="AF188:AI188"/>
    <mergeCell ref="AJ188:AN188"/>
    <mergeCell ref="BP186:BS186"/>
    <mergeCell ref="A187:M187"/>
    <mergeCell ref="N187:U187"/>
    <mergeCell ref="V187:Z187"/>
    <mergeCell ref="AA187:AE187"/>
    <mergeCell ref="AF187:AI187"/>
    <mergeCell ref="AJ187:AN187"/>
    <mergeCell ref="AO187:AR187"/>
    <mergeCell ref="AS187:AW187"/>
    <mergeCell ref="AX187:BA187"/>
    <mergeCell ref="AO186:AR186"/>
    <mergeCell ref="AS186:AW186"/>
    <mergeCell ref="AX186:BA186"/>
    <mergeCell ref="BB186:BF186"/>
    <mergeCell ref="BG186:BJ186"/>
    <mergeCell ref="BK186:BO186"/>
    <mergeCell ref="BB189:BF189"/>
    <mergeCell ref="BG189:BJ189"/>
    <mergeCell ref="BK189:BO189"/>
    <mergeCell ref="BP189:BS189"/>
    <mergeCell ref="A190:M190"/>
    <mergeCell ref="N190:U190"/>
    <mergeCell ref="V190:Z190"/>
    <mergeCell ref="AA190:AE190"/>
    <mergeCell ref="AF190:AI190"/>
    <mergeCell ref="AJ190:AN190"/>
    <mergeCell ref="BP188:BS188"/>
    <mergeCell ref="A189:M189"/>
    <mergeCell ref="N189:U189"/>
    <mergeCell ref="V189:Z189"/>
    <mergeCell ref="AA189:AE189"/>
    <mergeCell ref="AF189:AI189"/>
    <mergeCell ref="AJ189:AN189"/>
    <mergeCell ref="AO189:AR189"/>
    <mergeCell ref="AS189:AW189"/>
    <mergeCell ref="AX189:BA189"/>
    <mergeCell ref="AO188:AR188"/>
    <mergeCell ref="AS188:AW188"/>
    <mergeCell ref="AX188:BA188"/>
    <mergeCell ref="BB188:BF188"/>
    <mergeCell ref="BG188:BJ188"/>
    <mergeCell ref="BK188:BO188"/>
    <mergeCell ref="BB191:BF191"/>
    <mergeCell ref="BG191:BJ191"/>
    <mergeCell ref="BK191:BO191"/>
    <mergeCell ref="BP191:BS191"/>
    <mergeCell ref="A192:M192"/>
    <mergeCell ref="N192:U192"/>
    <mergeCell ref="V192:Z192"/>
    <mergeCell ref="AA192:AE192"/>
    <mergeCell ref="AF192:AI192"/>
    <mergeCell ref="AJ192:AN192"/>
    <mergeCell ref="BP190:BS190"/>
    <mergeCell ref="A191:M191"/>
    <mergeCell ref="N191:U191"/>
    <mergeCell ref="V191:Z191"/>
    <mergeCell ref="AA191:AE191"/>
    <mergeCell ref="AF191:AI191"/>
    <mergeCell ref="AJ191:AN191"/>
    <mergeCell ref="AO191:AR191"/>
    <mergeCell ref="AS191:AW191"/>
    <mergeCell ref="AX191:BA191"/>
    <mergeCell ref="AO190:AR190"/>
    <mergeCell ref="AS190:AW190"/>
    <mergeCell ref="AX190:BA190"/>
    <mergeCell ref="BB190:BF190"/>
    <mergeCell ref="BG190:BJ190"/>
    <mergeCell ref="BK190:BO190"/>
    <mergeCell ref="BB193:BF193"/>
    <mergeCell ref="BG193:BJ193"/>
    <mergeCell ref="BK193:BO193"/>
    <mergeCell ref="BP193:BS193"/>
    <mergeCell ref="A194:M194"/>
    <mergeCell ref="N194:U194"/>
    <mergeCell ref="V194:Z194"/>
    <mergeCell ref="AA194:AE194"/>
    <mergeCell ref="AF194:AI194"/>
    <mergeCell ref="AJ194:AN194"/>
    <mergeCell ref="BP192:BS192"/>
    <mergeCell ref="A193:M193"/>
    <mergeCell ref="N193:U193"/>
    <mergeCell ref="V193:Z193"/>
    <mergeCell ref="AA193:AE193"/>
    <mergeCell ref="AF193:AI193"/>
    <mergeCell ref="AJ193:AN193"/>
    <mergeCell ref="AO193:AR193"/>
    <mergeCell ref="AS193:AW193"/>
    <mergeCell ref="AX193:BA193"/>
    <mergeCell ref="AO192:AR192"/>
    <mergeCell ref="AS192:AW192"/>
    <mergeCell ref="AX192:BA192"/>
    <mergeCell ref="BB192:BF192"/>
    <mergeCell ref="BG192:BJ192"/>
    <mergeCell ref="BK192:BO192"/>
    <mergeCell ref="BB195:BF195"/>
    <mergeCell ref="BG195:BJ195"/>
    <mergeCell ref="BK195:BO195"/>
    <mergeCell ref="BP195:BS195"/>
    <mergeCell ref="A196:M196"/>
    <mergeCell ref="N196:U196"/>
    <mergeCell ref="V196:Z196"/>
    <mergeCell ref="AA196:AE196"/>
    <mergeCell ref="AF196:AI196"/>
    <mergeCell ref="AJ196:AN196"/>
    <mergeCell ref="BP194:BS194"/>
    <mergeCell ref="A195:M195"/>
    <mergeCell ref="N195:U195"/>
    <mergeCell ref="V195:Z195"/>
    <mergeCell ref="AA195:AE195"/>
    <mergeCell ref="AF195:AI195"/>
    <mergeCell ref="AJ195:AN195"/>
    <mergeCell ref="AO195:AR195"/>
    <mergeCell ref="AS195:AW195"/>
    <mergeCell ref="AX195:BA195"/>
    <mergeCell ref="AO194:AR194"/>
    <mergeCell ref="AS194:AW194"/>
    <mergeCell ref="AX194:BA194"/>
    <mergeCell ref="BB194:BF194"/>
    <mergeCell ref="BG194:BJ194"/>
    <mergeCell ref="BK194:BO194"/>
    <mergeCell ref="BB197:BF197"/>
    <mergeCell ref="BG197:BJ197"/>
    <mergeCell ref="BK197:BO197"/>
    <mergeCell ref="BP197:BS197"/>
    <mergeCell ref="A198:M198"/>
    <mergeCell ref="N198:U198"/>
    <mergeCell ref="V198:Z198"/>
    <mergeCell ref="AA198:AE198"/>
    <mergeCell ref="AF198:AI198"/>
    <mergeCell ref="AJ198:AN198"/>
    <mergeCell ref="BP196:BS196"/>
    <mergeCell ref="A197:M197"/>
    <mergeCell ref="N197:U197"/>
    <mergeCell ref="V197:Z197"/>
    <mergeCell ref="AA197:AE197"/>
    <mergeCell ref="AF197:AI197"/>
    <mergeCell ref="AJ197:AN197"/>
    <mergeCell ref="AO197:AR197"/>
    <mergeCell ref="AS197:AW197"/>
    <mergeCell ref="AX197:BA197"/>
    <mergeCell ref="AO196:AR196"/>
    <mergeCell ref="AS196:AW196"/>
    <mergeCell ref="AX196:BA196"/>
    <mergeCell ref="BB196:BF196"/>
    <mergeCell ref="BG196:BJ196"/>
    <mergeCell ref="BK196:BO196"/>
    <mergeCell ref="BP199:BS199"/>
    <mergeCell ref="BP198:BS198"/>
    <mergeCell ref="A199:M199"/>
    <mergeCell ref="N199:U199"/>
    <mergeCell ref="V199:Z199"/>
    <mergeCell ref="AA199:AE199"/>
    <mergeCell ref="AF199:AI199"/>
    <mergeCell ref="AJ199:AN199"/>
    <mergeCell ref="AO199:AR199"/>
    <mergeCell ref="AS199:AW199"/>
    <mergeCell ref="AX199:BA199"/>
    <mergeCell ref="AO198:AR198"/>
    <mergeCell ref="AS198:AW198"/>
    <mergeCell ref="AX198:BA198"/>
    <mergeCell ref="BB198:BF198"/>
    <mergeCell ref="BG198:BJ198"/>
    <mergeCell ref="BK198:BO198"/>
    <mergeCell ref="AE215:AJ215"/>
    <mergeCell ref="AK215:AP215"/>
    <mergeCell ref="AQ215:AV215"/>
    <mergeCell ref="AW215:BA215"/>
    <mergeCell ref="BB215:BF215"/>
    <mergeCell ref="A214:F214"/>
    <mergeCell ref="G214:S214"/>
    <mergeCell ref="T214:Y214"/>
    <mergeCell ref="Z214:AD214"/>
    <mergeCell ref="AE214:AJ214"/>
    <mergeCell ref="AK214:AP214"/>
    <mergeCell ref="AQ214:AV214"/>
    <mergeCell ref="AW214:BA214"/>
    <mergeCell ref="BB214:BF214"/>
    <mergeCell ref="BB199:BF199"/>
    <mergeCell ref="BG199:BJ199"/>
    <mergeCell ref="BK199:BO199"/>
    <mergeCell ref="AK213:AP213"/>
    <mergeCell ref="AQ213:AV213"/>
    <mergeCell ref="AW213:BA213"/>
    <mergeCell ref="BB213:BF213"/>
    <mergeCell ref="BG213:BL213"/>
    <mergeCell ref="AQ209:AV210"/>
    <mergeCell ref="AW209:BF209"/>
    <mergeCell ref="BG209:BL210"/>
    <mergeCell ref="AW210:BA210"/>
    <mergeCell ref="BB210:BF210"/>
    <mergeCell ref="A209:F210"/>
    <mergeCell ref="G209:S210"/>
    <mergeCell ref="T209:Y210"/>
    <mergeCell ref="Z209:AD210"/>
    <mergeCell ref="AE209:AJ210"/>
    <mergeCell ref="A225:F225"/>
    <mergeCell ref="G225:P225"/>
    <mergeCell ref="Q225:U225"/>
    <mergeCell ref="V225:Y225"/>
    <mergeCell ref="Z225:AD225"/>
    <mergeCell ref="AE225:AI225"/>
    <mergeCell ref="AJ225:AN225"/>
    <mergeCell ref="AO225:AS225"/>
    <mergeCell ref="AT225:AW225"/>
    <mergeCell ref="AE236:AJ236"/>
    <mergeCell ref="AK236:AP236"/>
    <mergeCell ref="AQ236:AV236"/>
    <mergeCell ref="AW236:BD236"/>
    <mergeCell ref="BE236:BL236"/>
    <mergeCell ref="A235:F235"/>
    <mergeCell ref="G235:S235"/>
    <mergeCell ref="T235:Y235"/>
    <mergeCell ref="Z235:AD235"/>
    <mergeCell ref="AE235:AJ235"/>
    <mergeCell ref="AK235:AP235"/>
    <mergeCell ref="AQ235:AV235"/>
    <mergeCell ref="AW235:BD235"/>
    <mergeCell ref="BE235:BL235"/>
    <mergeCell ref="AO226:AS226"/>
    <mergeCell ref="AT226:AW226"/>
    <mergeCell ref="AX226:BB226"/>
    <mergeCell ref="BC226:BG226"/>
    <mergeCell ref="BH226:BL226"/>
    <mergeCell ref="A236:F236"/>
    <mergeCell ref="G236:S236"/>
    <mergeCell ref="T236:Y236"/>
    <mergeCell ref="Z236:AD236"/>
  </mergeCells>
  <conditionalFormatting sqref="A92 A150 A101">
    <cfRule type="cellIs" dxfId="123" priority="39" stopIfTrue="1" operator="equal">
      <formula>A91</formula>
    </cfRule>
  </conditionalFormatting>
  <conditionalFormatting sqref="A111:C111 A125:C125">
    <cfRule type="cellIs" dxfId="122" priority="40" stopIfTrue="1" operator="equal">
      <formula>A110</formula>
    </cfRule>
    <cfRule type="cellIs" dxfId="121" priority="41" stopIfTrue="1" operator="equal">
      <formula>0</formula>
    </cfRule>
  </conditionalFormatting>
  <conditionalFormatting sqref="A93">
    <cfRule type="cellIs" dxfId="120" priority="38" stopIfTrue="1" operator="equal">
      <formula>A92</formula>
    </cfRule>
  </conditionalFormatting>
  <conditionalFormatting sqref="A103">
    <cfRule type="cellIs" dxfId="119" priority="471" stopIfTrue="1" operator="equal">
      <formula>A101</formula>
    </cfRule>
  </conditionalFormatting>
  <conditionalFormatting sqref="A102">
    <cfRule type="cellIs" dxfId="118" priority="36" stopIfTrue="1" operator="equal">
      <formula>A101</formula>
    </cfRule>
  </conditionalFormatting>
  <conditionalFormatting sqref="A151">
    <cfRule type="cellIs" dxfId="117" priority="2" stopIfTrue="1" operator="equal">
      <formula>A150</formula>
    </cfRule>
  </conditionalFormatting>
  <conditionalFormatting sqref="A112:C112">
    <cfRule type="cellIs" dxfId="116" priority="33" stopIfTrue="1" operator="equal">
      <formula>A111</formula>
    </cfRule>
    <cfRule type="cellIs" dxfId="115" priority="34" stopIfTrue="1" operator="equal">
      <formula>0</formula>
    </cfRule>
  </conditionalFormatting>
  <conditionalFormatting sqref="A113:C113">
    <cfRule type="cellIs" dxfId="114" priority="31" stopIfTrue="1" operator="equal">
      <formula>A112</formula>
    </cfRule>
    <cfRule type="cellIs" dxfId="113" priority="32" stopIfTrue="1" operator="equal">
      <formula>0</formula>
    </cfRule>
  </conditionalFormatting>
  <conditionalFormatting sqref="A114:C114">
    <cfRule type="cellIs" dxfId="112" priority="29" stopIfTrue="1" operator="equal">
      <formula>A113</formula>
    </cfRule>
    <cfRule type="cellIs" dxfId="111" priority="30" stopIfTrue="1" operator="equal">
      <formula>0</formula>
    </cfRule>
  </conditionalFormatting>
  <conditionalFormatting sqref="A115:C115">
    <cfRule type="cellIs" dxfId="110" priority="27" stopIfTrue="1" operator="equal">
      <formula>A114</formula>
    </cfRule>
    <cfRule type="cellIs" dxfId="109" priority="28" stopIfTrue="1" operator="equal">
      <formula>0</formula>
    </cfRule>
  </conditionalFormatting>
  <conditionalFormatting sqref="A116:C116">
    <cfRule type="cellIs" dxfId="108" priority="25" stopIfTrue="1" operator="equal">
      <formula>A115</formula>
    </cfRule>
    <cfRule type="cellIs" dxfId="107" priority="26" stopIfTrue="1" operator="equal">
      <formula>0</formula>
    </cfRule>
  </conditionalFormatting>
  <conditionalFormatting sqref="A117:C117">
    <cfRule type="cellIs" dxfId="106" priority="23" stopIfTrue="1" operator="equal">
      <formula>A116</formula>
    </cfRule>
    <cfRule type="cellIs" dxfId="105" priority="24" stopIfTrue="1" operator="equal">
      <formula>0</formula>
    </cfRule>
  </conditionalFormatting>
  <conditionalFormatting sqref="A118:C118">
    <cfRule type="cellIs" dxfId="104" priority="21" stopIfTrue="1" operator="equal">
      <formula>A117</formula>
    </cfRule>
    <cfRule type="cellIs" dxfId="103" priority="22" stopIfTrue="1" operator="equal">
      <formula>0</formula>
    </cfRule>
  </conditionalFormatting>
  <conditionalFormatting sqref="A126:C126">
    <cfRule type="cellIs" dxfId="102" priority="17" stopIfTrue="1" operator="equal">
      <formula>A125</formula>
    </cfRule>
    <cfRule type="cellIs" dxfId="101" priority="18" stopIfTrue="1" operator="equal">
      <formula>0</formula>
    </cfRule>
  </conditionalFormatting>
  <conditionalFormatting sqref="A127:C127">
    <cfRule type="cellIs" dxfId="100" priority="15" stopIfTrue="1" operator="equal">
      <formula>A126</formula>
    </cfRule>
    <cfRule type="cellIs" dxfId="99" priority="16" stopIfTrue="1" operator="equal">
      <formula>0</formula>
    </cfRule>
  </conditionalFormatting>
  <conditionalFormatting sqref="A128:C128">
    <cfRule type="cellIs" dxfId="98" priority="13" stopIfTrue="1" operator="equal">
      <formula>A127</formula>
    </cfRule>
    <cfRule type="cellIs" dxfId="97" priority="14" stopIfTrue="1" operator="equal">
      <formula>0</formula>
    </cfRule>
  </conditionalFormatting>
  <conditionalFormatting sqref="A129:C129">
    <cfRule type="cellIs" dxfId="96" priority="11" stopIfTrue="1" operator="equal">
      <formula>A128</formula>
    </cfRule>
    <cfRule type="cellIs" dxfId="95" priority="12" stopIfTrue="1" operator="equal">
      <formula>0</formula>
    </cfRule>
  </conditionalFormatting>
  <conditionalFormatting sqref="A130:C130">
    <cfRule type="cellIs" dxfId="94" priority="9" stopIfTrue="1" operator="equal">
      <formula>A129</formula>
    </cfRule>
    <cfRule type="cellIs" dxfId="93" priority="10" stopIfTrue="1" operator="equal">
      <formula>0</formula>
    </cfRule>
  </conditionalFormatting>
  <conditionalFormatting sqref="A131:C131">
    <cfRule type="cellIs" dxfId="92" priority="7" stopIfTrue="1" operator="equal">
      <formula>A130</formula>
    </cfRule>
    <cfRule type="cellIs" dxfId="91" priority="8" stopIfTrue="1" operator="equal">
      <formula>0</formula>
    </cfRule>
  </conditionalFormatting>
  <conditionalFormatting sqref="A132:C132">
    <cfRule type="cellIs" dxfId="90" priority="5" stopIfTrue="1" operator="equal">
      <formula>A131</formula>
    </cfRule>
    <cfRule type="cellIs" dxfId="89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4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482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483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484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481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481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474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218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6000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6000</v>
      </c>
      <c r="AJ30" s="60"/>
      <c r="AK30" s="60"/>
      <c r="AL30" s="60"/>
      <c r="AM30" s="61"/>
      <c r="AN30" s="59">
        <v>42000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42000</v>
      </c>
      <c r="BC30" s="60"/>
      <c r="BD30" s="60"/>
      <c r="BE30" s="60"/>
      <c r="BF30" s="61"/>
      <c r="BG30" s="59">
        <v>42000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42000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6000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6000</v>
      </c>
      <c r="AJ31" s="53"/>
      <c r="AK31" s="53"/>
      <c r="AL31" s="53"/>
      <c r="AM31" s="54"/>
      <c r="AN31" s="52">
        <v>42000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42000</v>
      </c>
      <c r="BC31" s="53"/>
      <c r="BD31" s="53"/>
      <c r="BE31" s="53"/>
      <c r="BF31" s="54"/>
      <c r="BG31" s="52">
        <v>42000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42000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44226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44226</v>
      </c>
      <c r="AN39" s="60"/>
      <c r="AO39" s="60"/>
      <c r="AP39" s="60"/>
      <c r="AQ39" s="61"/>
      <c r="AR39" s="59">
        <v>46437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46437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44226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44226</v>
      </c>
      <c r="AN40" s="53"/>
      <c r="AO40" s="53"/>
      <c r="AP40" s="53"/>
      <c r="AQ40" s="54"/>
      <c r="AR40" s="52">
        <v>46437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46437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2800</v>
      </c>
      <c r="B50" s="41"/>
      <c r="C50" s="41"/>
      <c r="D50" s="63"/>
      <c r="E50" s="35" t="s">
        <v>185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6000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6000</v>
      </c>
      <c r="AJ50" s="60"/>
      <c r="AK50" s="60"/>
      <c r="AL50" s="60"/>
      <c r="AM50" s="61"/>
      <c r="AN50" s="59">
        <v>42000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42000</v>
      </c>
      <c r="BC50" s="60"/>
      <c r="BD50" s="60"/>
      <c r="BE50" s="60"/>
      <c r="BF50" s="61"/>
      <c r="BG50" s="59">
        <v>42000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42000</v>
      </c>
      <c r="BV50" s="60"/>
      <c r="BW50" s="60"/>
      <c r="BX50" s="60"/>
      <c r="BY50" s="61"/>
      <c r="CA50" s="25" t="s">
        <v>26</v>
      </c>
    </row>
    <row r="51" spans="1:79" s="6" customFormat="1" ht="12.75" customHeight="1" x14ac:dyDescent="0.25">
      <c r="A51" s="42"/>
      <c r="B51" s="43"/>
      <c r="C51" s="43"/>
      <c r="D51" s="58"/>
      <c r="E51" s="29" t="s">
        <v>147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1"/>
      <c r="U51" s="52">
        <v>6000</v>
      </c>
      <c r="V51" s="53"/>
      <c r="W51" s="53"/>
      <c r="X51" s="53"/>
      <c r="Y51" s="54"/>
      <c r="Z51" s="52">
        <v>0</v>
      </c>
      <c r="AA51" s="53"/>
      <c r="AB51" s="53"/>
      <c r="AC51" s="53"/>
      <c r="AD51" s="54"/>
      <c r="AE51" s="52">
        <v>0</v>
      </c>
      <c r="AF51" s="53"/>
      <c r="AG51" s="53"/>
      <c r="AH51" s="54"/>
      <c r="AI51" s="52">
        <f>IF(ISNUMBER(U51),U51,0)+IF(ISNUMBER(Z51),Z51,0)</f>
        <v>6000</v>
      </c>
      <c r="AJ51" s="53"/>
      <c r="AK51" s="53"/>
      <c r="AL51" s="53"/>
      <c r="AM51" s="54"/>
      <c r="AN51" s="52">
        <v>42000</v>
      </c>
      <c r="AO51" s="53"/>
      <c r="AP51" s="53"/>
      <c r="AQ51" s="53"/>
      <c r="AR51" s="54"/>
      <c r="AS51" s="52">
        <v>0</v>
      </c>
      <c r="AT51" s="53"/>
      <c r="AU51" s="53"/>
      <c r="AV51" s="53"/>
      <c r="AW51" s="54"/>
      <c r="AX51" s="52">
        <v>0</v>
      </c>
      <c r="AY51" s="53"/>
      <c r="AZ51" s="53"/>
      <c r="BA51" s="54"/>
      <c r="BB51" s="52">
        <f>IF(ISNUMBER(AN51),AN51,0)+IF(ISNUMBER(AS51),AS51,0)</f>
        <v>42000</v>
      </c>
      <c r="BC51" s="53"/>
      <c r="BD51" s="53"/>
      <c r="BE51" s="53"/>
      <c r="BF51" s="54"/>
      <c r="BG51" s="52">
        <v>42000</v>
      </c>
      <c r="BH51" s="53"/>
      <c r="BI51" s="53"/>
      <c r="BJ51" s="53"/>
      <c r="BK51" s="54"/>
      <c r="BL51" s="52">
        <v>0</v>
      </c>
      <c r="BM51" s="53"/>
      <c r="BN51" s="53"/>
      <c r="BO51" s="53"/>
      <c r="BP51" s="54"/>
      <c r="BQ51" s="52">
        <v>0</v>
      </c>
      <c r="BR51" s="53"/>
      <c r="BS51" s="53"/>
      <c r="BT51" s="54"/>
      <c r="BU51" s="52">
        <f>IF(ISNUMBER(BG51),BG51,0)+IF(ISNUMBER(BL51),BL51,0)</f>
        <v>42000</v>
      </c>
      <c r="BV51" s="53"/>
      <c r="BW51" s="53"/>
      <c r="BX51" s="53"/>
      <c r="BY51" s="54"/>
    </row>
    <row r="53" spans="1:79" ht="14.25" customHeight="1" x14ac:dyDescent="0.25">
      <c r="A53" s="51" t="s">
        <v>241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5">
      <c r="A54" s="93" t="s">
        <v>228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</row>
    <row r="55" spans="1:79" ht="23.1" customHeight="1" x14ac:dyDescent="0.25">
      <c r="A55" s="110" t="s">
        <v>119</v>
      </c>
      <c r="B55" s="111"/>
      <c r="C55" s="111"/>
      <c r="D55" s="111"/>
      <c r="E55" s="112"/>
      <c r="F55" s="44" t="s">
        <v>19</v>
      </c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5" t="s">
        <v>229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7"/>
      <c r="AN55" s="45" t="s">
        <v>232</v>
      </c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7"/>
      <c r="BG55" s="45" t="s">
        <v>239</v>
      </c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7"/>
    </row>
    <row r="56" spans="1:79" ht="51.75" customHeight="1" x14ac:dyDescent="0.25">
      <c r="A56" s="113"/>
      <c r="B56" s="114"/>
      <c r="C56" s="114"/>
      <c r="D56" s="114"/>
      <c r="E56" s="115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4</v>
      </c>
      <c r="V56" s="46"/>
      <c r="W56" s="46"/>
      <c r="X56" s="46"/>
      <c r="Y56" s="47"/>
      <c r="Z56" s="45" t="s">
        <v>3</v>
      </c>
      <c r="AA56" s="46"/>
      <c r="AB56" s="46"/>
      <c r="AC56" s="46"/>
      <c r="AD56" s="47"/>
      <c r="AE56" s="64" t="s">
        <v>116</v>
      </c>
      <c r="AF56" s="65"/>
      <c r="AG56" s="65"/>
      <c r="AH56" s="66"/>
      <c r="AI56" s="45" t="s">
        <v>5</v>
      </c>
      <c r="AJ56" s="46"/>
      <c r="AK56" s="46"/>
      <c r="AL56" s="46"/>
      <c r="AM56" s="47"/>
      <c r="AN56" s="45" t="s">
        <v>4</v>
      </c>
      <c r="AO56" s="46"/>
      <c r="AP56" s="46"/>
      <c r="AQ56" s="46"/>
      <c r="AR56" s="47"/>
      <c r="AS56" s="45" t="s">
        <v>3</v>
      </c>
      <c r="AT56" s="46"/>
      <c r="AU56" s="46"/>
      <c r="AV56" s="46"/>
      <c r="AW56" s="47"/>
      <c r="AX56" s="64" t="s">
        <v>116</v>
      </c>
      <c r="AY56" s="65"/>
      <c r="AZ56" s="65"/>
      <c r="BA56" s="66"/>
      <c r="BB56" s="45" t="s">
        <v>96</v>
      </c>
      <c r="BC56" s="46"/>
      <c r="BD56" s="46"/>
      <c r="BE56" s="46"/>
      <c r="BF56" s="47"/>
      <c r="BG56" s="45" t="s">
        <v>4</v>
      </c>
      <c r="BH56" s="46"/>
      <c r="BI56" s="46"/>
      <c r="BJ56" s="46"/>
      <c r="BK56" s="47"/>
      <c r="BL56" s="45" t="s">
        <v>3</v>
      </c>
      <c r="BM56" s="46"/>
      <c r="BN56" s="46"/>
      <c r="BO56" s="46"/>
      <c r="BP56" s="47"/>
      <c r="BQ56" s="64" t="s">
        <v>116</v>
      </c>
      <c r="BR56" s="65"/>
      <c r="BS56" s="65"/>
      <c r="BT56" s="66"/>
      <c r="BU56" s="44" t="s">
        <v>97</v>
      </c>
      <c r="BV56" s="44"/>
      <c r="BW56" s="44"/>
      <c r="BX56" s="44"/>
      <c r="BY56" s="44"/>
    </row>
    <row r="57" spans="1:79" ht="15" customHeight="1" x14ac:dyDescent="0.25">
      <c r="A57" s="45">
        <v>1</v>
      </c>
      <c r="B57" s="46"/>
      <c r="C57" s="46"/>
      <c r="D57" s="46"/>
      <c r="E57" s="47"/>
      <c r="F57" s="45">
        <v>2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7"/>
      <c r="U57" s="45">
        <v>3</v>
      </c>
      <c r="V57" s="46"/>
      <c r="W57" s="46"/>
      <c r="X57" s="46"/>
      <c r="Y57" s="47"/>
      <c r="Z57" s="45">
        <v>4</v>
      </c>
      <c r="AA57" s="46"/>
      <c r="AB57" s="46"/>
      <c r="AC57" s="46"/>
      <c r="AD57" s="47"/>
      <c r="AE57" s="45">
        <v>5</v>
      </c>
      <c r="AF57" s="46"/>
      <c r="AG57" s="46"/>
      <c r="AH57" s="47"/>
      <c r="AI57" s="45">
        <v>6</v>
      </c>
      <c r="AJ57" s="46"/>
      <c r="AK57" s="46"/>
      <c r="AL57" s="46"/>
      <c r="AM57" s="47"/>
      <c r="AN57" s="45">
        <v>7</v>
      </c>
      <c r="AO57" s="46"/>
      <c r="AP57" s="46"/>
      <c r="AQ57" s="46"/>
      <c r="AR57" s="47"/>
      <c r="AS57" s="45">
        <v>8</v>
      </c>
      <c r="AT57" s="46"/>
      <c r="AU57" s="46"/>
      <c r="AV57" s="46"/>
      <c r="AW57" s="47"/>
      <c r="AX57" s="45">
        <v>9</v>
      </c>
      <c r="AY57" s="46"/>
      <c r="AZ57" s="46"/>
      <c r="BA57" s="47"/>
      <c r="BB57" s="45">
        <v>10</v>
      </c>
      <c r="BC57" s="46"/>
      <c r="BD57" s="46"/>
      <c r="BE57" s="46"/>
      <c r="BF57" s="47"/>
      <c r="BG57" s="45">
        <v>11</v>
      </c>
      <c r="BH57" s="46"/>
      <c r="BI57" s="46"/>
      <c r="BJ57" s="46"/>
      <c r="BK57" s="47"/>
      <c r="BL57" s="45">
        <v>12</v>
      </c>
      <c r="BM57" s="46"/>
      <c r="BN57" s="46"/>
      <c r="BO57" s="46"/>
      <c r="BP57" s="47"/>
      <c r="BQ57" s="45">
        <v>13</v>
      </c>
      <c r="BR57" s="46"/>
      <c r="BS57" s="46"/>
      <c r="BT57" s="47"/>
      <c r="BU57" s="44">
        <v>14</v>
      </c>
      <c r="BV57" s="44"/>
      <c r="BW57" s="44"/>
      <c r="BX57" s="44"/>
      <c r="BY57" s="44"/>
    </row>
    <row r="58" spans="1:79" s="1" customFormat="1" ht="13.5" hidden="1" customHeight="1" x14ac:dyDescent="0.25">
      <c r="A58" s="67" t="s">
        <v>64</v>
      </c>
      <c r="B58" s="68"/>
      <c r="C58" s="68"/>
      <c r="D58" s="68"/>
      <c r="E58" s="69"/>
      <c r="F58" s="67" t="s">
        <v>57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9"/>
      <c r="U58" s="67" t="s">
        <v>65</v>
      </c>
      <c r="V58" s="68"/>
      <c r="W58" s="68"/>
      <c r="X58" s="68"/>
      <c r="Y58" s="69"/>
      <c r="Z58" s="67" t="s">
        <v>66</v>
      </c>
      <c r="AA58" s="68"/>
      <c r="AB58" s="68"/>
      <c r="AC58" s="68"/>
      <c r="AD58" s="69"/>
      <c r="AE58" s="67" t="s">
        <v>91</v>
      </c>
      <c r="AF58" s="68"/>
      <c r="AG58" s="68"/>
      <c r="AH58" s="69"/>
      <c r="AI58" s="70" t="s">
        <v>170</v>
      </c>
      <c r="AJ58" s="71"/>
      <c r="AK58" s="71"/>
      <c r="AL58" s="71"/>
      <c r="AM58" s="72"/>
      <c r="AN58" s="67" t="s">
        <v>67</v>
      </c>
      <c r="AO58" s="68"/>
      <c r="AP58" s="68"/>
      <c r="AQ58" s="68"/>
      <c r="AR58" s="69"/>
      <c r="AS58" s="67" t="s">
        <v>68</v>
      </c>
      <c r="AT58" s="68"/>
      <c r="AU58" s="68"/>
      <c r="AV58" s="68"/>
      <c r="AW58" s="69"/>
      <c r="AX58" s="67" t="s">
        <v>92</v>
      </c>
      <c r="AY58" s="68"/>
      <c r="AZ58" s="68"/>
      <c r="BA58" s="69"/>
      <c r="BB58" s="70" t="s">
        <v>170</v>
      </c>
      <c r="BC58" s="71"/>
      <c r="BD58" s="71"/>
      <c r="BE58" s="71"/>
      <c r="BF58" s="72"/>
      <c r="BG58" s="67" t="s">
        <v>58</v>
      </c>
      <c r="BH58" s="68"/>
      <c r="BI58" s="68"/>
      <c r="BJ58" s="68"/>
      <c r="BK58" s="69"/>
      <c r="BL58" s="67" t="s">
        <v>59</v>
      </c>
      <c r="BM58" s="68"/>
      <c r="BN58" s="68"/>
      <c r="BO58" s="68"/>
      <c r="BP58" s="69"/>
      <c r="BQ58" s="67" t="s">
        <v>93</v>
      </c>
      <c r="BR58" s="68"/>
      <c r="BS58" s="68"/>
      <c r="BT58" s="69"/>
      <c r="BU58" s="56" t="s">
        <v>170</v>
      </c>
      <c r="BV58" s="56"/>
      <c r="BW58" s="56"/>
      <c r="BX58" s="56"/>
      <c r="BY58" s="56"/>
      <c r="CA58" t="s">
        <v>27</v>
      </c>
    </row>
    <row r="59" spans="1:79" s="6" customFormat="1" ht="12.75" customHeight="1" x14ac:dyDescent="0.25">
      <c r="A59" s="42"/>
      <c r="B59" s="43"/>
      <c r="C59" s="43"/>
      <c r="D59" s="43"/>
      <c r="E59" s="58"/>
      <c r="F59" s="42" t="s">
        <v>147</v>
      </c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58"/>
      <c r="U59" s="52"/>
      <c r="V59" s="53"/>
      <c r="W59" s="53"/>
      <c r="X59" s="53"/>
      <c r="Y59" s="54"/>
      <c r="Z59" s="52"/>
      <c r="AA59" s="53"/>
      <c r="AB59" s="53"/>
      <c r="AC59" s="53"/>
      <c r="AD59" s="54"/>
      <c r="AE59" s="52"/>
      <c r="AF59" s="53"/>
      <c r="AG59" s="53"/>
      <c r="AH59" s="54"/>
      <c r="AI59" s="52">
        <f>IF(ISNUMBER(U59),U59,0)+IF(ISNUMBER(Z59),Z59,0)</f>
        <v>0</v>
      </c>
      <c r="AJ59" s="53"/>
      <c r="AK59" s="53"/>
      <c r="AL59" s="53"/>
      <c r="AM59" s="54"/>
      <c r="AN59" s="52"/>
      <c r="AO59" s="53"/>
      <c r="AP59" s="53"/>
      <c r="AQ59" s="53"/>
      <c r="AR59" s="54"/>
      <c r="AS59" s="52"/>
      <c r="AT59" s="53"/>
      <c r="AU59" s="53"/>
      <c r="AV59" s="53"/>
      <c r="AW59" s="54"/>
      <c r="AX59" s="52"/>
      <c r="AY59" s="53"/>
      <c r="AZ59" s="53"/>
      <c r="BA59" s="54"/>
      <c r="BB59" s="52">
        <f>IF(ISNUMBER(AN59),AN59,0)+IF(ISNUMBER(AS59),AS59,0)</f>
        <v>0</v>
      </c>
      <c r="BC59" s="53"/>
      <c r="BD59" s="53"/>
      <c r="BE59" s="53"/>
      <c r="BF59" s="54"/>
      <c r="BG59" s="52"/>
      <c r="BH59" s="53"/>
      <c r="BI59" s="53"/>
      <c r="BJ59" s="53"/>
      <c r="BK59" s="54"/>
      <c r="BL59" s="52"/>
      <c r="BM59" s="53"/>
      <c r="BN59" s="53"/>
      <c r="BO59" s="53"/>
      <c r="BP59" s="54"/>
      <c r="BQ59" s="52"/>
      <c r="BR59" s="53"/>
      <c r="BS59" s="53"/>
      <c r="BT59" s="54"/>
      <c r="BU59" s="52">
        <f>IF(ISNUMBER(BG59),BG59,0)+IF(ISNUMBER(BL59),BL59,0)</f>
        <v>0</v>
      </c>
      <c r="BV59" s="53"/>
      <c r="BW59" s="53"/>
      <c r="BX59" s="53"/>
      <c r="BY59" s="54"/>
      <c r="CA59" s="6" t="s">
        <v>28</v>
      </c>
    </row>
    <row r="61" spans="1:79" ht="14.25" customHeight="1" x14ac:dyDescent="0.25">
      <c r="A61" s="51" t="s">
        <v>256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customHeight="1" x14ac:dyDescent="0.25">
      <c r="A62" s="93" t="s">
        <v>228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</row>
    <row r="63" spans="1:79" ht="23.1" customHeight="1" x14ac:dyDescent="0.25">
      <c r="A63" s="110" t="s">
        <v>118</v>
      </c>
      <c r="B63" s="111"/>
      <c r="C63" s="111"/>
      <c r="D63" s="112"/>
      <c r="E63" s="95" t="s">
        <v>19</v>
      </c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7"/>
      <c r="X63" s="45" t="s">
        <v>250</v>
      </c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7"/>
      <c r="AR63" s="44" t="s">
        <v>255</v>
      </c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48.75" customHeight="1" x14ac:dyDescent="0.25">
      <c r="A64" s="113"/>
      <c r="B64" s="114"/>
      <c r="C64" s="114"/>
      <c r="D64" s="115"/>
      <c r="E64" s="98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95" t="s">
        <v>4</v>
      </c>
      <c r="Y64" s="96"/>
      <c r="Z64" s="96"/>
      <c r="AA64" s="96"/>
      <c r="AB64" s="97"/>
      <c r="AC64" s="95" t="s">
        <v>3</v>
      </c>
      <c r="AD64" s="96"/>
      <c r="AE64" s="96"/>
      <c r="AF64" s="96"/>
      <c r="AG64" s="97"/>
      <c r="AH64" s="64" t="s">
        <v>116</v>
      </c>
      <c r="AI64" s="65"/>
      <c r="AJ64" s="65"/>
      <c r="AK64" s="65"/>
      <c r="AL64" s="66"/>
      <c r="AM64" s="45" t="s">
        <v>5</v>
      </c>
      <c r="AN64" s="46"/>
      <c r="AO64" s="46"/>
      <c r="AP64" s="46"/>
      <c r="AQ64" s="47"/>
      <c r="AR64" s="45" t="s">
        <v>4</v>
      </c>
      <c r="AS64" s="46"/>
      <c r="AT64" s="46"/>
      <c r="AU64" s="46"/>
      <c r="AV64" s="47"/>
      <c r="AW64" s="45" t="s">
        <v>3</v>
      </c>
      <c r="AX64" s="46"/>
      <c r="AY64" s="46"/>
      <c r="AZ64" s="46"/>
      <c r="BA64" s="47"/>
      <c r="BB64" s="64" t="s">
        <v>116</v>
      </c>
      <c r="BC64" s="65"/>
      <c r="BD64" s="65"/>
      <c r="BE64" s="65"/>
      <c r="BF64" s="66"/>
      <c r="BG64" s="45" t="s">
        <v>96</v>
      </c>
      <c r="BH64" s="46"/>
      <c r="BI64" s="46"/>
      <c r="BJ64" s="46"/>
      <c r="BK64" s="47"/>
    </row>
    <row r="65" spans="1:79" ht="12.75" customHeight="1" x14ac:dyDescent="0.25">
      <c r="A65" s="45">
        <v>1</v>
      </c>
      <c r="B65" s="46"/>
      <c r="C65" s="46"/>
      <c r="D65" s="47"/>
      <c r="E65" s="45">
        <v>2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7"/>
      <c r="X65" s="45">
        <v>3</v>
      </c>
      <c r="Y65" s="46"/>
      <c r="Z65" s="46"/>
      <c r="AA65" s="46"/>
      <c r="AB65" s="47"/>
      <c r="AC65" s="45">
        <v>4</v>
      </c>
      <c r="AD65" s="46"/>
      <c r="AE65" s="46"/>
      <c r="AF65" s="46"/>
      <c r="AG65" s="47"/>
      <c r="AH65" s="45">
        <v>5</v>
      </c>
      <c r="AI65" s="46"/>
      <c r="AJ65" s="46"/>
      <c r="AK65" s="46"/>
      <c r="AL65" s="47"/>
      <c r="AM65" s="45">
        <v>6</v>
      </c>
      <c r="AN65" s="46"/>
      <c r="AO65" s="46"/>
      <c r="AP65" s="46"/>
      <c r="AQ65" s="47"/>
      <c r="AR65" s="45">
        <v>7</v>
      </c>
      <c r="AS65" s="46"/>
      <c r="AT65" s="46"/>
      <c r="AU65" s="46"/>
      <c r="AV65" s="47"/>
      <c r="AW65" s="45">
        <v>8</v>
      </c>
      <c r="AX65" s="46"/>
      <c r="AY65" s="46"/>
      <c r="AZ65" s="46"/>
      <c r="BA65" s="47"/>
      <c r="BB65" s="45">
        <v>9</v>
      </c>
      <c r="BC65" s="46"/>
      <c r="BD65" s="46"/>
      <c r="BE65" s="46"/>
      <c r="BF65" s="47"/>
      <c r="BG65" s="45">
        <v>10</v>
      </c>
      <c r="BH65" s="46"/>
      <c r="BI65" s="46"/>
      <c r="BJ65" s="46"/>
      <c r="BK65" s="47"/>
    </row>
    <row r="66" spans="1:79" s="1" customFormat="1" ht="12.75" hidden="1" customHeight="1" x14ac:dyDescent="0.25">
      <c r="A66" s="67" t="s">
        <v>64</v>
      </c>
      <c r="B66" s="68"/>
      <c r="C66" s="68"/>
      <c r="D66" s="69"/>
      <c r="E66" s="67" t="s">
        <v>57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9"/>
      <c r="X66" s="116" t="s">
        <v>60</v>
      </c>
      <c r="Y66" s="117"/>
      <c r="Z66" s="117"/>
      <c r="AA66" s="117"/>
      <c r="AB66" s="118"/>
      <c r="AC66" s="116" t="s">
        <v>61</v>
      </c>
      <c r="AD66" s="117"/>
      <c r="AE66" s="117"/>
      <c r="AF66" s="117"/>
      <c r="AG66" s="118"/>
      <c r="AH66" s="67" t="s">
        <v>94</v>
      </c>
      <c r="AI66" s="68"/>
      <c r="AJ66" s="68"/>
      <c r="AK66" s="68"/>
      <c r="AL66" s="69"/>
      <c r="AM66" s="70" t="s">
        <v>171</v>
      </c>
      <c r="AN66" s="71"/>
      <c r="AO66" s="71"/>
      <c r="AP66" s="71"/>
      <c r="AQ66" s="72"/>
      <c r="AR66" s="67" t="s">
        <v>62</v>
      </c>
      <c r="AS66" s="68"/>
      <c r="AT66" s="68"/>
      <c r="AU66" s="68"/>
      <c r="AV66" s="69"/>
      <c r="AW66" s="67" t="s">
        <v>63</v>
      </c>
      <c r="AX66" s="68"/>
      <c r="AY66" s="68"/>
      <c r="AZ66" s="68"/>
      <c r="BA66" s="69"/>
      <c r="BB66" s="67" t="s">
        <v>95</v>
      </c>
      <c r="BC66" s="68"/>
      <c r="BD66" s="68"/>
      <c r="BE66" s="68"/>
      <c r="BF66" s="69"/>
      <c r="BG66" s="70" t="s">
        <v>171</v>
      </c>
      <c r="BH66" s="71"/>
      <c r="BI66" s="71"/>
      <c r="BJ66" s="71"/>
      <c r="BK66" s="72"/>
      <c r="CA66" t="s">
        <v>29</v>
      </c>
    </row>
    <row r="67" spans="1:79" s="25" customFormat="1" ht="12.75" customHeight="1" x14ac:dyDescent="0.25">
      <c r="A67" s="40">
        <v>2800</v>
      </c>
      <c r="B67" s="41"/>
      <c r="C67" s="41"/>
      <c r="D67" s="63"/>
      <c r="E67" s="35" t="s">
        <v>185</v>
      </c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7"/>
      <c r="X67" s="59">
        <v>44226</v>
      </c>
      <c r="Y67" s="60"/>
      <c r="Z67" s="60"/>
      <c r="AA67" s="60"/>
      <c r="AB67" s="61"/>
      <c r="AC67" s="59">
        <v>0</v>
      </c>
      <c r="AD67" s="60"/>
      <c r="AE67" s="60"/>
      <c r="AF67" s="60"/>
      <c r="AG67" s="61"/>
      <c r="AH67" s="59">
        <v>0</v>
      </c>
      <c r="AI67" s="60"/>
      <c r="AJ67" s="60"/>
      <c r="AK67" s="60"/>
      <c r="AL67" s="61"/>
      <c r="AM67" s="59">
        <f>IF(ISNUMBER(X67),X67,0)+IF(ISNUMBER(AC67),AC67,0)</f>
        <v>44226</v>
      </c>
      <c r="AN67" s="60"/>
      <c r="AO67" s="60"/>
      <c r="AP67" s="60"/>
      <c r="AQ67" s="61"/>
      <c r="AR67" s="59">
        <v>46437</v>
      </c>
      <c r="AS67" s="60"/>
      <c r="AT67" s="60"/>
      <c r="AU67" s="60"/>
      <c r="AV67" s="61"/>
      <c r="AW67" s="59">
        <v>0</v>
      </c>
      <c r="AX67" s="60"/>
      <c r="AY67" s="60"/>
      <c r="AZ67" s="60"/>
      <c r="BA67" s="61"/>
      <c r="BB67" s="59">
        <v>0</v>
      </c>
      <c r="BC67" s="60"/>
      <c r="BD67" s="60"/>
      <c r="BE67" s="60"/>
      <c r="BF67" s="61"/>
      <c r="BG67" s="57">
        <f>IF(ISNUMBER(AR67),AR67,0)+IF(ISNUMBER(AW67),AW67,0)</f>
        <v>46437</v>
      </c>
      <c r="BH67" s="57"/>
      <c r="BI67" s="57"/>
      <c r="BJ67" s="57"/>
      <c r="BK67" s="57"/>
      <c r="CA67" s="25" t="s">
        <v>30</v>
      </c>
    </row>
    <row r="68" spans="1:79" s="6" customFormat="1" ht="12.75" customHeight="1" x14ac:dyDescent="0.25">
      <c r="A68" s="42"/>
      <c r="B68" s="43"/>
      <c r="C68" s="43"/>
      <c r="D68" s="58"/>
      <c r="E68" s="29" t="s">
        <v>147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1"/>
      <c r="X68" s="52">
        <v>44226</v>
      </c>
      <c r="Y68" s="53"/>
      <c r="Z68" s="53"/>
      <c r="AA68" s="53"/>
      <c r="AB68" s="54"/>
      <c r="AC68" s="52">
        <v>0</v>
      </c>
      <c r="AD68" s="53"/>
      <c r="AE68" s="53"/>
      <c r="AF68" s="53"/>
      <c r="AG68" s="54"/>
      <c r="AH68" s="52">
        <v>0</v>
      </c>
      <c r="AI68" s="53"/>
      <c r="AJ68" s="53"/>
      <c r="AK68" s="53"/>
      <c r="AL68" s="54"/>
      <c r="AM68" s="52">
        <f>IF(ISNUMBER(X68),X68,0)+IF(ISNUMBER(AC68),AC68,0)</f>
        <v>44226</v>
      </c>
      <c r="AN68" s="53"/>
      <c r="AO68" s="53"/>
      <c r="AP68" s="53"/>
      <c r="AQ68" s="54"/>
      <c r="AR68" s="52">
        <v>46437</v>
      </c>
      <c r="AS68" s="53"/>
      <c r="AT68" s="53"/>
      <c r="AU68" s="53"/>
      <c r="AV68" s="54"/>
      <c r="AW68" s="52">
        <v>0</v>
      </c>
      <c r="AX68" s="53"/>
      <c r="AY68" s="53"/>
      <c r="AZ68" s="53"/>
      <c r="BA68" s="54"/>
      <c r="BB68" s="52">
        <v>0</v>
      </c>
      <c r="BC68" s="53"/>
      <c r="BD68" s="53"/>
      <c r="BE68" s="53"/>
      <c r="BF68" s="54"/>
      <c r="BG68" s="55">
        <f>IF(ISNUMBER(AR68),AR68,0)+IF(ISNUMBER(AW68),AW68,0)</f>
        <v>46437</v>
      </c>
      <c r="BH68" s="55"/>
      <c r="BI68" s="55"/>
      <c r="BJ68" s="55"/>
      <c r="BK68" s="55"/>
    </row>
    <row r="70" spans="1:79" ht="14.25" customHeight="1" x14ac:dyDescent="0.25">
      <c r="A70" s="51" t="s">
        <v>257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</row>
    <row r="71" spans="1:79" ht="15" customHeight="1" x14ac:dyDescent="0.25">
      <c r="A71" s="93" t="s">
        <v>228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</row>
    <row r="72" spans="1:79" ht="23.1" customHeight="1" x14ac:dyDescent="0.25">
      <c r="A72" s="110" t="s">
        <v>119</v>
      </c>
      <c r="B72" s="111"/>
      <c r="C72" s="111"/>
      <c r="D72" s="111"/>
      <c r="E72" s="112"/>
      <c r="F72" s="95" t="s">
        <v>19</v>
      </c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44" t="s">
        <v>250</v>
      </c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5" t="s">
        <v>255</v>
      </c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7"/>
    </row>
    <row r="73" spans="1:79" ht="53.25" customHeight="1" x14ac:dyDescent="0.25">
      <c r="A73" s="113"/>
      <c r="B73" s="114"/>
      <c r="C73" s="114"/>
      <c r="D73" s="114"/>
      <c r="E73" s="115"/>
      <c r="F73" s="98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45" t="s">
        <v>4</v>
      </c>
      <c r="Y73" s="46"/>
      <c r="Z73" s="46"/>
      <c r="AA73" s="46"/>
      <c r="AB73" s="47"/>
      <c r="AC73" s="45" t="s">
        <v>3</v>
      </c>
      <c r="AD73" s="46"/>
      <c r="AE73" s="46"/>
      <c r="AF73" s="46"/>
      <c r="AG73" s="47"/>
      <c r="AH73" s="64" t="s">
        <v>116</v>
      </c>
      <c r="AI73" s="65"/>
      <c r="AJ73" s="65"/>
      <c r="AK73" s="65"/>
      <c r="AL73" s="66"/>
      <c r="AM73" s="45" t="s">
        <v>5</v>
      </c>
      <c r="AN73" s="46"/>
      <c r="AO73" s="46"/>
      <c r="AP73" s="46"/>
      <c r="AQ73" s="47"/>
      <c r="AR73" s="45" t="s">
        <v>4</v>
      </c>
      <c r="AS73" s="46"/>
      <c r="AT73" s="46"/>
      <c r="AU73" s="46"/>
      <c r="AV73" s="47"/>
      <c r="AW73" s="45" t="s">
        <v>3</v>
      </c>
      <c r="AX73" s="46"/>
      <c r="AY73" s="46"/>
      <c r="AZ73" s="46"/>
      <c r="BA73" s="47"/>
      <c r="BB73" s="85" t="s">
        <v>116</v>
      </c>
      <c r="BC73" s="85"/>
      <c r="BD73" s="85"/>
      <c r="BE73" s="85"/>
      <c r="BF73" s="85"/>
      <c r="BG73" s="45" t="s">
        <v>96</v>
      </c>
      <c r="BH73" s="46"/>
      <c r="BI73" s="46"/>
      <c r="BJ73" s="46"/>
      <c r="BK73" s="47"/>
    </row>
    <row r="74" spans="1:79" ht="15" customHeight="1" x14ac:dyDescent="0.25">
      <c r="A74" s="45">
        <v>1</v>
      </c>
      <c r="B74" s="46"/>
      <c r="C74" s="46"/>
      <c r="D74" s="46"/>
      <c r="E74" s="47"/>
      <c r="F74" s="45">
        <v>2</v>
      </c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7"/>
      <c r="X74" s="45">
        <v>3</v>
      </c>
      <c r="Y74" s="46"/>
      <c r="Z74" s="46"/>
      <c r="AA74" s="46"/>
      <c r="AB74" s="47"/>
      <c r="AC74" s="45">
        <v>4</v>
      </c>
      <c r="AD74" s="46"/>
      <c r="AE74" s="46"/>
      <c r="AF74" s="46"/>
      <c r="AG74" s="47"/>
      <c r="AH74" s="45">
        <v>5</v>
      </c>
      <c r="AI74" s="46"/>
      <c r="AJ74" s="46"/>
      <c r="AK74" s="46"/>
      <c r="AL74" s="47"/>
      <c r="AM74" s="45">
        <v>6</v>
      </c>
      <c r="AN74" s="46"/>
      <c r="AO74" s="46"/>
      <c r="AP74" s="46"/>
      <c r="AQ74" s="47"/>
      <c r="AR74" s="45">
        <v>7</v>
      </c>
      <c r="AS74" s="46"/>
      <c r="AT74" s="46"/>
      <c r="AU74" s="46"/>
      <c r="AV74" s="47"/>
      <c r="AW74" s="45">
        <v>8</v>
      </c>
      <c r="AX74" s="46"/>
      <c r="AY74" s="46"/>
      <c r="AZ74" s="46"/>
      <c r="BA74" s="47"/>
      <c r="BB74" s="45">
        <v>9</v>
      </c>
      <c r="BC74" s="46"/>
      <c r="BD74" s="46"/>
      <c r="BE74" s="46"/>
      <c r="BF74" s="47"/>
      <c r="BG74" s="45">
        <v>10</v>
      </c>
      <c r="BH74" s="46"/>
      <c r="BI74" s="46"/>
      <c r="BJ74" s="46"/>
      <c r="BK74" s="47"/>
    </row>
    <row r="75" spans="1:79" s="1" customFormat="1" ht="15" hidden="1" customHeight="1" x14ac:dyDescent="0.25">
      <c r="A75" s="67" t="s">
        <v>64</v>
      </c>
      <c r="B75" s="68"/>
      <c r="C75" s="68"/>
      <c r="D75" s="68"/>
      <c r="E75" s="69"/>
      <c r="F75" s="67" t="s">
        <v>57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9"/>
      <c r="X75" s="67" t="s">
        <v>60</v>
      </c>
      <c r="Y75" s="68"/>
      <c r="Z75" s="68"/>
      <c r="AA75" s="68"/>
      <c r="AB75" s="69"/>
      <c r="AC75" s="67" t="s">
        <v>61</v>
      </c>
      <c r="AD75" s="68"/>
      <c r="AE75" s="68"/>
      <c r="AF75" s="68"/>
      <c r="AG75" s="69"/>
      <c r="AH75" s="67" t="s">
        <v>94</v>
      </c>
      <c r="AI75" s="68"/>
      <c r="AJ75" s="68"/>
      <c r="AK75" s="68"/>
      <c r="AL75" s="69"/>
      <c r="AM75" s="70" t="s">
        <v>171</v>
      </c>
      <c r="AN75" s="71"/>
      <c r="AO75" s="71"/>
      <c r="AP75" s="71"/>
      <c r="AQ75" s="72"/>
      <c r="AR75" s="67" t="s">
        <v>62</v>
      </c>
      <c r="AS75" s="68"/>
      <c r="AT75" s="68"/>
      <c r="AU75" s="68"/>
      <c r="AV75" s="69"/>
      <c r="AW75" s="67" t="s">
        <v>63</v>
      </c>
      <c r="AX75" s="68"/>
      <c r="AY75" s="68"/>
      <c r="AZ75" s="68"/>
      <c r="BA75" s="69"/>
      <c r="BB75" s="67" t="s">
        <v>95</v>
      </c>
      <c r="BC75" s="68"/>
      <c r="BD75" s="68"/>
      <c r="BE75" s="68"/>
      <c r="BF75" s="69"/>
      <c r="BG75" s="70" t="s">
        <v>171</v>
      </c>
      <c r="BH75" s="71"/>
      <c r="BI75" s="71"/>
      <c r="BJ75" s="71"/>
      <c r="BK75" s="72"/>
      <c r="CA75" t="s">
        <v>31</v>
      </c>
    </row>
    <row r="76" spans="1:79" s="6" customFormat="1" ht="12.75" customHeight="1" x14ac:dyDescent="0.25">
      <c r="A76" s="42"/>
      <c r="B76" s="43"/>
      <c r="C76" s="43"/>
      <c r="D76" s="43"/>
      <c r="E76" s="58"/>
      <c r="F76" s="42" t="s">
        <v>147</v>
      </c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58"/>
      <c r="X76" s="107"/>
      <c r="Y76" s="108"/>
      <c r="Z76" s="108"/>
      <c r="AA76" s="108"/>
      <c r="AB76" s="109"/>
      <c r="AC76" s="107"/>
      <c r="AD76" s="108"/>
      <c r="AE76" s="108"/>
      <c r="AF76" s="108"/>
      <c r="AG76" s="109"/>
      <c r="AH76" s="55"/>
      <c r="AI76" s="55"/>
      <c r="AJ76" s="55"/>
      <c r="AK76" s="55"/>
      <c r="AL76" s="55"/>
      <c r="AM76" s="55">
        <f>IF(ISNUMBER(X76),X76,0)+IF(ISNUMBER(AC76),AC76,0)</f>
        <v>0</v>
      </c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>
        <f>IF(ISNUMBER(AR76),AR76,0)+IF(ISNUMBER(AW76),AW76,0)</f>
        <v>0</v>
      </c>
      <c r="BH76" s="55"/>
      <c r="BI76" s="55"/>
      <c r="BJ76" s="55"/>
      <c r="BK76" s="55"/>
      <c r="CA76" s="6" t="s">
        <v>32</v>
      </c>
    </row>
    <row r="79" spans="1:79" ht="14.25" customHeight="1" x14ac:dyDescent="0.25">
      <c r="A79" s="51" t="s">
        <v>120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</row>
    <row r="80" spans="1:79" ht="14.25" customHeight="1" x14ac:dyDescent="0.25">
      <c r="A80" s="51" t="s">
        <v>242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79" ht="15" customHeight="1" x14ac:dyDescent="0.25">
      <c r="A81" s="93" t="s">
        <v>228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</row>
    <row r="82" spans="1:79" ht="23.1" customHeight="1" x14ac:dyDescent="0.25">
      <c r="A82" s="95" t="s">
        <v>6</v>
      </c>
      <c r="B82" s="96"/>
      <c r="C82" s="96"/>
      <c r="D82" s="95" t="s">
        <v>121</v>
      </c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7"/>
      <c r="U82" s="45" t="s">
        <v>229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7"/>
      <c r="AN82" s="45" t="s">
        <v>232</v>
      </c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7"/>
      <c r="BG82" s="44" t="s">
        <v>239</v>
      </c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</row>
    <row r="83" spans="1:79" ht="52.5" customHeight="1" x14ac:dyDescent="0.25">
      <c r="A83" s="98"/>
      <c r="B83" s="99"/>
      <c r="C83" s="99"/>
      <c r="D83" s="98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100"/>
      <c r="U83" s="45" t="s">
        <v>4</v>
      </c>
      <c r="V83" s="46"/>
      <c r="W83" s="46"/>
      <c r="X83" s="46"/>
      <c r="Y83" s="47"/>
      <c r="Z83" s="45" t="s">
        <v>3</v>
      </c>
      <c r="AA83" s="46"/>
      <c r="AB83" s="46"/>
      <c r="AC83" s="46"/>
      <c r="AD83" s="47"/>
      <c r="AE83" s="64" t="s">
        <v>116</v>
      </c>
      <c r="AF83" s="65"/>
      <c r="AG83" s="65"/>
      <c r="AH83" s="66"/>
      <c r="AI83" s="45" t="s">
        <v>5</v>
      </c>
      <c r="AJ83" s="46"/>
      <c r="AK83" s="46"/>
      <c r="AL83" s="46"/>
      <c r="AM83" s="47"/>
      <c r="AN83" s="45" t="s">
        <v>4</v>
      </c>
      <c r="AO83" s="46"/>
      <c r="AP83" s="46"/>
      <c r="AQ83" s="46"/>
      <c r="AR83" s="47"/>
      <c r="AS83" s="45" t="s">
        <v>3</v>
      </c>
      <c r="AT83" s="46"/>
      <c r="AU83" s="46"/>
      <c r="AV83" s="46"/>
      <c r="AW83" s="47"/>
      <c r="AX83" s="64" t="s">
        <v>116</v>
      </c>
      <c r="AY83" s="65"/>
      <c r="AZ83" s="65"/>
      <c r="BA83" s="66"/>
      <c r="BB83" s="45" t="s">
        <v>96</v>
      </c>
      <c r="BC83" s="46"/>
      <c r="BD83" s="46"/>
      <c r="BE83" s="46"/>
      <c r="BF83" s="47"/>
      <c r="BG83" s="45" t="s">
        <v>4</v>
      </c>
      <c r="BH83" s="46"/>
      <c r="BI83" s="46"/>
      <c r="BJ83" s="46"/>
      <c r="BK83" s="47"/>
      <c r="BL83" s="44" t="s">
        <v>3</v>
      </c>
      <c r="BM83" s="44"/>
      <c r="BN83" s="44"/>
      <c r="BO83" s="44"/>
      <c r="BP83" s="44"/>
      <c r="BQ83" s="85" t="s">
        <v>116</v>
      </c>
      <c r="BR83" s="85"/>
      <c r="BS83" s="85"/>
      <c r="BT83" s="85"/>
      <c r="BU83" s="45" t="s">
        <v>97</v>
      </c>
      <c r="BV83" s="46"/>
      <c r="BW83" s="46"/>
      <c r="BX83" s="46"/>
      <c r="BY83" s="47"/>
    </row>
    <row r="84" spans="1:79" ht="15" customHeight="1" x14ac:dyDescent="0.25">
      <c r="A84" s="45">
        <v>1</v>
      </c>
      <c r="B84" s="46"/>
      <c r="C84" s="46"/>
      <c r="D84" s="45">
        <v>2</v>
      </c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7"/>
      <c r="U84" s="45">
        <v>3</v>
      </c>
      <c r="V84" s="46"/>
      <c r="W84" s="46"/>
      <c r="X84" s="46"/>
      <c r="Y84" s="47"/>
      <c r="Z84" s="45">
        <v>4</v>
      </c>
      <c r="AA84" s="46"/>
      <c r="AB84" s="46"/>
      <c r="AC84" s="46"/>
      <c r="AD84" s="47"/>
      <c r="AE84" s="45">
        <v>5</v>
      </c>
      <c r="AF84" s="46"/>
      <c r="AG84" s="46"/>
      <c r="AH84" s="47"/>
      <c r="AI84" s="45">
        <v>6</v>
      </c>
      <c r="AJ84" s="46"/>
      <c r="AK84" s="46"/>
      <c r="AL84" s="46"/>
      <c r="AM84" s="47"/>
      <c r="AN84" s="45">
        <v>7</v>
      </c>
      <c r="AO84" s="46"/>
      <c r="AP84" s="46"/>
      <c r="AQ84" s="46"/>
      <c r="AR84" s="47"/>
      <c r="AS84" s="45">
        <v>8</v>
      </c>
      <c r="AT84" s="46"/>
      <c r="AU84" s="46"/>
      <c r="AV84" s="46"/>
      <c r="AW84" s="47"/>
      <c r="AX84" s="44">
        <v>9</v>
      </c>
      <c r="AY84" s="44"/>
      <c r="AZ84" s="44"/>
      <c r="BA84" s="44"/>
      <c r="BB84" s="45">
        <v>10</v>
      </c>
      <c r="BC84" s="46"/>
      <c r="BD84" s="46"/>
      <c r="BE84" s="46"/>
      <c r="BF84" s="47"/>
      <c r="BG84" s="45">
        <v>11</v>
      </c>
      <c r="BH84" s="46"/>
      <c r="BI84" s="46"/>
      <c r="BJ84" s="46"/>
      <c r="BK84" s="47"/>
      <c r="BL84" s="44">
        <v>12</v>
      </c>
      <c r="BM84" s="44"/>
      <c r="BN84" s="44"/>
      <c r="BO84" s="44"/>
      <c r="BP84" s="44"/>
      <c r="BQ84" s="45">
        <v>13</v>
      </c>
      <c r="BR84" s="46"/>
      <c r="BS84" s="46"/>
      <c r="BT84" s="47"/>
      <c r="BU84" s="45">
        <v>14</v>
      </c>
      <c r="BV84" s="46"/>
      <c r="BW84" s="46"/>
      <c r="BX84" s="46"/>
      <c r="BY84" s="47"/>
    </row>
    <row r="85" spans="1:79" s="1" customFormat="1" ht="14.25" hidden="1" customHeight="1" x14ac:dyDescent="0.25">
      <c r="A85" s="67" t="s">
        <v>69</v>
      </c>
      <c r="B85" s="68"/>
      <c r="C85" s="68"/>
      <c r="D85" s="67" t="s">
        <v>57</v>
      </c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9"/>
      <c r="U85" s="62" t="s">
        <v>65</v>
      </c>
      <c r="V85" s="62"/>
      <c r="W85" s="62"/>
      <c r="X85" s="62"/>
      <c r="Y85" s="62"/>
      <c r="Z85" s="62" t="s">
        <v>66</v>
      </c>
      <c r="AA85" s="62"/>
      <c r="AB85" s="62"/>
      <c r="AC85" s="62"/>
      <c r="AD85" s="62"/>
      <c r="AE85" s="62" t="s">
        <v>91</v>
      </c>
      <c r="AF85" s="62"/>
      <c r="AG85" s="62"/>
      <c r="AH85" s="62"/>
      <c r="AI85" s="56" t="s">
        <v>170</v>
      </c>
      <c r="AJ85" s="56"/>
      <c r="AK85" s="56"/>
      <c r="AL85" s="56"/>
      <c r="AM85" s="56"/>
      <c r="AN85" s="62" t="s">
        <v>67</v>
      </c>
      <c r="AO85" s="62"/>
      <c r="AP85" s="62"/>
      <c r="AQ85" s="62"/>
      <c r="AR85" s="62"/>
      <c r="AS85" s="62" t="s">
        <v>68</v>
      </c>
      <c r="AT85" s="62"/>
      <c r="AU85" s="62"/>
      <c r="AV85" s="62"/>
      <c r="AW85" s="62"/>
      <c r="AX85" s="62" t="s">
        <v>92</v>
      </c>
      <c r="AY85" s="62"/>
      <c r="AZ85" s="62"/>
      <c r="BA85" s="62"/>
      <c r="BB85" s="56" t="s">
        <v>170</v>
      </c>
      <c r="BC85" s="56"/>
      <c r="BD85" s="56"/>
      <c r="BE85" s="56"/>
      <c r="BF85" s="56"/>
      <c r="BG85" s="62" t="s">
        <v>58</v>
      </c>
      <c r="BH85" s="62"/>
      <c r="BI85" s="62"/>
      <c r="BJ85" s="62"/>
      <c r="BK85" s="62"/>
      <c r="BL85" s="62" t="s">
        <v>59</v>
      </c>
      <c r="BM85" s="62"/>
      <c r="BN85" s="62"/>
      <c r="BO85" s="62"/>
      <c r="BP85" s="62"/>
      <c r="BQ85" s="62" t="s">
        <v>93</v>
      </c>
      <c r="BR85" s="62"/>
      <c r="BS85" s="62"/>
      <c r="BT85" s="62"/>
      <c r="BU85" s="56" t="s">
        <v>170</v>
      </c>
      <c r="BV85" s="56"/>
      <c r="BW85" s="56"/>
      <c r="BX85" s="56"/>
      <c r="BY85" s="56"/>
      <c r="CA85" t="s">
        <v>33</v>
      </c>
    </row>
    <row r="86" spans="1:79" s="25" customFormat="1" ht="25.5" customHeight="1" x14ac:dyDescent="0.25">
      <c r="A86" s="40">
        <v>1</v>
      </c>
      <c r="B86" s="41"/>
      <c r="C86" s="41"/>
      <c r="D86" s="35" t="s">
        <v>474</v>
      </c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7"/>
      <c r="U86" s="59">
        <v>6000</v>
      </c>
      <c r="V86" s="60"/>
      <c r="W86" s="60"/>
      <c r="X86" s="60"/>
      <c r="Y86" s="61"/>
      <c r="Z86" s="59">
        <v>0</v>
      </c>
      <c r="AA86" s="60"/>
      <c r="AB86" s="60"/>
      <c r="AC86" s="60"/>
      <c r="AD86" s="61"/>
      <c r="AE86" s="59">
        <v>0</v>
      </c>
      <c r="AF86" s="60"/>
      <c r="AG86" s="60"/>
      <c r="AH86" s="61"/>
      <c r="AI86" s="59">
        <f>IF(ISNUMBER(U86),U86,0)+IF(ISNUMBER(Z86),Z86,0)</f>
        <v>6000</v>
      </c>
      <c r="AJ86" s="60"/>
      <c r="AK86" s="60"/>
      <c r="AL86" s="60"/>
      <c r="AM86" s="61"/>
      <c r="AN86" s="59">
        <v>42000</v>
      </c>
      <c r="AO86" s="60"/>
      <c r="AP86" s="60"/>
      <c r="AQ86" s="60"/>
      <c r="AR86" s="61"/>
      <c r="AS86" s="59">
        <v>0</v>
      </c>
      <c r="AT86" s="60"/>
      <c r="AU86" s="60"/>
      <c r="AV86" s="60"/>
      <c r="AW86" s="61"/>
      <c r="AX86" s="59">
        <v>0</v>
      </c>
      <c r="AY86" s="60"/>
      <c r="AZ86" s="60"/>
      <c r="BA86" s="61"/>
      <c r="BB86" s="59">
        <f>IF(ISNUMBER(AN86),AN86,0)+IF(ISNUMBER(AS86),AS86,0)</f>
        <v>42000</v>
      </c>
      <c r="BC86" s="60"/>
      <c r="BD86" s="60"/>
      <c r="BE86" s="60"/>
      <c r="BF86" s="61"/>
      <c r="BG86" s="59">
        <v>42000</v>
      </c>
      <c r="BH86" s="60"/>
      <c r="BI86" s="60"/>
      <c r="BJ86" s="60"/>
      <c r="BK86" s="61"/>
      <c r="BL86" s="59">
        <v>0</v>
      </c>
      <c r="BM86" s="60"/>
      <c r="BN86" s="60"/>
      <c r="BO86" s="60"/>
      <c r="BP86" s="61"/>
      <c r="BQ86" s="59">
        <v>0</v>
      </c>
      <c r="BR86" s="60"/>
      <c r="BS86" s="60"/>
      <c r="BT86" s="61"/>
      <c r="BU86" s="59">
        <f>IF(ISNUMBER(BG86),BG86,0)+IF(ISNUMBER(BL86),BL86,0)</f>
        <v>42000</v>
      </c>
      <c r="BV86" s="60"/>
      <c r="BW86" s="60"/>
      <c r="BX86" s="60"/>
      <c r="BY86" s="61"/>
      <c r="CA86" s="25" t="s">
        <v>34</v>
      </c>
    </row>
    <row r="87" spans="1:79" s="6" customFormat="1" ht="12.75" customHeight="1" x14ac:dyDescent="0.25">
      <c r="A87" s="42"/>
      <c r="B87" s="43"/>
      <c r="C87" s="43"/>
      <c r="D87" s="29" t="s">
        <v>147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1"/>
      <c r="U87" s="52">
        <v>6000</v>
      </c>
      <c r="V87" s="53"/>
      <c r="W87" s="53"/>
      <c r="X87" s="53"/>
      <c r="Y87" s="54"/>
      <c r="Z87" s="52">
        <v>0</v>
      </c>
      <c r="AA87" s="53"/>
      <c r="AB87" s="53"/>
      <c r="AC87" s="53"/>
      <c r="AD87" s="54"/>
      <c r="AE87" s="52">
        <v>0</v>
      </c>
      <c r="AF87" s="53"/>
      <c r="AG87" s="53"/>
      <c r="AH87" s="54"/>
      <c r="AI87" s="52">
        <f>IF(ISNUMBER(U87),U87,0)+IF(ISNUMBER(Z87),Z87,0)</f>
        <v>6000</v>
      </c>
      <c r="AJ87" s="53"/>
      <c r="AK87" s="53"/>
      <c r="AL87" s="53"/>
      <c r="AM87" s="54"/>
      <c r="AN87" s="52">
        <v>42000</v>
      </c>
      <c r="AO87" s="53"/>
      <c r="AP87" s="53"/>
      <c r="AQ87" s="53"/>
      <c r="AR87" s="54"/>
      <c r="AS87" s="52">
        <v>0</v>
      </c>
      <c r="AT87" s="53"/>
      <c r="AU87" s="53"/>
      <c r="AV87" s="53"/>
      <c r="AW87" s="54"/>
      <c r="AX87" s="52">
        <v>0</v>
      </c>
      <c r="AY87" s="53"/>
      <c r="AZ87" s="53"/>
      <c r="BA87" s="54"/>
      <c r="BB87" s="52">
        <f>IF(ISNUMBER(AN87),AN87,0)+IF(ISNUMBER(AS87),AS87,0)</f>
        <v>42000</v>
      </c>
      <c r="BC87" s="53"/>
      <c r="BD87" s="53"/>
      <c r="BE87" s="53"/>
      <c r="BF87" s="54"/>
      <c r="BG87" s="52">
        <v>42000</v>
      </c>
      <c r="BH87" s="53"/>
      <c r="BI87" s="53"/>
      <c r="BJ87" s="53"/>
      <c r="BK87" s="54"/>
      <c r="BL87" s="52">
        <v>0</v>
      </c>
      <c r="BM87" s="53"/>
      <c r="BN87" s="53"/>
      <c r="BO87" s="53"/>
      <c r="BP87" s="54"/>
      <c r="BQ87" s="52">
        <v>0</v>
      </c>
      <c r="BR87" s="53"/>
      <c r="BS87" s="53"/>
      <c r="BT87" s="54"/>
      <c r="BU87" s="52">
        <f>IF(ISNUMBER(BG87),BG87,0)+IF(ISNUMBER(BL87),BL87,0)</f>
        <v>42000</v>
      </c>
      <c r="BV87" s="53"/>
      <c r="BW87" s="53"/>
      <c r="BX87" s="53"/>
      <c r="BY87" s="54"/>
    </row>
    <row r="89" spans="1:79" ht="14.25" customHeight="1" x14ac:dyDescent="0.25">
      <c r="A89" s="51" t="s">
        <v>258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</row>
    <row r="90" spans="1:79" ht="15" customHeight="1" x14ac:dyDescent="0.25">
      <c r="A90" s="94" t="s">
        <v>228</v>
      </c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</row>
    <row r="91" spans="1:79" ht="23.1" customHeight="1" x14ac:dyDescent="0.25">
      <c r="A91" s="95" t="s">
        <v>6</v>
      </c>
      <c r="B91" s="96"/>
      <c r="C91" s="96"/>
      <c r="D91" s="95" t="s">
        <v>121</v>
      </c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7"/>
      <c r="U91" s="44" t="s">
        <v>250</v>
      </c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 t="s">
        <v>255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</row>
    <row r="92" spans="1:79" ht="54" customHeight="1" x14ac:dyDescent="0.25">
      <c r="A92" s="98"/>
      <c r="B92" s="99"/>
      <c r="C92" s="99"/>
      <c r="D92" s="98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0"/>
      <c r="U92" s="45" t="s">
        <v>4</v>
      </c>
      <c r="V92" s="46"/>
      <c r="W92" s="46"/>
      <c r="X92" s="46"/>
      <c r="Y92" s="47"/>
      <c r="Z92" s="45" t="s">
        <v>3</v>
      </c>
      <c r="AA92" s="46"/>
      <c r="AB92" s="46"/>
      <c r="AC92" s="46"/>
      <c r="AD92" s="47"/>
      <c r="AE92" s="64" t="s">
        <v>116</v>
      </c>
      <c r="AF92" s="65"/>
      <c r="AG92" s="65"/>
      <c r="AH92" s="65"/>
      <c r="AI92" s="66"/>
      <c r="AJ92" s="45" t="s">
        <v>5</v>
      </c>
      <c r="AK92" s="46"/>
      <c r="AL92" s="46"/>
      <c r="AM92" s="46"/>
      <c r="AN92" s="47"/>
      <c r="AO92" s="45" t="s">
        <v>4</v>
      </c>
      <c r="AP92" s="46"/>
      <c r="AQ92" s="46"/>
      <c r="AR92" s="46"/>
      <c r="AS92" s="47"/>
      <c r="AT92" s="45" t="s">
        <v>3</v>
      </c>
      <c r="AU92" s="46"/>
      <c r="AV92" s="46"/>
      <c r="AW92" s="46"/>
      <c r="AX92" s="47"/>
      <c r="AY92" s="64" t="s">
        <v>116</v>
      </c>
      <c r="AZ92" s="65"/>
      <c r="BA92" s="65"/>
      <c r="BB92" s="65"/>
      <c r="BC92" s="66"/>
      <c r="BD92" s="44" t="s">
        <v>96</v>
      </c>
      <c r="BE92" s="44"/>
      <c r="BF92" s="44"/>
      <c r="BG92" s="44"/>
      <c r="BH92" s="44"/>
    </row>
    <row r="93" spans="1:79" ht="15" customHeight="1" x14ac:dyDescent="0.25">
      <c r="A93" s="45" t="s">
        <v>169</v>
      </c>
      <c r="B93" s="46"/>
      <c r="C93" s="46"/>
      <c r="D93" s="45">
        <v>2</v>
      </c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7"/>
      <c r="U93" s="45">
        <v>3</v>
      </c>
      <c r="V93" s="46"/>
      <c r="W93" s="46"/>
      <c r="X93" s="46"/>
      <c r="Y93" s="47"/>
      <c r="Z93" s="45">
        <v>4</v>
      </c>
      <c r="AA93" s="46"/>
      <c r="AB93" s="46"/>
      <c r="AC93" s="46"/>
      <c r="AD93" s="47"/>
      <c r="AE93" s="45">
        <v>5</v>
      </c>
      <c r="AF93" s="46"/>
      <c r="AG93" s="46"/>
      <c r="AH93" s="46"/>
      <c r="AI93" s="47"/>
      <c r="AJ93" s="45">
        <v>6</v>
      </c>
      <c r="AK93" s="46"/>
      <c r="AL93" s="46"/>
      <c r="AM93" s="46"/>
      <c r="AN93" s="47"/>
      <c r="AO93" s="45">
        <v>7</v>
      </c>
      <c r="AP93" s="46"/>
      <c r="AQ93" s="46"/>
      <c r="AR93" s="46"/>
      <c r="AS93" s="47"/>
      <c r="AT93" s="45">
        <v>8</v>
      </c>
      <c r="AU93" s="46"/>
      <c r="AV93" s="46"/>
      <c r="AW93" s="46"/>
      <c r="AX93" s="47"/>
      <c r="AY93" s="45">
        <v>9</v>
      </c>
      <c r="AZ93" s="46"/>
      <c r="BA93" s="46"/>
      <c r="BB93" s="46"/>
      <c r="BC93" s="47"/>
      <c r="BD93" s="45">
        <v>10</v>
      </c>
      <c r="BE93" s="46"/>
      <c r="BF93" s="46"/>
      <c r="BG93" s="46"/>
      <c r="BH93" s="47"/>
    </row>
    <row r="94" spans="1:79" s="1" customFormat="1" ht="12.75" hidden="1" customHeight="1" x14ac:dyDescent="0.25">
      <c r="A94" s="67" t="s">
        <v>69</v>
      </c>
      <c r="B94" s="68"/>
      <c r="C94" s="68"/>
      <c r="D94" s="67" t="s">
        <v>57</v>
      </c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9"/>
      <c r="U94" s="67" t="s">
        <v>60</v>
      </c>
      <c r="V94" s="68"/>
      <c r="W94" s="68"/>
      <c r="X94" s="68"/>
      <c r="Y94" s="69"/>
      <c r="Z94" s="67" t="s">
        <v>61</v>
      </c>
      <c r="AA94" s="68"/>
      <c r="AB94" s="68"/>
      <c r="AC94" s="68"/>
      <c r="AD94" s="69"/>
      <c r="AE94" s="67" t="s">
        <v>94</v>
      </c>
      <c r="AF94" s="68"/>
      <c r="AG94" s="68"/>
      <c r="AH94" s="68"/>
      <c r="AI94" s="69"/>
      <c r="AJ94" s="70" t="s">
        <v>171</v>
      </c>
      <c r="AK94" s="71"/>
      <c r="AL94" s="71"/>
      <c r="AM94" s="71"/>
      <c r="AN94" s="72"/>
      <c r="AO94" s="67" t="s">
        <v>62</v>
      </c>
      <c r="AP94" s="68"/>
      <c r="AQ94" s="68"/>
      <c r="AR94" s="68"/>
      <c r="AS94" s="69"/>
      <c r="AT94" s="67" t="s">
        <v>63</v>
      </c>
      <c r="AU94" s="68"/>
      <c r="AV94" s="68"/>
      <c r="AW94" s="68"/>
      <c r="AX94" s="69"/>
      <c r="AY94" s="67" t="s">
        <v>95</v>
      </c>
      <c r="AZ94" s="68"/>
      <c r="BA94" s="68"/>
      <c r="BB94" s="68"/>
      <c r="BC94" s="69"/>
      <c r="BD94" s="56" t="s">
        <v>171</v>
      </c>
      <c r="BE94" s="56"/>
      <c r="BF94" s="56"/>
      <c r="BG94" s="56"/>
      <c r="BH94" s="56"/>
      <c r="CA94" s="1" t="s">
        <v>35</v>
      </c>
    </row>
    <row r="95" spans="1:79" s="25" customFormat="1" ht="25.5" customHeight="1" x14ac:dyDescent="0.25">
      <c r="A95" s="40">
        <v>1</v>
      </c>
      <c r="B95" s="41"/>
      <c r="C95" s="41"/>
      <c r="D95" s="35" t="s">
        <v>474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9">
        <v>44226</v>
      </c>
      <c r="V95" s="60"/>
      <c r="W95" s="60"/>
      <c r="X95" s="60"/>
      <c r="Y95" s="61"/>
      <c r="Z95" s="59">
        <v>0</v>
      </c>
      <c r="AA95" s="60"/>
      <c r="AB95" s="60"/>
      <c r="AC95" s="60"/>
      <c r="AD95" s="61"/>
      <c r="AE95" s="57">
        <v>0</v>
      </c>
      <c r="AF95" s="57"/>
      <c r="AG95" s="57"/>
      <c r="AH95" s="57"/>
      <c r="AI95" s="57"/>
      <c r="AJ95" s="34">
        <f>IF(ISNUMBER(U95),U95,0)+IF(ISNUMBER(Z95),Z95,0)</f>
        <v>44226</v>
      </c>
      <c r="AK95" s="34"/>
      <c r="AL95" s="34"/>
      <c r="AM95" s="34"/>
      <c r="AN95" s="34"/>
      <c r="AO95" s="57">
        <v>46437</v>
      </c>
      <c r="AP95" s="57"/>
      <c r="AQ95" s="57"/>
      <c r="AR95" s="57"/>
      <c r="AS95" s="57"/>
      <c r="AT95" s="34">
        <v>0</v>
      </c>
      <c r="AU95" s="34"/>
      <c r="AV95" s="34"/>
      <c r="AW95" s="34"/>
      <c r="AX95" s="34"/>
      <c r="AY95" s="57">
        <v>0</v>
      </c>
      <c r="AZ95" s="57"/>
      <c r="BA95" s="57"/>
      <c r="BB95" s="57"/>
      <c r="BC95" s="57"/>
      <c r="BD95" s="34">
        <f>IF(ISNUMBER(AO95),AO95,0)+IF(ISNUMBER(AT95),AT95,0)</f>
        <v>46437</v>
      </c>
      <c r="BE95" s="34"/>
      <c r="BF95" s="34"/>
      <c r="BG95" s="34"/>
      <c r="BH95" s="34"/>
      <c r="CA95" s="25" t="s">
        <v>36</v>
      </c>
    </row>
    <row r="96" spans="1:79" s="6" customFormat="1" ht="12.75" customHeight="1" x14ac:dyDescent="0.25">
      <c r="A96" s="42"/>
      <c r="B96" s="43"/>
      <c r="C96" s="43"/>
      <c r="D96" s="29" t="s">
        <v>147</v>
      </c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1"/>
      <c r="U96" s="52">
        <v>44226</v>
      </c>
      <c r="V96" s="53"/>
      <c r="W96" s="53"/>
      <c r="X96" s="53"/>
      <c r="Y96" s="54"/>
      <c r="Z96" s="52">
        <v>0</v>
      </c>
      <c r="AA96" s="53"/>
      <c r="AB96" s="53"/>
      <c r="AC96" s="53"/>
      <c r="AD96" s="54"/>
      <c r="AE96" s="55">
        <v>0</v>
      </c>
      <c r="AF96" s="55"/>
      <c r="AG96" s="55"/>
      <c r="AH96" s="55"/>
      <c r="AI96" s="55"/>
      <c r="AJ96" s="28">
        <f>IF(ISNUMBER(U96),U96,0)+IF(ISNUMBER(Z96),Z96,0)</f>
        <v>44226</v>
      </c>
      <c r="AK96" s="28"/>
      <c r="AL96" s="28"/>
      <c r="AM96" s="28"/>
      <c r="AN96" s="28"/>
      <c r="AO96" s="55">
        <v>46437</v>
      </c>
      <c r="AP96" s="55"/>
      <c r="AQ96" s="55"/>
      <c r="AR96" s="55"/>
      <c r="AS96" s="55"/>
      <c r="AT96" s="28">
        <v>0</v>
      </c>
      <c r="AU96" s="28"/>
      <c r="AV96" s="28"/>
      <c r="AW96" s="28"/>
      <c r="AX96" s="28"/>
      <c r="AY96" s="55">
        <v>0</v>
      </c>
      <c r="AZ96" s="55"/>
      <c r="BA96" s="55"/>
      <c r="BB96" s="55"/>
      <c r="BC96" s="55"/>
      <c r="BD96" s="28">
        <f>IF(ISNUMBER(AO96),AO96,0)+IF(ISNUMBER(AT96),AT96,0)</f>
        <v>46437</v>
      </c>
      <c r="BE96" s="28"/>
      <c r="BF96" s="28"/>
      <c r="BG96" s="28"/>
      <c r="BH96" s="28"/>
    </row>
    <row r="97" spans="1:79" s="5" customFormat="1" ht="12.75" customHeight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5">
      <c r="A99" s="51" t="s">
        <v>152</v>
      </c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</row>
    <row r="100" spans="1:79" ht="14.25" customHeight="1" x14ac:dyDescent="0.25">
      <c r="A100" s="51" t="s">
        <v>243</v>
      </c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</row>
    <row r="101" spans="1:79" ht="23.1" customHeight="1" x14ac:dyDescent="0.25">
      <c r="A101" s="95" t="s">
        <v>6</v>
      </c>
      <c r="B101" s="96"/>
      <c r="C101" s="96"/>
      <c r="D101" s="44" t="s">
        <v>9</v>
      </c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 t="s">
        <v>8</v>
      </c>
      <c r="R101" s="44"/>
      <c r="S101" s="44"/>
      <c r="T101" s="44"/>
      <c r="U101" s="44"/>
      <c r="V101" s="44" t="s">
        <v>7</v>
      </c>
      <c r="W101" s="44"/>
      <c r="X101" s="44"/>
      <c r="Y101" s="44"/>
      <c r="Z101" s="44"/>
      <c r="AA101" s="44"/>
      <c r="AB101" s="44"/>
      <c r="AC101" s="44"/>
      <c r="AD101" s="44"/>
      <c r="AE101" s="44"/>
      <c r="AF101" s="45" t="s">
        <v>229</v>
      </c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7"/>
      <c r="AU101" s="45" t="s">
        <v>232</v>
      </c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7"/>
      <c r="BJ101" s="45" t="s">
        <v>239</v>
      </c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7"/>
    </row>
    <row r="102" spans="1:79" ht="32.25" customHeight="1" x14ac:dyDescent="0.25">
      <c r="A102" s="98"/>
      <c r="B102" s="99"/>
      <c r="C102" s="99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 t="s">
        <v>4</v>
      </c>
      <c r="AG102" s="44"/>
      <c r="AH102" s="44"/>
      <c r="AI102" s="44"/>
      <c r="AJ102" s="44"/>
      <c r="AK102" s="44" t="s">
        <v>3</v>
      </c>
      <c r="AL102" s="44"/>
      <c r="AM102" s="44"/>
      <c r="AN102" s="44"/>
      <c r="AO102" s="44"/>
      <c r="AP102" s="44" t="s">
        <v>123</v>
      </c>
      <c r="AQ102" s="44"/>
      <c r="AR102" s="44"/>
      <c r="AS102" s="44"/>
      <c r="AT102" s="44"/>
      <c r="AU102" s="44" t="s">
        <v>4</v>
      </c>
      <c r="AV102" s="44"/>
      <c r="AW102" s="44"/>
      <c r="AX102" s="44"/>
      <c r="AY102" s="44"/>
      <c r="AZ102" s="44" t="s">
        <v>3</v>
      </c>
      <c r="BA102" s="44"/>
      <c r="BB102" s="44"/>
      <c r="BC102" s="44"/>
      <c r="BD102" s="44"/>
      <c r="BE102" s="44" t="s">
        <v>90</v>
      </c>
      <c r="BF102" s="44"/>
      <c r="BG102" s="44"/>
      <c r="BH102" s="44"/>
      <c r="BI102" s="44"/>
      <c r="BJ102" s="44" t="s">
        <v>4</v>
      </c>
      <c r="BK102" s="44"/>
      <c r="BL102" s="44"/>
      <c r="BM102" s="44"/>
      <c r="BN102" s="44"/>
      <c r="BO102" s="44" t="s">
        <v>3</v>
      </c>
      <c r="BP102" s="44"/>
      <c r="BQ102" s="44"/>
      <c r="BR102" s="44"/>
      <c r="BS102" s="44"/>
      <c r="BT102" s="44" t="s">
        <v>97</v>
      </c>
      <c r="BU102" s="44"/>
      <c r="BV102" s="44"/>
      <c r="BW102" s="44"/>
      <c r="BX102" s="44"/>
    </row>
    <row r="103" spans="1:79" ht="15" customHeight="1" x14ac:dyDescent="0.25">
      <c r="A103" s="45">
        <v>1</v>
      </c>
      <c r="B103" s="46"/>
      <c r="C103" s="46"/>
      <c r="D103" s="44">
        <v>2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>
        <v>3</v>
      </c>
      <c r="R103" s="44"/>
      <c r="S103" s="44"/>
      <c r="T103" s="44"/>
      <c r="U103" s="44"/>
      <c r="V103" s="44">
        <v>4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4">
        <v>5</v>
      </c>
      <c r="AG103" s="44"/>
      <c r="AH103" s="44"/>
      <c r="AI103" s="44"/>
      <c r="AJ103" s="44"/>
      <c r="AK103" s="44">
        <v>6</v>
      </c>
      <c r="AL103" s="44"/>
      <c r="AM103" s="44"/>
      <c r="AN103" s="44"/>
      <c r="AO103" s="44"/>
      <c r="AP103" s="44">
        <v>7</v>
      </c>
      <c r="AQ103" s="44"/>
      <c r="AR103" s="44"/>
      <c r="AS103" s="44"/>
      <c r="AT103" s="44"/>
      <c r="AU103" s="44">
        <v>8</v>
      </c>
      <c r="AV103" s="44"/>
      <c r="AW103" s="44"/>
      <c r="AX103" s="44"/>
      <c r="AY103" s="44"/>
      <c r="AZ103" s="44">
        <v>9</v>
      </c>
      <c r="BA103" s="44"/>
      <c r="BB103" s="44"/>
      <c r="BC103" s="44"/>
      <c r="BD103" s="44"/>
      <c r="BE103" s="44">
        <v>10</v>
      </c>
      <c r="BF103" s="44"/>
      <c r="BG103" s="44"/>
      <c r="BH103" s="44"/>
      <c r="BI103" s="44"/>
      <c r="BJ103" s="44">
        <v>11</v>
      </c>
      <c r="BK103" s="44"/>
      <c r="BL103" s="44"/>
      <c r="BM103" s="44"/>
      <c r="BN103" s="44"/>
      <c r="BO103" s="44">
        <v>12</v>
      </c>
      <c r="BP103" s="44"/>
      <c r="BQ103" s="44"/>
      <c r="BR103" s="44"/>
      <c r="BS103" s="44"/>
      <c r="BT103" s="44">
        <v>13</v>
      </c>
      <c r="BU103" s="44"/>
      <c r="BV103" s="44"/>
      <c r="BW103" s="44"/>
      <c r="BX103" s="44"/>
    </row>
    <row r="104" spans="1:79" ht="10.5" hidden="1" customHeight="1" x14ac:dyDescent="0.25">
      <c r="A104" s="67" t="s">
        <v>154</v>
      </c>
      <c r="B104" s="68"/>
      <c r="C104" s="68"/>
      <c r="D104" s="44" t="s">
        <v>57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 t="s">
        <v>70</v>
      </c>
      <c r="R104" s="44"/>
      <c r="S104" s="44"/>
      <c r="T104" s="44"/>
      <c r="U104" s="44"/>
      <c r="V104" s="44" t="s">
        <v>71</v>
      </c>
      <c r="W104" s="44"/>
      <c r="X104" s="44"/>
      <c r="Y104" s="44"/>
      <c r="Z104" s="44"/>
      <c r="AA104" s="44"/>
      <c r="AB104" s="44"/>
      <c r="AC104" s="44"/>
      <c r="AD104" s="44"/>
      <c r="AE104" s="44"/>
      <c r="AF104" s="62" t="s">
        <v>111</v>
      </c>
      <c r="AG104" s="62"/>
      <c r="AH104" s="62"/>
      <c r="AI104" s="62"/>
      <c r="AJ104" s="62"/>
      <c r="AK104" s="82" t="s">
        <v>112</v>
      </c>
      <c r="AL104" s="82"/>
      <c r="AM104" s="82"/>
      <c r="AN104" s="82"/>
      <c r="AO104" s="82"/>
      <c r="AP104" s="56" t="s">
        <v>122</v>
      </c>
      <c r="AQ104" s="56"/>
      <c r="AR104" s="56"/>
      <c r="AS104" s="56"/>
      <c r="AT104" s="56"/>
      <c r="AU104" s="62" t="s">
        <v>113</v>
      </c>
      <c r="AV104" s="62"/>
      <c r="AW104" s="62"/>
      <c r="AX104" s="62"/>
      <c r="AY104" s="62"/>
      <c r="AZ104" s="82" t="s">
        <v>114</v>
      </c>
      <c r="BA104" s="82"/>
      <c r="BB104" s="82"/>
      <c r="BC104" s="82"/>
      <c r="BD104" s="82"/>
      <c r="BE104" s="56" t="s">
        <v>122</v>
      </c>
      <c r="BF104" s="56"/>
      <c r="BG104" s="56"/>
      <c r="BH104" s="56"/>
      <c r="BI104" s="56"/>
      <c r="BJ104" s="62" t="s">
        <v>105</v>
      </c>
      <c r="BK104" s="62"/>
      <c r="BL104" s="62"/>
      <c r="BM104" s="62"/>
      <c r="BN104" s="62"/>
      <c r="BO104" s="82" t="s">
        <v>106</v>
      </c>
      <c r="BP104" s="82"/>
      <c r="BQ104" s="82"/>
      <c r="BR104" s="82"/>
      <c r="BS104" s="82"/>
      <c r="BT104" s="56" t="s">
        <v>122</v>
      </c>
      <c r="BU104" s="56"/>
      <c r="BV104" s="56"/>
      <c r="BW104" s="56"/>
      <c r="BX104" s="56"/>
      <c r="CA104" t="s">
        <v>37</v>
      </c>
    </row>
    <row r="105" spans="1:79" s="6" customFormat="1" ht="15" customHeight="1" x14ac:dyDescent="0.25">
      <c r="A105" s="42">
        <v>0</v>
      </c>
      <c r="B105" s="43"/>
      <c r="C105" s="43"/>
      <c r="D105" s="50" t="s">
        <v>188</v>
      </c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CA105" s="6" t="s">
        <v>38</v>
      </c>
    </row>
    <row r="106" spans="1:79" s="25" customFormat="1" ht="15" customHeight="1" x14ac:dyDescent="0.25">
      <c r="A106" s="40">
        <v>0</v>
      </c>
      <c r="B106" s="41"/>
      <c r="C106" s="41"/>
      <c r="D106" s="44" t="s">
        <v>475</v>
      </c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 t="s">
        <v>274</v>
      </c>
      <c r="R106" s="44"/>
      <c r="S106" s="44"/>
      <c r="T106" s="44"/>
      <c r="U106" s="44"/>
      <c r="V106" s="44" t="s">
        <v>291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38">
        <v>6000</v>
      </c>
      <c r="AG106" s="38"/>
      <c r="AH106" s="38"/>
      <c r="AI106" s="38"/>
      <c r="AJ106" s="38"/>
      <c r="AK106" s="38">
        <v>0</v>
      </c>
      <c r="AL106" s="38"/>
      <c r="AM106" s="38"/>
      <c r="AN106" s="38"/>
      <c r="AO106" s="38"/>
      <c r="AP106" s="38">
        <v>6000</v>
      </c>
      <c r="AQ106" s="38"/>
      <c r="AR106" s="38"/>
      <c r="AS106" s="38"/>
      <c r="AT106" s="38"/>
      <c r="AU106" s="38">
        <v>42000</v>
      </c>
      <c r="AV106" s="38"/>
      <c r="AW106" s="38"/>
      <c r="AX106" s="38"/>
      <c r="AY106" s="38"/>
      <c r="AZ106" s="38">
        <v>0</v>
      </c>
      <c r="BA106" s="38"/>
      <c r="BB106" s="38"/>
      <c r="BC106" s="38"/>
      <c r="BD106" s="38"/>
      <c r="BE106" s="38">
        <v>42000</v>
      </c>
      <c r="BF106" s="38"/>
      <c r="BG106" s="38"/>
      <c r="BH106" s="38"/>
      <c r="BI106" s="38"/>
      <c r="BJ106" s="38">
        <v>42000</v>
      </c>
      <c r="BK106" s="38"/>
      <c r="BL106" s="38"/>
      <c r="BM106" s="38"/>
      <c r="BN106" s="38"/>
      <c r="BO106" s="38">
        <v>0</v>
      </c>
      <c r="BP106" s="38"/>
      <c r="BQ106" s="38"/>
      <c r="BR106" s="38"/>
      <c r="BS106" s="38"/>
      <c r="BT106" s="38">
        <v>42000</v>
      </c>
      <c r="BU106" s="38"/>
      <c r="BV106" s="38"/>
      <c r="BW106" s="38"/>
      <c r="BX106" s="38"/>
    </row>
    <row r="107" spans="1:79" s="6" customFormat="1" ht="15" customHeight="1" x14ac:dyDescent="0.25">
      <c r="A107" s="42">
        <v>0</v>
      </c>
      <c r="B107" s="43"/>
      <c r="C107" s="43"/>
      <c r="D107" s="50" t="s">
        <v>192</v>
      </c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</row>
    <row r="108" spans="1:79" s="25" customFormat="1" ht="42.75" customHeight="1" x14ac:dyDescent="0.25">
      <c r="A108" s="40">
        <v>0</v>
      </c>
      <c r="B108" s="41"/>
      <c r="C108" s="41"/>
      <c r="D108" s="48" t="s">
        <v>476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190</v>
      </c>
      <c r="R108" s="44"/>
      <c r="S108" s="44"/>
      <c r="T108" s="44"/>
      <c r="U108" s="44"/>
      <c r="V108" s="44" t="s">
        <v>201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38">
        <v>2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2</v>
      </c>
      <c r="AQ108" s="38"/>
      <c r="AR108" s="38"/>
      <c r="AS108" s="38"/>
      <c r="AT108" s="38"/>
      <c r="AU108" s="38">
        <v>2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2</v>
      </c>
      <c r="BF108" s="38"/>
      <c r="BG108" s="38"/>
      <c r="BH108" s="38"/>
      <c r="BI108" s="38"/>
      <c r="BJ108" s="38">
        <v>2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2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197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57" customHeight="1" x14ac:dyDescent="0.25">
      <c r="A110" s="40">
        <v>0</v>
      </c>
      <c r="B110" s="41"/>
      <c r="C110" s="41"/>
      <c r="D110" s="48" t="s">
        <v>477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274</v>
      </c>
      <c r="R110" s="44"/>
      <c r="S110" s="44"/>
      <c r="T110" s="44"/>
      <c r="U110" s="44"/>
      <c r="V110" s="44" t="s">
        <v>201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3000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3000</v>
      </c>
      <c r="AQ110" s="38"/>
      <c r="AR110" s="38"/>
      <c r="AS110" s="38"/>
      <c r="AT110" s="38"/>
      <c r="AU110" s="38">
        <v>21000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21000</v>
      </c>
      <c r="BF110" s="38"/>
      <c r="BG110" s="38"/>
      <c r="BH110" s="38"/>
      <c r="BI110" s="38"/>
      <c r="BJ110" s="38">
        <v>21000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21000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277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42.75" customHeight="1" x14ac:dyDescent="0.25">
      <c r="A112" s="40">
        <v>0</v>
      </c>
      <c r="B112" s="41"/>
      <c r="C112" s="41"/>
      <c r="D112" s="48" t="s">
        <v>478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279</v>
      </c>
      <c r="R112" s="44"/>
      <c r="S112" s="44"/>
      <c r="T112" s="44"/>
      <c r="U112" s="44"/>
      <c r="V112" s="44" t="s">
        <v>201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100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100</v>
      </c>
      <c r="AQ112" s="38"/>
      <c r="AR112" s="38"/>
      <c r="AS112" s="38"/>
      <c r="AT112" s="38"/>
      <c r="AU112" s="38">
        <v>100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100</v>
      </c>
      <c r="BF112" s="38"/>
      <c r="BG112" s="38"/>
      <c r="BH112" s="38"/>
      <c r="BI112" s="38"/>
      <c r="BJ112" s="38">
        <v>100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100</v>
      </c>
      <c r="BU112" s="38"/>
      <c r="BV112" s="38"/>
      <c r="BW112" s="38"/>
      <c r="BX112" s="38"/>
    </row>
    <row r="114" spans="1:79" ht="14.25" customHeight="1" x14ac:dyDescent="0.25">
      <c r="A114" s="51" t="s">
        <v>259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</row>
    <row r="115" spans="1:79" ht="23.1" customHeight="1" x14ac:dyDescent="0.25">
      <c r="A115" s="95" t="s">
        <v>6</v>
      </c>
      <c r="B115" s="96"/>
      <c r="C115" s="96"/>
      <c r="D115" s="44" t="s">
        <v>9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 t="s">
        <v>8</v>
      </c>
      <c r="R115" s="44"/>
      <c r="S115" s="44"/>
      <c r="T115" s="44"/>
      <c r="U115" s="44"/>
      <c r="V115" s="44" t="s">
        <v>7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5" t="s">
        <v>250</v>
      </c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7"/>
      <c r="AU115" s="45" t="s">
        <v>255</v>
      </c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7"/>
    </row>
    <row r="116" spans="1:79" ht="28.5" customHeight="1" x14ac:dyDescent="0.25">
      <c r="A116" s="98"/>
      <c r="B116" s="99"/>
      <c r="C116" s="99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 t="s">
        <v>4</v>
      </c>
      <c r="AG116" s="44"/>
      <c r="AH116" s="44"/>
      <c r="AI116" s="44"/>
      <c r="AJ116" s="44"/>
      <c r="AK116" s="44" t="s">
        <v>3</v>
      </c>
      <c r="AL116" s="44"/>
      <c r="AM116" s="44"/>
      <c r="AN116" s="44"/>
      <c r="AO116" s="44"/>
      <c r="AP116" s="44" t="s">
        <v>123</v>
      </c>
      <c r="AQ116" s="44"/>
      <c r="AR116" s="44"/>
      <c r="AS116" s="44"/>
      <c r="AT116" s="44"/>
      <c r="AU116" s="44" t="s">
        <v>4</v>
      </c>
      <c r="AV116" s="44"/>
      <c r="AW116" s="44"/>
      <c r="AX116" s="44"/>
      <c r="AY116" s="44"/>
      <c r="AZ116" s="44" t="s">
        <v>3</v>
      </c>
      <c r="BA116" s="44"/>
      <c r="BB116" s="44"/>
      <c r="BC116" s="44"/>
      <c r="BD116" s="44"/>
      <c r="BE116" s="44" t="s">
        <v>90</v>
      </c>
      <c r="BF116" s="44"/>
      <c r="BG116" s="44"/>
      <c r="BH116" s="44"/>
      <c r="BI116" s="44"/>
    </row>
    <row r="117" spans="1:79" ht="15" customHeight="1" x14ac:dyDescent="0.25">
      <c r="A117" s="45">
        <v>1</v>
      </c>
      <c r="B117" s="46"/>
      <c r="C117" s="46"/>
      <c r="D117" s="44">
        <v>2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>
        <v>3</v>
      </c>
      <c r="R117" s="44"/>
      <c r="S117" s="44"/>
      <c r="T117" s="44"/>
      <c r="U117" s="44"/>
      <c r="V117" s="44">
        <v>4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4">
        <v>5</v>
      </c>
      <c r="AG117" s="44"/>
      <c r="AH117" s="44"/>
      <c r="AI117" s="44"/>
      <c r="AJ117" s="44"/>
      <c r="AK117" s="44">
        <v>6</v>
      </c>
      <c r="AL117" s="44"/>
      <c r="AM117" s="44"/>
      <c r="AN117" s="44"/>
      <c r="AO117" s="44"/>
      <c r="AP117" s="44">
        <v>7</v>
      </c>
      <c r="AQ117" s="44"/>
      <c r="AR117" s="44"/>
      <c r="AS117" s="44"/>
      <c r="AT117" s="44"/>
      <c r="AU117" s="44">
        <v>8</v>
      </c>
      <c r="AV117" s="44"/>
      <c r="AW117" s="44"/>
      <c r="AX117" s="44"/>
      <c r="AY117" s="44"/>
      <c r="AZ117" s="44">
        <v>9</v>
      </c>
      <c r="BA117" s="44"/>
      <c r="BB117" s="44"/>
      <c r="BC117" s="44"/>
      <c r="BD117" s="44"/>
      <c r="BE117" s="44">
        <v>10</v>
      </c>
      <c r="BF117" s="44"/>
      <c r="BG117" s="44"/>
      <c r="BH117" s="44"/>
      <c r="BI117" s="44"/>
    </row>
    <row r="118" spans="1:79" ht="15.75" hidden="1" customHeight="1" x14ac:dyDescent="0.25">
      <c r="A118" s="67" t="s">
        <v>154</v>
      </c>
      <c r="B118" s="68"/>
      <c r="C118" s="68"/>
      <c r="D118" s="44" t="s">
        <v>57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 t="s">
        <v>70</v>
      </c>
      <c r="R118" s="44"/>
      <c r="S118" s="44"/>
      <c r="T118" s="44"/>
      <c r="U118" s="44"/>
      <c r="V118" s="44" t="s">
        <v>71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62" t="s">
        <v>107</v>
      </c>
      <c r="AG118" s="62"/>
      <c r="AH118" s="62"/>
      <c r="AI118" s="62"/>
      <c r="AJ118" s="62"/>
      <c r="AK118" s="82" t="s">
        <v>108</v>
      </c>
      <c r="AL118" s="82"/>
      <c r="AM118" s="82"/>
      <c r="AN118" s="82"/>
      <c r="AO118" s="82"/>
      <c r="AP118" s="56" t="s">
        <v>122</v>
      </c>
      <c r="AQ118" s="56"/>
      <c r="AR118" s="56"/>
      <c r="AS118" s="56"/>
      <c r="AT118" s="56"/>
      <c r="AU118" s="62" t="s">
        <v>109</v>
      </c>
      <c r="AV118" s="62"/>
      <c r="AW118" s="62"/>
      <c r="AX118" s="62"/>
      <c r="AY118" s="62"/>
      <c r="AZ118" s="82" t="s">
        <v>110</v>
      </c>
      <c r="BA118" s="82"/>
      <c r="BB118" s="82"/>
      <c r="BC118" s="82"/>
      <c r="BD118" s="82"/>
      <c r="BE118" s="56" t="s">
        <v>122</v>
      </c>
      <c r="BF118" s="56"/>
      <c r="BG118" s="56"/>
      <c r="BH118" s="56"/>
      <c r="BI118" s="56"/>
      <c r="CA118" t="s">
        <v>39</v>
      </c>
    </row>
    <row r="119" spans="1:79" s="6" customFormat="1" ht="13.8" x14ac:dyDescent="0.25">
      <c r="A119" s="42">
        <v>0</v>
      </c>
      <c r="B119" s="43"/>
      <c r="C119" s="43"/>
      <c r="D119" s="50" t="s">
        <v>188</v>
      </c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CA119" s="6" t="s">
        <v>40</v>
      </c>
    </row>
    <row r="120" spans="1:79" s="25" customFormat="1" ht="13.8" x14ac:dyDescent="0.25">
      <c r="A120" s="40">
        <v>0</v>
      </c>
      <c r="B120" s="41"/>
      <c r="C120" s="41"/>
      <c r="D120" s="44" t="s">
        <v>475</v>
      </c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 t="s">
        <v>274</v>
      </c>
      <c r="R120" s="44"/>
      <c r="S120" s="44"/>
      <c r="T120" s="44"/>
      <c r="U120" s="44"/>
      <c r="V120" s="44" t="s">
        <v>291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44226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44226</v>
      </c>
      <c r="AQ120" s="38"/>
      <c r="AR120" s="38"/>
      <c r="AS120" s="38"/>
      <c r="AT120" s="38"/>
      <c r="AU120" s="38">
        <v>46437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46437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50" t="s">
        <v>192</v>
      </c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42.75" customHeight="1" x14ac:dyDescent="0.25">
      <c r="A122" s="40">
        <v>0</v>
      </c>
      <c r="B122" s="41"/>
      <c r="C122" s="41"/>
      <c r="D122" s="48" t="s">
        <v>476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190</v>
      </c>
      <c r="R122" s="44"/>
      <c r="S122" s="44"/>
      <c r="T122" s="44"/>
      <c r="U122" s="44"/>
      <c r="V122" s="44" t="s">
        <v>201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2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2</v>
      </c>
      <c r="AQ122" s="38"/>
      <c r="AR122" s="38"/>
      <c r="AS122" s="38"/>
      <c r="AT122" s="38"/>
      <c r="AU122" s="38">
        <v>2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2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197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57" customHeight="1" x14ac:dyDescent="0.25">
      <c r="A124" s="40">
        <v>0</v>
      </c>
      <c r="B124" s="41"/>
      <c r="C124" s="41"/>
      <c r="D124" s="48" t="s">
        <v>477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274</v>
      </c>
      <c r="R124" s="44"/>
      <c r="S124" s="44"/>
      <c r="T124" s="44"/>
      <c r="U124" s="44"/>
      <c r="V124" s="44" t="s">
        <v>201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38">
        <v>22113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22113</v>
      </c>
      <c r="AQ124" s="38"/>
      <c r="AR124" s="38"/>
      <c r="AS124" s="38"/>
      <c r="AT124" s="38"/>
      <c r="AU124" s="38">
        <v>23218.5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23218.5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277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42.75" customHeight="1" x14ac:dyDescent="0.25">
      <c r="A126" s="40">
        <v>0</v>
      </c>
      <c r="B126" s="41"/>
      <c r="C126" s="41"/>
      <c r="D126" s="48" t="s">
        <v>478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279</v>
      </c>
      <c r="R126" s="44"/>
      <c r="S126" s="44"/>
      <c r="T126" s="44"/>
      <c r="U126" s="44"/>
      <c r="V126" s="44" t="s">
        <v>201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38">
        <v>100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100</v>
      </c>
      <c r="AQ126" s="38"/>
      <c r="AR126" s="38"/>
      <c r="AS126" s="38"/>
      <c r="AT126" s="38"/>
      <c r="AU126" s="38">
        <v>100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100</v>
      </c>
      <c r="BF126" s="38"/>
      <c r="BG126" s="38"/>
      <c r="BH126" s="38"/>
      <c r="BI126" s="38"/>
    </row>
    <row r="128" spans="1:79" ht="14.25" customHeight="1" x14ac:dyDescent="0.25">
      <c r="A128" s="51" t="s">
        <v>124</v>
      </c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</row>
    <row r="129" spans="1:79" ht="15" customHeight="1" x14ac:dyDescent="0.25">
      <c r="A129" s="93" t="s">
        <v>228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3"/>
      <c r="BN129" s="93"/>
      <c r="BO129" s="93"/>
      <c r="BP129" s="93"/>
      <c r="BQ129" s="93"/>
      <c r="BR129" s="93"/>
    </row>
    <row r="130" spans="1:79" ht="12.9" customHeight="1" x14ac:dyDescent="0.25">
      <c r="A130" s="95" t="s">
        <v>19</v>
      </c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7"/>
      <c r="U130" s="44" t="s">
        <v>229</v>
      </c>
      <c r="V130" s="44"/>
      <c r="W130" s="44"/>
      <c r="X130" s="44"/>
      <c r="Y130" s="44"/>
      <c r="Z130" s="44"/>
      <c r="AA130" s="44"/>
      <c r="AB130" s="44"/>
      <c r="AC130" s="44"/>
      <c r="AD130" s="44"/>
      <c r="AE130" s="44" t="s">
        <v>232</v>
      </c>
      <c r="AF130" s="44"/>
      <c r="AG130" s="44"/>
      <c r="AH130" s="44"/>
      <c r="AI130" s="44"/>
      <c r="AJ130" s="44"/>
      <c r="AK130" s="44"/>
      <c r="AL130" s="44"/>
      <c r="AM130" s="44"/>
      <c r="AN130" s="44"/>
      <c r="AO130" s="44" t="s">
        <v>239</v>
      </c>
      <c r="AP130" s="44"/>
      <c r="AQ130" s="44"/>
      <c r="AR130" s="44"/>
      <c r="AS130" s="44"/>
      <c r="AT130" s="44"/>
      <c r="AU130" s="44"/>
      <c r="AV130" s="44"/>
      <c r="AW130" s="44"/>
      <c r="AX130" s="44"/>
      <c r="AY130" s="44" t="s">
        <v>250</v>
      </c>
      <c r="AZ130" s="44"/>
      <c r="BA130" s="44"/>
      <c r="BB130" s="44"/>
      <c r="BC130" s="44"/>
      <c r="BD130" s="44"/>
      <c r="BE130" s="44"/>
      <c r="BF130" s="44"/>
      <c r="BG130" s="44"/>
      <c r="BH130" s="44"/>
      <c r="BI130" s="44" t="s">
        <v>255</v>
      </c>
      <c r="BJ130" s="44"/>
      <c r="BK130" s="44"/>
      <c r="BL130" s="44"/>
      <c r="BM130" s="44"/>
      <c r="BN130" s="44"/>
      <c r="BO130" s="44"/>
      <c r="BP130" s="44"/>
      <c r="BQ130" s="44"/>
      <c r="BR130" s="44"/>
    </row>
    <row r="131" spans="1:79" ht="30" customHeight="1" x14ac:dyDescent="0.25">
      <c r="A131" s="98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100"/>
      <c r="U131" s="44" t="s">
        <v>4</v>
      </c>
      <c r="V131" s="44"/>
      <c r="W131" s="44"/>
      <c r="X131" s="44"/>
      <c r="Y131" s="44"/>
      <c r="Z131" s="44" t="s">
        <v>3</v>
      </c>
      <c r="AA131" s="44"/>
      <c r="AB131" s="44"/>
      <c r="AC131" s="44"/>
      <c r="AD131" s="44"/>
      <c r="AE131" s="44" t="s">
        <v>4</v>
      </c>
      <c r="AF131" s="44"/>
      <c r="AG131" s="44"/>
      <c r="AH131" s="44"/>
      <c r="AI131" s="44"/>
      <c r="AJ131" s="44" t="s">
        <v>3</v>
      </c>
      <c r="AK131" s="44"/>
      <c r="AL131" s="44"/>
      <c r="AM131" s="44"/>
      <c r="AN131" s="44"/>
      <c r="AO131" s="44" t="s">
        <v>4</v>
      </c>
      <c r="AP131" s="44"/>
      <c r="AQ131" s="44"/>
      <c r="AR131" s="44"/>
      <c r="AS131" s="44"/>
      <c r="AT131" s="44" t="s">
        <v>3</v>
      </c>
      <c r="AU131" s="44"/>
      <c r="AV131" s="44"/>
      <c r="AW131" s="44"/>
      <c r="AX131" s="44"/>
      <c r="AY131" s="44" t="s">
        <v>4</v>
      </c>
      <c r="AZ131" s="44"/>
      <c r="BA131" s="44"/>
      <c r="BB131" s="44"/>
      <c r="BC131" s="44"/>
      <c r="BD131" s="44" t="s">
        <v>3</v>
      </c>
      <c r="BE131" s="44"/>
      <c r="BF131" s="44"/>
      <c r="BG131" s="44"/>
      <c r="BH131" s="44"/>
      <c r="BI131" s="44" t="s">
        <v>4</v>
      </c>
      <c r="BJ131" s="44"/>
      <c r="BK131" s="44"/>
      <c r="BL131" s="44"/>
      <c r="BM131" s="44"/>
      <c r="BN131" s="44" t="s">
        <v>3</v>
      </c>
      <c r="BO131" s="44"/>
      <c r="BP131" s="44"/>
      <c r="BQ131" s="44"/>
      <c r="BR131" s="44"/>
    </row>
    <row r="132" spans="1:79" ht="15" customHeight="1" x14ac:dyDescent="0.25">
      <c r="A132" s="45">
        <v>1</v>
      </c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7"/>
      <c r="U132" s="44">
        <v>2</v>
      </c>
      <c r="V132" s="44"/>
      <c r="W132" s="44"/>
      <c r="X132" s="44"/>
      <c r="Y132" s="44"/>
      <c r="Z132" s="44">
        <v>3</v>
      </c>
      <c r="AA132" s="44"/>
      <c r="AB132" s="44"/>
      <c r="AC132" s="44"/>
      <c r="AD132" s="44"/>
      <c r="AE132" s="44">
        <v>4</v>
      </c>
      <c r="AF132" s="44"/>
      <c r="AG132" s="44"/>
      <c r="AH132" s="44"/>
      <c r="AI132" s="44"/>
      <c r="AJ132" s="44">
        <v>5</v>
      </c>
      <c r="AK132" s="44"/>
      <c r="AL132" s="44"/>
      <c r="AM132" s="44"/>
      <c r="AN132" s="44"/>
      <c r="AO132" s="44">
        <v>6</v>
      </c>
      <c r="AP132" s="44"/>
      <c r="AQ132" s="44"/>
      <c r="AR132" s="44"/>
      <c r="AS132" s="44"/>
      <c r="AT132" s="44">
        <v>7</v>
      </c>
      <c r="AU132" s="44"/>
      <c r="AV132" s="44"/>
      <c r="AW132" s="44"/>
      <c r="AX132" s="44"/>
      <c r="AY132" s="44">
        <v>8</v>
      </c>
      <c r="AZ132" s="44"/>
      <c r="BA132" s="44"/>
      <c r="BB132" s="44"/>
      <c r="BC132" s="44"/>
      <c r="BD132" s="44">
        <v>9</v>
      </c>
      <c r="BE132" s="44"/>
      <c r="BF132" s="44"/>
      <c r="BG132" s="44"/>
      <c r="BH132" s="44"/>
      <c r="BI132" s="44">
        <v>10</v>
      </c>
      <c r="BJ132" s="44"/>
      <c r="BK132" s="44"/>
      <c r="BL132" s="44"/>
      <c r="BM132" s="44"/>
      <c r="BN132" s="44">
        <v>11</v>
      </c>
      <c r="BO132" s="44"/>
      <c r="BP132" s="44"/>
      <c r="BQ132" s="44"/>
      <c r="BR132" s="44"/>
    </row>
    <row r="133" spans="1:79" s="1" customFormat="1" ht="15.75" hidden="1" customHeight="1" x14ac:dyDescent="0.25">
      <c r="A133" s="67" t="s">
        <v>57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9"/>
      <c r="U133" s="62" t="s">
        <v>65</v>
      </c>
      <c r="V133" s="62"/>
      <c r="W133" s="62"/>
      <c r="X133" s="62"/>
      <c r="Y133" s="62"/>
      <c r="Z133" s="82" t="s">
        <v>66</v>
      </c>
      <c r="AA133" s="82"/>
      <c r="AB133" s="82"/>
      <c r="AC133" s="82"/>
      <c r="AD133" s="82"/>
      <c r="AE133" s="62" t="s">
        <v>67</v>
      </c>
      <c r="AF133" s="62"/>
      <c r="AG133" s="62"/>
      <c r="AH133" s="62"/>
      <c r="AI133" s="62"/>
      <c r="AJ133" s="82" t="s">
        <v>68</v>
      </c>
      <c r="AK133" s="82"/>
      <c r="AL133" s="82"/>
      <c r="AM133" s="82"/>
      <c r="AN133" s="82"/>
      <c r="AO133" s="62" t="s">
        <v>58</v>
      </c>
      <c r="AP133" s="62"/>
      <c r="AQ133" s="62"/>
      <c r="AR133" s="62"/>
      <c r="AS133" s="62"/>
      <c r="AT133" s="82" t="s">
        <v>59</v>
      </c>
      <c r="AU133" s="82"/>
      <c r="AV133" s="82"/>
      <c r="AW133" s="82"/>
      <c r="AX133" s="82"/>
      <c r="AY133" s="62" t="s">
        <v>60</v>
      </c>
      <c r="AZ133" s="62"/>
      <c r="BA133" s="62"/>
      <c r="BB133" s="62"/>
      <c r="BC133" s="62"/>
      <c r="BD133" s="82" t="s">
        <v>61</v>
      </c>
      <c r="BE133" s="82"/>
      <c r="BF133" s="82"/>
      <c r="BG133" s="82"/>
      <c r="BH133" s="82"/>
      <c r="BI133" s="62" t="s">
        <v>62</v>
      </c>
      <c r="BJ133" s="62"/>
      <c r="BK133" s="62"/>
      <c r="BL133" s="62"/>
      <c r="BM133" s="62"/>
      <c r="BN133" s="82" t="s">
        <v>63</v>
      </c>
      <c r="BO133" s="82"/>
      <c r="BP133" s="82"/>
      <c r="BQ133" s="82"/>
      <c r="BR133" s="82"/>
      <c r="CA133" t="s">
        <v>41</v>
      </c>
    </row>
    <row r="134" spans="1:79" s="6" customFormat="1" ht="12.75" customHeight="1" x14ac:dyDescent="0.25">
      <c r="A134" s="42" t="s">
        <v>147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58"/>
      <c r="U134" s="32">
        <v>0</v>
      </c>
      <c r="V134" s="32"/>
      <c r="W134" s="32"/>
      <c r="X134" s="32"/>
      <c r="Y134" s="32"/>
      <c r="Z134" s="32">
        <v>0</v>
      </c>
      <c r="AA134" s="32"/>
      <c r="AB134" s="32"/>
      <c r="AC134" s="32"/>
      <c r="AD134" s="32"/>
      <c r="AE134" s="32">
        <v>0</v>
      </c>
      <c r="AF134" s="32"/>
      <c r="AG134" s="32"/>
      <c r="AH134" s="32"/>
      <c r="AI134" s="32"/>
      <c r="AJ134" s="32">
        <v>0</v>
      </c>
      <c r="AK134" s="32"/>
      <c r="AL134" s="32"/>
      <c r="AM134" s="32"/>
      <c r="AN134" s="32"/>
      <c r="AO134" s="32">
        <v>0</v>
      </c>
      <c r="AP134" s="32"/>
      <c r="AQ134" s="32"/>
      <c r="AR134" s="32"/>
      <c r="AS134" s="32"/>
      <c r="AT134" s="32">
        <v>0</v>
      </c>
      <c r="AU134" s="32"/>
      <c r="AV134" s="32"/>
      <c r="AW134" s="32"/>
      <c r="AX134" s="32"/>
      <c r="AY134" s="32">
        <v>0</v>
      </c>
      <c r="AZ134" s="32"/>
      <c r="BA134" s="32"/>
      <c r="BB134" s="32"/>
      <c r="BC134" s="32"/>
      <c r="BD134" s="32">
        <v>0</v>
      </c>
      <c r="BE134" s="32"/>
      <c r="BF134" s="32"/>
      <c r="BG134" s="32"/>
      <c r="BH134" s="32"/>
      <c r="BI134" s="32">
        <v>0</v>
      </c>
      <c r="BJ134" s="32"/>
      <c r="BK134" s="32"/>
      <c r="BL134" s="32"/>
      <c r="BM134" s="32"/>
      <c r="BN134" s="32">
        <v>0</v>
      </c>
      <c r="BO134" s="32"/>
      <c r="BP134" s="32"/>
      <c r="BQ134" s="32"/>
      <c r="BR134" s="32"/>
      <c r="CA134" s="6" t="s">
        <v>42</v>
      </c>
    </row>
    <row r="135" spans="1:79" s="25" customFormat="1" ht="38.25" customHeight="1" x14ac:dyDescent="0.25">
      <c r="A135" s="35" t="s">
        <v>211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7"/>
      <c r="U135" s="33" t="s">
        <v>173</v>
      </c>
      <c r="V135" s="33"/>
      <c r="W135" s="33"/>
      <c r="X135" s="33"/>
      <c r="Y135" s="33"/>
      <c r="Z135" s="33">
        <v>0</v>
      </c>
      <c r="AA135" s="33"/>
      <c r="AB135" s="33"/>
      <c r="AC135" s="33"/>
      <c r="AD135" s="33"/>
      <c r="AE135" s="33" t="s">
        <v>173</v>
      </c>
      <c r="AF135" s="33"/>
      <c r="AG135" s="33"/>
      <c r="AH135" s="33"/>
      <c r="AI135" s="33"/>
      <c r="AJ135" s="33">
        <v>0</v>
      </c>
      <c r="AK135" s="33"/>
      <c r="AL135" s="33"/>
      <c r="AM135" s="33"/>
      <c r="AN135" s="33"/>
      <c r="AO135" s="33" t="s">
        <v>173</v>
      </c>
      <c r="AP135" s="33"/>
      <c r="AQ135" s="33"/>
      <c r="AR135" s="33"/>
      <c r="AS135" s="33"/>
      <c r="AT135" s="33">
        <v>0</v>
      </c>
      <c r="AU135" s="33"/>
      <c r="AV135" s="33"/>
      <c r="AW135" s="33"/>
      <c r="AX135" s="33"/>
      <c r="AY135" s="33" t="s">
        <v>173</v>
      </c>
      <c r="AZ135" s="33"/>
      <c r="BA135" s="33"/>
      <c r="BB135" s="33"/>
      <c r="BC135" s="33"/>
      <c r="BD135" s="33">
        <v>0</v>
      </c>
      <c r="BE135" s="33"/>
      <c r="BF135" s="33"/>
      <c r="BG135" s="33"/>
      <c r="BH135" s="33"/>
      <c r="BI135" s="33" t="s">
        <v>173</v>
      </c>
      <c r="BJ135" s="33"/>
      <c r="BK135" s="33"/>
      <c r="BL135" s="33"/>
      <c r="BM135" s="33"/>
      <c r="BN135" s="33">
        <v>0</v>
      </c>
      <c r="BO135" s="33"/>
      <c r="BP135" s="33"/>
      <c r="BQ135" s="33"/>
      <c r="BR135" s="33"/>
    </row>
    <row r="138" spans="1:79" ht="14.25" customHeight="1" x14ac:dyDescent="0.25">
      <c r="A138" s="51" t="s">
        <v>125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</row>
    <row r="139" spans="1:79" ht="15" customHeight="1" x14ac:dyDescent="0.25">
      <c r="A139" s="95" t="s">
        <v>6</v>
      </c>
      <c r="B139" s="96"/>
      <c r="C139" s="96"/>
      <c r="D139" s="95" t="s">
        <v>10</v>
      </c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7"/>
      <c r="W139" s="44" t="s">
        <v>229</v>
      </c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 t="s">
        <v>233</v>
      </c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 t="s">
        <v>244</v>
      </c>
      <c r="AV139" s="44"/>
      <c r="AW139" s="44"/>
      <c r="AX139" s="44"/>
      <c r="AY139" s="44"/>
      <c r="AZ139" s="44"/>
      <c r="BA139" s="44" t="s">
        <v>251</v>
      </c>
      <c r="BB139" s="44"/>
      <c r="BC139" s="44"/>
      <c r="BD139" s="44"/>
      <c r="BE139" s="44"/>
      <c r="BF139" s="44"/>
      <c r="BG139" s="44" t="s">
        <v>260</v>
      </c>
      <c r="BH139" s="44"/>
      <c r="BI139" s="44"/>
      <c r="BJ139" s="44"/>
      <c r="BK139" s="44"/>
      <c r="BL139" s="44"/>
    </row>
    <row r="140" spans="1:79" ht="15" customHeight="1" x14ac:dyDescent="0.25">
      <c r="A140" s="104"/>
      <c r="B140" s="105"/>
      <c r="C140" s="105"/>
      <c r="D140" s="104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6"/>
      <c r="W140" s="44" t="s">
        <v>4</v>
      </c>
      <c r="X140" s="44"/>
      <c r="Y140" s="44"/>
      <c r="Z140" s="44"/>
      <c r="AA140" s="44"/>
      <c r="AB140" s="44"/>
      <c r="AC140" s="44" t="s">
        <v>3</v>
      </c>
      <c r="AD140" s="44"/>
      <c r="AE140" s="44"/>
      <c r="AF140" s="44"/>
      <c r="AG140" s="44"/>
      <c r="AH140" s="44"/>
      <c r="AI140" s="44" t="s">
        <v>4</v>
      </c>
      <c r="AJ140" s="44"/>
      <c r="AK140" s="44"/>
      <c r="AL140" s="44"/>
      <c r="AM140" s="44"/>
      <c r="AN140" s="44"/>
      <c r="AO140" s="44" t="s">
        <v>3</v>
      </c>
      <c r="AP140" s="44"/>
      <c r="AQ140" s="44"/>
      <c r="AR140" s="44"/>
      <c r="AS140" s="44"/>
      <c r="AT140" s="44"/>
      <c r="AU140" s="85" t="s">
        <v>4</v>
      </c>
      <c r="AV140" s="85"/>
      <c r="AW140" s="85"/>
      <c r="AX140" s="85" t="s">
        <v>3</v>
      </c>
      <c r="AY140" s="85"/>
      <c r="AZ140" s="85"/>
      <c r="BA140" s="85" t="s">
        <v>4</v>
      </c>
      <c r="BB140" s="85"/>
      <c r="BC140" s="85"/>
      <c r="BD140" s="85" t="s">
        <v>3</v>
      </c>
      <c r="BE140" s="85"/>
      <c r="BF140" s="85"/>
      <c r="BG140" s="85" t="s">
        <v>4</v>
      </c>
      <c r="BH140" s="85"/>
      <c r="BI140" s="85"/>
      <c r="BJ140" s="85" t="s">
        <v>3</v>
      </c>
      <c r="BK140" s="85"/>
      <c r="BL140" s="85"/>
    </row>
    <row r="141" spans="1:79" ht="57" customHeight="1" x14ac:dyDescent="0.25">
      <c r="A141" s="98"/>
      <c r="B141" s="99"/>
      <c r="C141" s="99"/>
      <c r="D141" s="98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100"/>
      <c r="W141" s="44" t="s">
        <v>12</v>
      </c>
      <c r="X141" s="44"/>
      <c r="Y141" s="44"/>
      <c r="Z141" s="44" t="s">
        <v>11</v>
      </c>
      <c r="AA141" s="44"/>
      <c r="AB141" s="44"/>
      <c r="AC141" s="44" t="s">
        <v>12</v>
      </c>
      <c r="AD141" s="44"/>
      <c r="AE141" s="44"/>
      <c r="AF141" s="44" t="s">
        <v>11</v>
      </c>
      <c r="AG141" s="44"/>
      <c r="AH141" s="44"/>
      <c r="AI141" s="44" t="s">
        <v>12</v>
      </c>
      <c r="AJ141" s="44"/>
      <c r="AK141" s="44"/>
      <c r="AL141" s="44" t="s">
        <v>11</v>
      </c>
      <c r="AM141" s="44"/>
      <c r="AN141" s="44"/>
      <c r="AO141" s="44" t="s">
        <v>12</v>
      </c>
      <c r="AP141" s="44"/>
      <c r="AQ141" s="44"/>
      <c r="AR141" s="44" t="s">
        <v>11</v>
      </c>
      <c r="AS141" s="44"/>
      <c r="AT141" s="44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  <c r="BK141" s="85"/>
      <c r="BL141" s="85"/>
    </row>
    <row r="142" spans="1:79" ht="15" customHeight="1" x14ac:dyDescent="0.25">
      <c r="A142" s="45">
        <v>1</v>
      </c>
      <c r="B142" s="46"/>
      <c r="C142" s="46"/>
      <c r="D142" s="45">
        <v>2</v>
      </c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7"/>
      <c r="W142" s="44">
        <v>3</v>
      </c>
      <c r="X142" s="44"/>
      <c r="Y142" s="44"/>
      <c r="Z142" s="44">
        <v>4</v>
      </c>
      <c r="AA142" s="44"/>
      <c r="AB142" s="44"/>
      <c r="AC142" s="44">
        <v>5</v>
      </c>
      <c r="AD142" s="44"/>
      <c r="AE142" s="44"/>
      <c r="AF142" s="44">
        <v>6</v>
      </c>
      <c r="AG142" s="44"/>
      <c r="AH142" s="44"/>
      <c r="AI142" s="44">
        <v>7</v>
      </c>
      <c r="AJ142" s="44"/>
      <c r="AK142" s="44"/>
      <c r="AL142" s="44">
        <v>8</v>
      </c>
      <c r="AM142" s="44"/>
      <c r="AN142" s="44"/>
      <c r="AO142" s="44">
        <v>9</v>
      </c>
      <c r="AP142" s="44"/>
      <c r="AQ142" s="44"/>
      <c r="AR142" s="44">
        <v>10</v>
      </c>
      <c r="AS142" s="44"/>
      <c r="AT142" s="44"/>
      <c r="AU142" s="44">
        <v>11</v>
      </c>
      <c r="AV142" s="44"/>
      <c r="AW142" s="44"/>
      <c r="AX142" s="44">
        <v>12</v>
      </c>
      <c r="AY142" s="44"/>
      <c r="AZ142" s="44"/>
      <c r="BA142" s="44">
        <v>13</v>
      </c>
      <c r="BB142" s="44"/>
      <c r="BC142" s="44"/>
      <c r="BD142" s="44">
        <v>14</v>
      </c>
      <c r="BE142" s="44"/>
      <c r="BF142" s="44"/>
      <c r="BG142" s="44">
        <v>15</v>
      </c>
      <c r="BH142" s="44"/>
      <c r="BI142" s="44"/>
      <c r="BJ142" s="44">
        <v>16</v>
      </c>
      <c r="BK142" s="44"/>
      <c r="BL142" s="44"/>
    </row>
    <row r="143" spans="1:79" s="1" customFormat="1" ht="12.75" hidden="1" customHeight="1" x14ac:dyDescent="0.25">
      <c r="A143" s="67" t="s">
        <v>69</v>
      </c>
      <c r="B143" s="68"/>
      <c r="C143" s="68"/>
      <c r="D143" s="67" t="s">
        <v>57</v>
      </c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9"/>
      <c r="W143" s="62" t="s">
        <v>72</v>
      </c>
      <c r="X143" s="62"/>
      <c r="Y143" s="62"/>
      <c r="Z143" s="62" t="s">
        <v>73</v>
      </c>
      <c r="AA143" s="62"/>
      <c r="AB143" s="62"/>
      <c r="AC143" s="82" t="s">
        <v>74</v>
      </c>
      <c r="AD143" s="82"/>
      <c r="AE143" s="82"/>
      <c r="AF143" s="82" t="s">
        <v>75</v>
      </c>
      <c r="AG143" s="82"/>
      <c r="AH143" s="82"/>
      <c r="AI143" s="62" t="s">
        <v>76</v>
      </c>
      <c r="AJ143" s="62"/>
      <c r="AK143" s="62"/>
      <c r="AL143" s="62" t="s">
        <v>77</v>
      </c>
      <c r="AM143" s="62"/>
      <c r="AN143" s="62"/>
      <c r="AO143" s="82" t="s">
        <v>104</v>
      </c>
      <c r="AP143" s="82"/>
      <c r="AQ143" s="82"/>
      <c r="AR143" s="82" t="s">
        <v>78</v>
      </c>
      <c r="AS143" s="82"/>
      <c r="AT143" s="82"/>
      <c r="AU143" s="62" t="s">
        <v>105</v>
      </c>
      <c r="AV143" s="62"/>
      <c r="AW143" s="62"/>
      <c r="AX143" s="82" t="s">
        <v>106</v>
      </c>
      <c r="AY143" s="82"/>
      <c r="AZ143" s="82"/>
      <c r="BA143" s="62" t="s">
        <v>107</v>
      </c>
      <c r="BB143" s="62"/>
      <c r="BC143" s="62"/>
      <c r="BD143" s="82" t="s">
        <v>108</v>
      </c>
      <c r="BE143" s="82"/>
      <c r="BF143" s="82"/>
      <c r="BG143" s="62" t="s">
        <v>109</v>
      </c>
      <c r="BH143" s="62"/>
      <c r="BI143" s="62"/>
      <c r="BJ143" s="82" t="s">
        <v>110</v>
      </c>
      <c r="BK143" s="82"/>
      <c r="BL143" s="82"/>
      <c r="CA143" s="1" t="s">
        <v>103</v>
      </c>
    </row>
    <row r="144" spans="1:79" s="6" customFormat="1" ht="12.75" customHeight="1" x14ac:dyDescent="0.25">
      <c r="A144" s="42">
        <v>1</v>
      </c>
      <c r="B144" s="43"/>
      <c r="C144" s="43"/>
      <c r="D144" s="29" t="s">
        <v>214</v>
      </c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1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CA144" s="6" t="s">
        <v>43</v>
      </c>
    </row>
    <row r="145" spans="1:79" s="25" customFormat="1" ht="25.5" customHeight="1" x14ac:dyDescent="0.25">
      <c r="A145" s="40">
        <v>2</v>
      </c>
      <c r="B145" s="41"/>
      <c r="C145" s="41"/>
      <c r="D145" s="35" t="s">
        <v>215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7"/>
      <c r="W145" s="38" t="s">
        <v>173</v>
      </c>
      <c r="X145" s="38"/>
      <c r="Y145" s="38"/>
      <c r="Z145" s="38" t="s">
        <v>173</v>
      </c>
      <c r="AA145" s="38"/>
      <c r="AB145" s="38"/>
      <c r="AC145" s="38">
        <v>0</v>
      </c>
      <c r="AD145" s="38"/>
      <c r="AE145" s="38"/>
      <c r="AF145" s="38">
        <v>0</v>
      </c>
      <c r="AG145" s="38"/>
      <c r="AH145" s="38"/>
      <c r="AI145" s="38" t="s">
        <v>173</v>
      </c>
      <c r="AJ145" s="38"/>
      <c r="AK145" s="38"/>
      <c r="AL145" s="38" t="s">
        <v>173</v>
      </c>
      <c r="AM145" s="38"/>
      <c r="AN145" s="38"/>
      <c r="AO145" s="38">
        <v>0</v>
      </c>
      <c r="AP145" s="38"/>
      <c r="AQ145" s="38"/>
      <c r="AR145" s="38">
        <v>0</v>
      </c>
      <c r="AS145" s="38"/>
      <c r="AT145" s="38"/>
      <c r="AU145" s="38" t="s">
        <v>173</v>
      </c>
      <c r="AV145" s="38"/>
      <c r="AW145" s="38"/>
      <c r="AX145" s="38">
        <v>0</v>
      </c>
      <c r="AY145" s="38"/>
      <c r="AZ145" s="38"/>
      <c r="BA145" s="38" t="s">
        <v>173</v>
      </c>
      <c r="BB145" s="38"/>
      <c r="BC145" s="38"/>
      <c r="BD145" s="38">
        <v>0</v>
      </c>
      <c r="BE145" s="38"/>
      <c r="BF145" s="38"/>
      <c r="BG145" s="38" t="s">
        <v>173</v>
      </c>
      <c r="BH145" s="38"/>
      <c r="BI145" s="38"/>
      <c r="BJ145" s="38">
        <v>0</v>
      </c>
      <c r="BK145" s="38"/>
      <c r="BL145" s="38"/>
    </row>
    <row r="148" spans="1:79" ht="14.25" customHeight="1" x14ac:dyDescent="0.25">
      <c r="A148" s="51" t="s">
        <v>153</v>
      </c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</row>
    <row r="149" spans="1:79" ht="14.25" customHeight="1" x14ac:dyDescent="0.25">
      <c r="A149" s="51" t="s">
        <v>245</v>
      </c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</row>
    <row r="150" spans="1:79" ht="15" customHeight="1" x14ac:dyDescent="0.25">
      <c r="A150" s="84" t="s">
        <v>228</v>
      </c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</row>
    <row r="151" spans="1:79" ht="15" customHeight="1" x14ac:dyDescent="0.25">
      <c r="A151" s="44" t="s">
        <v>6</v>
      </c>
      <c r="B151" s="44"/>
      <c r="C151" s="44"/>
      <c r="D151" s="44"/>
      <c r="E151" s="44"/>
      <c r="F151" s="44"/>
      <c r="G151" s="44" t="s">
        <v>126</v>
      </c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 t="s">
        <v>13</v>
      </c>
      <c r="U151" s="44"/>
      <c r="V151" s="44"/>
      <c r="W151" s="44"/>
      <c r="X151" s="44"/>
      <c r="Y151" s="44"/>
      <c r="Z151" s="44"/>
      <c r="AA151" s="45" t="s">
        <v>229</v>
      </c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3"/>
      <c r="AP151" s="45" t="s">
        <v>232</v>
      </c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7"/>
      <c r="BE151" s="45" t="s">
        <v>239</v>
      </c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7"/>
    </row>
    <row r="152" spans="1:79" ht="32.1" customHeight="1" x14ac:dyDescent="0.25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 t="s">
        <v>4</v>
      </c>
      <c r="AB152" s="44"/>
      <c r="AC152" s="44"/>
      <c r="AD152" s="44"/>
      <c r="AE152" s="44"/>
      <c r="AF152" s="44" t="s">
        <v>3</v>
      </c>
      <c r="AG152" s="44"/>
      <c r="AH152" s="44"/>
      <c r="AI152" s="44"/>
      <c r="AJ152" s="44"/>
      <c r="AK152" s="44" t="s">
        <v>89</v>
      </c>
      <c r="AL152" s="44"/>
      <c r="AM152" s="44"/>
      <c r="AN152" s="44"/>
      <c r="AO152" s="44"/>
      <c r="AP152" s="44" t="s">
        <v>4</v>
      </c>
      <c r="AQ152" s="44"/>
      <c r="AR152" s="44"/>
      <c r="AS152" s="44"/>
      <c r="AT152" s="44"/>
      <c r="AU152" s="44" t="s">
        <v>3</v>
      </c>
      <c r="AV152" s="44"/>
      <c r="AW152" s="44"/>
      <c r="AX152" s="44"/>
      <c r="AY152" s="44"/>
      <c r="AZ152" s="44" t="s">
        <v>96</v>
      </c>
      <c r="BA152" s="44"/>
      <c r="BB152" s="44"/>
      <c r="BC152" s="44"/>
      <c r="BD152" s="44"/>
      <c r="BE152" s="44" t="s">
        <v>4</v>
      </c>
      <c r="BF152" s="44"/>
      <c r="BG152" s="44"/>
      <c r="BH152" s="44"/>
      <c r="BI152" s="44"/>
      <c r="BJ152" s="44" t="s">
        <v>3</v>
      </c>
      <c r="BK152" s="44"/>
      <c r="BL152" s="44"/>
      <c r="BM152" s="44"/>
      <c r="BN152" s="44"/>
      <c r="BO152" s="44" t="s">
        <v>127</v>
      </c>
      <c r="BP152" s="44"/>
      <c r="BQ152" s="44"/>
      <c r="BR152" s="44"/>
      <c r="BS152" s="44"/>
    </row>
    <row r="153" spans="1:79" ht="15" customHeight="1" x14ac:dyDescent="0.25">
      <c r="A153" s="44">
        <v>1</v>
      </c>
      <c r="B153" s="44"/>
      <c r="C153" s="44"/>
      <c r="D153" s="44"/>
      <c r="E153" s="44"/>
      <c r="F153" s="44"/>
      <c r="G153" s="44">
        <v>2</v>
      </c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>
        <v>3</v>
      </c>
      <c r="U153" s="44"/>
      <c r="V153" s="44"/>
      <c r="W153" s="44"/>
      <c r="X153" s="44"/>
      <c r="Y153" s="44"/>
      <c r="Z153" s="44"/>
      <c r="AA153" s="44">
        <v>4</v>
      </c>
      <c r="AB153" s="44"/>
      <c r="AC153" s="44"/>
      <c r="AD153" s="44"/>
      <c r="AE153" s="44"/>
      <c r="AF153" s="44">
        <v>5</v>
      </c>
      <c r="AG153" s="44"/>
      <c r="AH153" s="44"/>
      <c r="AI153" s="44"/>
      <c r="AJ153" s="44"/>
      <c r="AK153" s="44">
        <v>6</v>
      </c>
      <c r="AL153" s="44"/>
      <c r="AM153" s="44"/>
      <c r="AN153" s="44"/>
      <c r="AO153" s="44"/>
      <c r="AP153" s="44">
        <v>7</v>
      </c>
      <c r="AQ153" s="44"/>
      <c r="AR153" s="44"/>
      <c r="AS153" s="44"/>
      <c r="AT153" s="44"/>
      <c r="AU153" s="44">
        <v>8</v>
      </c>
      <c r="AV153" s="44"/>
      <c r="AW153" s="44"/>
      <c r="AX153" s="44"/>
      <c r="AY153" s="44"/>
      <c r="AZ153" s="44">
        <v>9</v>
      </c>
      <c r="BA153" s="44"/>
      <c r="BB153" s="44"/>
      <c r="BC153" s="44"/>
      <c r="BD153" s="44"/>
      <c r="BE153" s="44">
        <v>10</v>
      </c>
      <c r="BF153" s="44"/>
      <c r="BG153" s="44"/>
      <c r="BH153" s="44"/>
      <c r="BI153" s="44"/>
      <c r="BJ153" s="44">
        <v>11</v>
      </c>
      <c r="BK153" s="44"/>
      <c r="BL153" s="44"/>
      <c r="BM153" s="44"/>
      <c r="BN153" s="44"/>
      <c r="BO153" s="44">
        <v>12</v>
      </c>
      <c r="BP153" s="44"/>
      <c r="BQ153" s="44"/>
      <c r="BR153" s="44"/>
      <c r="BS153" s="44"/>
    </row>
    <row r="154" spans="1:79" s="1" customFormat="1" ht="15" hidden="1" customHeight="1" x14ac:dyDescent="0.25">
      <c r="A154" s="62" t="s">
        <v>69</v>
      </c>
      <c r="B154" s="62"/>
      <c r="C154" s="62"/>
      <c r="D154" s="62"/>
      <c r="E154" s="62"/>
      <c r="F154" s="62"/>
      <c r="G154" s="83" t="s">
        <v>57</v>
      </c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 t="s">
        <v>79</v>
      </c>
      <c r="U154" s="83"/>
      <c r="V154" s="83"/>
      <c r="W154" s="83"/>
      <c r="X154" s="83"/>
      <c r="Y154" s="83"/>
      <c r="Z154" s="83"/>
      <c r="AA154" s="82" t="s">
        <v>65</v>
      </c>
      <c r="AB154" s="82"/>
      <c r="AC154" s="82"/>
      <c r="AD154" s="82"/>
      <c r="AE154" s="82"/>
      <c r="AF154" s="82" t="s">
        <v>66</v>
      </c>
      <c r="AG154" s="82"/>
      <c r="AH154" s="82"/>
      <c r="AI154" s="82"/>
      <c r="AJ154" s="82"/>
      <c r="AK154" s="56" t="s">
        <v>122</v>
      </c>
      <c r="AL154" s="56"/>
      <c r="AM154" s="56"/>
      <c r="AN154" s="56"/>
      <c r="AO154" s="56"/>
      <c r="AP154" s="82" t="s">
        <v>67</v>
      </c>
      <c r="AQ154" s="82"/>
      <c r="AR154" s="82"/>
      <c r="AS154" s="82"/>
      <c r="AT154" s="82"/>
      <c r="AU154" s="82" t="s">
        <v>68</v>
      </c>
      <c r="AV154" s="82"/>
      <c r="AW154" s="82"/>
      <c r="AX154" s="82"/>
      <c r="AY154" s="82"/>
      <c r="AZ154" s="56" t="s">
        <v>122</v>
      </c>
      <c r="BA154" s="56"/>
      <c r="BB154" s="56"/>
      <c r="BC154" s="56"/>
      <c r="BD154" s="56"/>
      <c r="BE154" s="82" t="s">
        <v>58</v>
      </c>
      <c r="BF154" s="82"/>
      <c r="BG154" s="82"/>
      <c r="BH154" s="82"/>
      <c r="BI154" s="82"/>
      <c r="BJ154" s="82" t="s">
        <v>59</v>
      </c>
      <c r="BK154" s="82"/>
      <c r="BL154" s="82"/>
      <c r="BM154" s="82"/>
      <c r="BN154" s="82"/>
      <c r="BO154" s="56" t="s">
        <v>122</v>
      </c>
      <c r="BP154" s="56"/>
      <c r="BQ154" s="56"/>
      <c r="BR154" s="56"/>
      <c r="BS154" s="56"/>
      <c r="CA154" s="1" t="s">
        <v>44</v>
      </c>
    </row>
    <row r="155" spans="1:79" s="25" customFormat="1" ht="22.5" customHeight="1" x14ac:dyDescent="0.25">
      <c r="A155" s="34">
        <v>1</v>
      </c>
      <c r="B155" s="34"/>
      <c r="C155" s="34"/>
      <c r="D155" s="34"/>
      <c r="E155" s="34"/>
      <c r="F155" s="34"/>
      <c r="G155" s="35" t="s">
        <v>479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7"/>
      <c r="T155" s="135" t="s">
        <v>480</v>
      </c>
      <c r="U155" s="36"/>
      <c r="V155" s="36"/>
      <c r="W155" s="36"/>
      <c r="X155" s="36"/>
      <c r="Y155" s="36"/>
      <c r="Z155" s="37"/>
      <c r="AA155" s="33">
        <v>6000</v>
      </c>
      <c r="AB155" s="33"/>
      <c r="AC155" s="33"/>
      <c r="AD155" s="33"/>
      <c r="AE155" s="33"/>
      <c r="AF155" s="33">
        <v>0</v>
      </c>
      <c r="AG155" s="33"/>
      <c r="AH155" s="33"/>
      <c r="AI155" s="33"/>
      <c r="AJ155" s="33"/>
      <c r="AK155" s="33">
        <f>IF(ISNUMBER(AA155),AA155,0)+IF(ISNUMBER(AF155),AF155,0)</f>
        <v>6000</v>
      </c>
      <c r="AL155" s="33"/>
      <c r="AM155" s="33"/>
      <c r="AN155" s="33"/>
      <c r="AO155" s="33"/>
      <c r="AP155" s="33">
        <v>42000</v>
      </c>
      <c r="AQ155" s="33"/>
      <c r="AR155" s="33"/>
      <c r="AS155" s="33"/>
      <c r="AT155" s="33"/>
      <c r="AU155" s="33">
        <v>0</v>
      </c>
      <c r="AV155" s="33"/>
      <c r="AW155" s="33"/>
      <c r="AX155" s="33"/>
      <c r="AY155" s="33"/>
      <c r="AZ155" s="33">
        <f>IF(ISNUMBER(AP155),AP155,0)+IF(ISNUMBER(AU155),AU155,0)</f>
        <v>42000</v>
      </c>
      <c r="BA155" s="33"/>
      <c r="BB155" s="33"/>
      <c r="BC155" s="33"/>
      <c r="BD155" s="33"/>
      <c r="BE155" s="33">
        <v>42000</v>
      </c>
      <c r="BF155" s="33"/>
      <c r="BG155" s="33"/>
      <c r="BH155" s="33"/>
      <c r="BI155" s="33"/>
      <c r="BJ155" s="33">
        <v>0</v>
      </c>
      <c r="BK155" s="33"/>
      <c r="BL155" s="33"/>
      <c r="BM155" s="33"/>
      <c r="BN155" s="33"/>
      <c r="BO155" s="33">
        <f>IF(ISNUMBER(BE155),BE155,0)+IF(ISNUMBER(BJ155),BJ155,0)</f>
        <v>42000</v>
      </c>
      <c r="BP155" s="33"/>
      <c r="BQ155" s="33"/>
      <c r="BR155" s="33"/>
      <c r="BS155" s="33"/>
      <c r="CA155" s="25" t="s">
        <v>45</v>
      </c>
    </row>
    <row r="156" spans="1:79" s="6" customFormat="1" ht="12.75" customHeight="1" x14ac:dyDescent="0.25">
      <c r="A156" s="28"/>
      <c r="B156" s="28"/>
      <c r="C156" s="28"/>
      <c r="D156" s="28"/>
      <c r="E156" s="28"/>
      <c r="F156" s="28"/>
      <c r="G156" s="29" t="s">
        <v>147</v>
      </c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1"/>
      <c r="T156" s="134"/>
      <c r="U156" s="30"/>
      <c r="V156" s="30"/>
      <c r="W156" s="30"/>
      <c r="X156" s="30"/>
      <c r="Y156" s="30"/>
      <c r="Z156" s="31"/>
      <c r="AA156" s="32">
        <v>6000</v>
      </c>
      <c r="AB156" s="32"/>
      <c r="AC156" s="32"/>
      <c r="AD156" s="32"/>
      <c r="AE156" s="32"/>
      <c r="AF156" s="32">
        <v>0</v>
      </c>
      <c r="AG156" s="32"/>
      <c r="AH156" s="32"/>
      <c r="AI156" s="32"/>
      <c r="AJ156" s="32"/>
      <c r="AK156" s="32">
        <f>IF(ISNUMBER(AA156),AA156,0)+IF(ISNUMBER(AF156),AF156,0)</f>
        <v>6000</v>
      </c>
      <c r="AL156" s="32"/>
      <c r="AM156" s="32"/>
      <c r="AN156" s="32"/>
      <c r="AO156" s="32"/>
      <c r="AP156" s="32">
        <v>42000</v>
      </c>
      <c r="AQ156" s="32"/>
      <c r="AR156" s="32"/>
      <c r="AS156" s="32"/>
      <c r="AT156" s="32"/>
      <c r="AU156" s="32">
        <v>0</v>
      </c>
      <c r="AV156" s="32"/>
      <c r="AW156" s="32"/>
      <c r="AX156" s="32"/>
      <c r="AY156" s="32"/>
      <c r="AZ156" s="32">
        <f>IF(ISNUMBER(AP156),AP156,0)+IF(ISNUMBER(AU156),AU156,0)</f>
        <v>42000</v>
      </c>
      <c r="BA156" s="32"/>
      <c r="BB156" s="32"/>
      <c r="BC156" s="32"/>
      <c r="BD156" s="32"/>
      <c r="BE156" s="32">
        <v>42000</v>
      </c>
      <c r="BF156" s="32"/>
      <c r="BG156" s="32"/>
      <c r="BH156" s="32"/>
      <c r="BI156" s="32"/>
      <c r="BJ156" s="32">
        <v>0</v>
      </c>
      <c r="BK156" s="32"/>
      <c r="BL156" s="32"/>
      <c r="BM156" s="32"/>
      <c r="BN156" s="32"/>
      <c r="BO156" s="32">
        <f>IF(ISNUMBER(BE156),BE156,0)+IF(ISNUMBER(BJ156),BJ156,0)</f>
        <v>42000</v>
      </c>
      <c r="BP156" s="32"/>
      <c r="BQ156" s="32"/>
      <c r="BR156" s="32"/>
      <c r="BS156" s="32"/>
    </row>
    <row r="158" spans="1:79" ht="13.5" customHeight="1" x14ac:dyDescent="0.25">
      <c r="A158" s="51" t="s">
        <v>261</v>
      </c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</row>
    <row r="159" spans="1:79" ht="15" customHeight="1" x14ac:dyDescent="0.25">
      <c r="A159" s="93" t="s">
        <v>228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93"/>
      <c r="AW159" s="93"/>
      <c r="AX159" s="93"/>
      <c r="AY159" s="93"/>
      <c r="AZ159" s="93"/>
      <c r="BA159" s="93"/>
      <c r="BB159" s="93"/>
      <c r="BC159" s="93"/>
      <c r="BD159" s="93"/>
    </row>
    <row r="160" spans="1:79" ht="15" customHeight="1" x14ac:dyDescent="0.25">
      <c r="A160" s="44" t="s">
        <v>6</v>
      </c>
      <c r="B160" s="44"/>
      <c r="C160" s="44"/>
      <c r="D160" s="44"/>
      <c r="E160" s="44"/>
      <c r="F160" s="44"/>
      <c r="G160" s="44" t="s">
        <v>126</v>
      </c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 t="s">
        <v>13</v>
      </c>
      <c r="U160" s="44"/>
      <c r="V160" s="44"/>
      <c r="W160" s="44"/>
      <c r="X160" s="44"/>
      <c r="Y160" s="44"/>
      <c r="Z160" s="44"/>
      <c r="AA160" s="45" t="s">
        <v>250</v>
      </c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3"/>
      <c r="AP160" s="45" t="s">
        <v>255</v>
      </c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7"/>
    </row>
    <row r="161" spans="1:79" ht="32.1" customHeight="1" x14ac:dyDescent="0.25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 t="s">
        <v>4</v>
      </c>
      <c r="AB161" s="44"/>
      <c r="AC161" s="44"/>
      <c r="AD161" s="44"/>
      <c r="AE161" s="44"/>
      <c r="AF161" s="44" t="s">
        <v>3</v>
      </c>
      <c r="AG161" s="44"/>
      <c r="AH161" s="44"/>
      <c r="AI161" s="44"/>
      <c r="AJ161" s="44"/>
      <c r="AK161" s="44" t="s">
        <v>89</v>
      </c>
      <c r="AL161" s="44"/>
      <c r="AM161" s="44"/>
      <c r="AN161" s="44"/>
      <c r="AO161" s="44"/>
      <c r="AP161" s="44" t="s">
        <v>4</v>
      </c>
      <c r="AQ161" s="44"/>
      <c r="AR161" s="44"/>
      <c r="AS161" s="44"/>
      <c r="AT161" s="44"/>
      <c r="AU161" s="44" t="s">
        <v>3</v>
      </c>
      <c r="AV161" s="44"/>
      <c r="AW161" s="44"/>
      <c r="AX161" s="44"/>
      <c r="AY161" s="44"/>
      <c r="AZ161" s="44" t="s">
        <v>96</v>
      </c>
      <c r="BA161" s="44"/>
      <c r="BB161" s="44"/>
      <c r="BC161" s="44"/>
      <c r="BD161" s="44"/>
    </row>
    <row r="162" spans="1:79" ht="15" customHeight="1" x14ac:dyDescent="0.25">
      <c r="A162" s="44">
        <v>1</v>
      </c>
      <c r="B162" s="44"/>
      <c r="C162" s="44"/>
      <c r="D162" s="44"/>
      <c r="E162" s="44"/>
      <c r="F162" s="44"/>
      <c r="G162" s="44">
        <v>2</v>
      </c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>
        <v>3</v>
      </c>
      <c r="U162" s="44"/>
      <c r="V162" s="44"/>
      <c r="W162" s="44"/>
      <c r="X162" s="44"/>
      <c r="Y162" s="44"/>
      <c r="Z162" s="44"/>
      <c r="AA162" s="44">
        <v>4</v>
      </c>
      <c r="AB162" s="44"/>
      <c r="AC162" s="44"/>
      <c r="AD162" s="44"/>
      <c r="AE162" s="44"/>
      <c r="AF162" s="44">
        <v>5</v>
      </c>
      <c r="AG162" s="44"/>
      <c r="AH162" s="44"/>
      <c r="AI162" s="44"/>
      <c r="AJ162" s="44"/>
      <c r="AK162" s="44">
        <v>6</v>
      </c>
      <c r="AL162" s="44"/>
      <c r="AM162" s="44"/>
      <c r="AN162" s="44"/>
      <c r="AO162" s="44"/>
      <c r="AP162" s="44">
        <v>7</v>
      </c>
      <c r="AQ162" s="44"/>
      <c r="AR162" s="44"/>
      <c r="AS162" s="44"/>
      <c r="AT162" s="44"/>
      <c r="AU162" s="44">
        <v>8</v>
      </c>
      <c r="AV162" s="44"/>
      <c r="AW162" s="44"/>
      <c r="AX162" s="44"/>
      <c r="AY162" s="44"/>
      <c r="AZ162" s="44">
        <v>9</v>
      </c>
      <c r="BA162" s="44"/>
      <c r="BB162" s="44"/>
      <c r="BC162" s="44"/>
      <c r="BD162" s="44"/>
    </row>
    <row r="163" spans="1:79" s="1" customFormat="1" ht="12" hidden="1" customHeight="1" x14ac:dyDescent="0.25">
      <c r="A163" s="62" t="s">
        <v>69</v>
      </c>
      <c r="B163" s="62"/>
      <c r="C163" s="62"/>
      <c r="D163" s="62"/>
      <c r="E163" s="62"/>
      <c r="F163" s="62"/>
      <c r="G163" s="83" t="s">
        <v>57</v>
      </c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 t="s">
        <v>79</v>
      </c>
      <c r="U163" s="83"/>
      <c r="V163" s="83"/>
      <c r="W163" s="83"/>
      <c r="X163" s="83"/>
      <c r="Y163" s="83"/>
      <c r="Z163" s="83"/>
      <c r="AA163" s="82" t="s">
        <v>60</v>
      </c>
      <c r="AB163" s="82"/>
      <c r="AC163" s="82"/>
      <c r="AD163" s="82"/>
      <c r="AE163" s="82"/>
      <c r="AF163" s="82" t="s">
        <v>61</v>
      </c>
      <c r="AG163" s="82"/>
      <c r="AH163" s="82"/>
      <c r="AI163" s="82"/>
      <c r="AJ163" s="82"/>
      <c r="AK163" s="56" t="s">
        <v>122</v>
      </c>
      <c r="AL163" s="56"/>
      <c r="AM163" s="56"/>
      <c r="AN163" s="56"/>
      <c r="AO163" s="56"/>
      <c r="AP163" s="82" t="s">
        <v>62</v>
      </c>
      <c r="AQ163" s="82"/>
      <c r="AR163" s="82"/>
      <c r="AS163" s="82"/>
      <c r="AT163" s="82"/>
      <c r="AU163" s="82" t="s">
        <v>63</v>
      </c>
      <c r="AV163" s="82"/>
      <c r="AW163" s="82"/>
      <c r="AX163" s="82"/>
      <c r="AY163" s="82"/>
      <c r="AZ163" s="56" t="s">
        <v>122</v>
      </c>
      <c r="BA163" s="56"/>
      <c r="BB163" s="56"/>
      <c r="BC163" s="56"/>
      <c r="BD163" s="56"/>
      <c r="CA163" s="1" t="s">
        <v>46</v>
      </c>
    </row>
    <row r="164" spans="1:79" s="25" customFormat="1" ht="22.5" customHeight="1" x14ac:dyDescent="0.25">
      <c r="A164" s="34">
        <v>1</v>
      </c>
      <c r="B164" s="34"/>
      <c r="C164" s="34"/>
      <c r="D164" s="34"/>
      <c r="E164" s="34"/>
      <c r="F164" s="34"/>
      <c r="G164" s="35" t="s">
        <v>479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7"/>
      <c r="T164" s="135" t="s">
        <v>480</v>
      </c>
      <c r="U164" s="36"/>
      <c r="V164" s="36"/>
      <c r="W164" s="36"/>
      <c r="X164" s="36"/>
      <c r="Y164" s="36"/>
      <c r="Z164" s="37"/>
      <c r="AA164" s="33">
        <v>44226</v>
      </c>
      <c r="AB164" s="33"/>
      <c r="AC164" s="33"/>
      <c r="AD164" s="33"/>
      <c r="AE164" s="33"/>
      <c r="AF164" s="33">
        <v>0</v>
      </c>
      <c r="AG164" s="33"/>
      <c r="AH164" s="33"/>
      <c r="AI164" s="33"/>
      <c r="AJ164" s="33"/>
      <c r="AK164" s="33">
        <f>IF(ISNUMBER(AA164),AA164,0)+IF(ISNUMBER(AF164),AF164,0)</f>
        <v>44226</v>
      </c>
      <c r="AL164" s="33"/>
      <c r="AM164" s="33"/>
      <c r="AN164" s="33"/>
      <c r="AO164" s="33"/>
      <c r="AP164" s="33">
        <v>46437</v>
      </c>
      <c r="AQ164" s="33"/>
      <c r="AR164" s="33"/>
      <c r="AS164" s="33"/>
      <c r="AT164" s="33"/>
      <c r="AU164" s="33">
        <v>0</v>
      </c>
      <c r="AV164" s="33"/>
      <c r="AW164" s="33"/>
      <c r="AX164" s="33"/>
      <c r="AY164" s="33"/>
      <c r="AZ164" s="33">
        <f>IF(ISNUMBER(AP164),AP164,0)+IF(ISNUMBER(AU164),AU164,0)</f>
        <v>46437</v>
      </c>
      <c r="BA164" s="33"/>
      <c r="BB164" s="33"/>
      <c r="BC164" s="33"/>
      <c r="BD164" s="33"/>
      <c r="CA164" s="25" t="s">
        <v>47</v>
      </c>
    </row>
    <row r="165" spans="1:79" s="6" customFormat="1" x14ac:dyDescent="0.25">
      <c r="A165" s="28"/>
      <c r="B165" s="28"/>
      <c r="C165" s="28"/>
      <c r="D165" s="28"/>
      <c r="E165" s="28"/>
      <c r="F165" s="28"/>
      <c r="G165" s="29" t="s">
        <v>147</v>
      </c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1"/>
      <c r="T165" s="134"/>
      <c r="U165" s="30"/>
      <c r="V165" s="30"/>
      <c r="W165" s="30"/>
      <c r="X165" s="30"/>
      <c r="Y165" s="30"/>
      <c r="Z165" s="31"/>
      <c r="AA165" s="32">
        <v>44226</v>
      </c>
      <c r="AB165" s="32"/>
      <c r="AC165" s="32"/>
      <c r="AD165" s="32"/>
      <c r="AE165" s="32"/>
      <c r="AF165" s="32">
        <v>0</v>
      </c>
      <c r="AG165" s="32"/>
      <c r="AH165" s="32"/>
      <c r="AI165" s="32"/>
      <c r="AJ165" s="32"/>
      <c r="AK165" s="32">
        <f>IF(ISNUMBER(AA165),AA165,0)+IF(ISNUMBER(AF165),AF165,0)</f>
        <v>44226</v>
      </c>
      <c r="AL165" s="32"/>
      <c r="AM165" s="32"/>
      <c r="AN165" s="32"/>
      <c r="AO165" s="32"/>
      <c r="AP165" s="32">
        <v>46437</v>
      </c>
      <c r="AQ165" s="32"/>
      <c r="AR165" s="32"/>
      <c r="AS165" s="32"/>
      <c r="AT165" s="32"/>
      <c r="AU165" s="32">
        <v>0</v>
      </c>
      <c r="AV165" s="32"/>
      <c r="AW165" s="32"/>
      <c r="AX165" s="32"/>
      <c r="AY165" s="32"/>
      <c r="AZ165" s="32">
        <f>IF(ISNUMBER(AP165),AP165,0)+IF(ISNUMBER(AU165),AU165,0)</f>
        <v>46437</v>
      </c>
      <c r="BA165" s="32"/>
      <c r="BB165" s="32"/>
      <c r="BC165" s="32"/>
      <c r="BD165" s="32"/>
    </row>
    <row r="168" spans="1:79" ht="14.25" customHeight="1" x14ac:dyDescent="0.25">
      <c r="A168" s="51" t="s">
        <v>262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</row>
    <row r="169" spans="1:79" ht="15" customHeight="1" x14ac:dyDescent="0.25">
      <c r="A169" s="93" t="s">
        <v>228</v>
      </c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  <c r="AS169" s="94"/>
      <c r="AT169" s="94"/>
      <c r="AU169" s="94"/>
      <c r="AV169" s="94"/>
      <c r="AW169" s="94"/>
      <c r="AX169" s="94"/>
      <c r="AY169" s="94"/>
      <c r="AZ169" s="94"/>
      <c r="BA169" s="94"/>
      <c r="BB169" s="94"/>
      <c r="BC169" s="94"/>
      <c r="BD169" s="94"/>
      <c r="BE169" s="94"/>
      <c r="BF169" s="94"/>
      <c r="BG169" s="94"/>
      <c r="BH169" s="94"/>
      <c r="BI169" s="94"/>
      <c r="BJ169" s="94"/>
      <c r="BK169" s="94"/>
      <c r="BL169" s="94"/>
      <c r="BM169" s="94"/>
    </row>
    <row r="170" spans="1:79" ht="23.1" customHeight="1" x14ac:dyDescent="0.25">
      <c r="A170" s="44" t="s">
        <v>128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95" t="s">
        <v>129</v>
      </c>
      <c r="O170" s="96"/>
      <c r="P170" s="96"/>
      <c r="Q170" s="96"/>
      <c r="R170" s="96"/>
      <c r="S170" s="96"/>
      <c r="T170" s="96"/>
      <c r="U170" s="97"/>
      <c r="V170" s="95" t="s">
        <v>130</v>
      </c>
      <c r="W170" s="96"/>
      <c r="X170" s="96"/>
      <c r="Y170" s="96"/>
      <c r="Z170" s="97"/>
      <c r="AA170" s="44" t="s">
        <v>229</v>
      </c>
      <c r="AB170" s="44"/>
      <c r="AC170" s="44"/>
      <c r="AD170" s="44"/>
      <c r="AE170" s="44"/>
      <c r="AF170" s="44"/>
      <c r="AG170" s="44"/>
      <c r="AH170" s="44"/>
      <c r="AI170" s="44"/>
      <c r="AJ170" s="44" t="s">
        <v>232</v>
      </c>
      <c r="AK170" s="44"/>
      <c r="AL170" s="44"/>
      <c r="AM170" s="44"/>
      <c r="AN170" s="44"/>
      <c r="AO170" s="44"/>
      <c r="AP170" s="44"/>
      <c r="AQ170" s="44"/>
      <c r="AR170" s="44"/>
      <c r="AS170" s="44" t="s">
        <v>239</v>
      </c>
      <c r="AT170" s="44"/>
      <c r="AU170" s="44"/>
      <c r="AV170" s="44"/>
      <c r="AW170" s="44"/>
      <c r="AX170" s="44"/>
      <c r="AY170" s="44"/>
      <c r="AZ170" s="44"/>
      <c r="BA170" s="44"/>
      <c r="BB170" s="44" t="s">
        <v>250</v>
      </c>
      <c r="BC170" s="44"/>
      <c r="BD170" s="44"/>
      <c r="BE170" s="44"/>
      <c r="BF170" s="44"/>
      <c r="BG170" s="44"/>
      <c r="BH170" s="44"/>
      <c r="BI170" s="44"/>
      <c r="BJ170" s="44"/>
      <c r="BK170" s="44" t="s">
        <v>255</v>
      </c>
      <c r="BL170" s="44"/>
      <c r="BM170" s="44"/>
      <c r="BN170" s="44"/>
      <c r="BO170" s="44"/>
      <c r="BP170" s="44"/>
      <c r="BQ170" s="44"/>
      <c r="BR170" s="44"/>
      <c r="BS170" s="44"/>
    </row>
    <row r="171" spans="1:79" ht="95.25" customHeight="1" x14ac:dyDescent="0.25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98"/>
      <c r="O171" s="99"/>
      <c r="P171" s="99"/>
      <c r="Q171" s="99"/>
      <c r="R171" s="99"/>
      <c r="S171" s="99"/>
      <c r="T171" s="99"/>
      <c r="U171" s="100"/>
      <c r="V171" s="98"/>
      <c r="W171" s="99"/>
      <c r="X171" s="99"/>
      <c r="Y171" s="99"/>
      <c r="Z171" s="100"/>
      <c r="AA171" s="85" t="s">
        <v>133</v>
      </c>
      <c r="AB171" s="85"/>
      <c r="AC171" s="85"/>
      <c r="AD171" s="85"/>
      <c r="AE171" s="85"/>
      <c r="AF171" s="85" t="s">
        <v>134</v>
      </c>
      <c r="AG171" s="85"/>
      <c r="AH171" s="85"/>
      <c r="AI171" s="85"/>
      <c r="AJ171" s="85" t="s">
        <v>133</v>
      </c>
      <c r="AK171" s="85"/>
      <c r="AL171" s="85"/>
      <c r="AM171" s="85"/>
      <c r="AN171" s="85"/>
      <c r="AO171" s="85" t="s">
        <v>134</v>
      </c>
      <c r="AP171" s="85"/>
      <c r="AQ171" s="85"/>
      <c r="AR171" s="85"/>
      <c r="AS171" s="85" t="s">
        <v>133</v>
      </c>
      <c r="AT171" s="85"/>
      <c r="AU171" s="85"/>
      <c r="AV171" s="85"/>
      <c r="AW171" s="85"/>
      <c r="AX171" s="85" t="s">
        <v>134</v>
      </c>
      <c r="AY171" s="85"/>
      <c r="AZ171" s="85"/>
      <c r="BA171" s="85"/>
      <c r="BB171" s="85" t="s">
        <v>133</v>
      </c>
      <c r="BC171" s="85"/>
      <c r="BD171" s="85"/>
      <c r="BE171" s="85"/>
      <c r="BF171" s="85"/>
      <c r="BG171" s="85" t="s">
        <v>134</v>
      </c>
      <c r="BH171" s="85"/>
      <c r="BI171" s="85"/>
      <c r="BJ171" s="85"/>
      <c r="BK171" s="85" t="s">
        <v>133</v>
      </c>
      <c r="BL171" s="85"/>
      <c r="BM171" s="85"/>
      <c r="BN171" s="85"/>
      <c r="BO171" s="85"/>
      <c r="BP171" s="85" t="s">
        <v>134</v>
      </c>
      <c r="BQ171" s="85"/>
      <c r="BR171" s="85"/>
      <c r="BS171" s="85"/>
    </row>
    <row r="172" spans="1:79" ht="15" customHeight="1" x14ac:dyDescent="0.25">
      <c r="A172" s="44">
        <v>1</v>
      </c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5">
        <v>2</v>
      </c>
      <c r="O172" s="46"/>
      <c r="P172" s="46"/>
      <c r="Q172" s="46"/>
      <c r="R172" s="46"/>
      <c r="S172" s="46"/>
      <c r="T172" s="46"/>
      <c r="U172" s="47"/>
      <c r="V172" s="44">
        <v>3</v>
      </c>
      <c r="W172" s="44"/>
      <c r="X172" s="44"/>
      <c r="Y172" s="44"/>
      <c r="Z172" s="44"/>
      <c r="AA172" s="44">
        <v>4</v>
      </c>
      <c r="AB172" s="44"/>
      <c r="AC172" s="44"/>
      <c r="AD172" s="44"/>
      <c r="AE172" s="44"/>
      <c r="AF172" s="44">
        <v>5</v>
      </c>
      <c r="AG172" s="44"/>
      <c r="AH172" s="44"/>
      <c r="AI172" s="44"/>
      <c r="AJ172" s="44">
        <v>6</v>
      </c>
      <c r="AK172" s="44"/>
      <c r="AL172" s="44"/>
      <c r="AM172" s="44"/>
      <c r="AN172" s="44"/>
      <c r="AO172" s="44">
        <v>7</v>
      </c>
      <c r="AP172" s="44"/>
      <c r="AQ172" s="44"/>
      <c r="AR172" s="44"/>
      <c r="AS172" s="44">
        <v>8</v>
      </c>
      <c r="AT172" s="44"/>
      <c r="AU172" s="44"/>
      <c r="AV172" s="44"/>
      <c r="AW172" s="44"/>
      <c r="AX172" s="44">
        <v>9</v>
      </c>
      <c r="AY172" s="44"/>
      <c r="AZ172" s="44"/>
      <c r="BA172" s="44"/>
      <c r="BB172" s="44">
        <v>10</v>
      </c>
      <c r="BC172" s="44"/>
      <c r="BD172" s="44"/>
      <c r="BE172" s="44"/>
      <c r="BF172" s="44"/>
      <c r="BG172" s="44">
        <v>11</v>
      </c>
      <c r="BH172" s="44"/>
      <c r="BI172" s="44"/>
      <c r="BJ172" s="44"/>
      <c r="BK172" s="44">
        <v>12</v>
      </c>
      <c r="BL172" s="44"/>
      <c r="BM172" s="44"/>
      <c r="BN172" s="44"/>
      <c r="BO172" s="44"/>
      <c r="BP172" s="44">
        <v>13</v>
      </c>
      <c r="BQ172" s="44"/>
      <c r="BR172" s="44"/>
      <c r="BS172" s="44"/>
    </row>
    <row r="173" spans="1:79" s="1" customFormat="1" ht="12" hidden="1" customHeight="1" x14ac:dyDescent="0.25">
      <c r="A173" s="83" t="s">
        <v>146</v>
      </c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62" t="s">
        <v>131</v>
      </c>
      <c r="O173" s="62"/>
      <c r="P173" s="62"/>
      <c r="Q173" s="62"/>
      <c r="R173" s="62"/>
      <c r="S173" s="62"/>
      <c r="T173" s="62"/>
      <c r="U173" s="62"/>
      <c r="V173" s="62" t="s">
        <v>132</v>
      </c>
      <c r="W173" s="62"/>
      <c r="X173" s="62"/>
      <c r="Y173" s="62"/>
      <c r="Z173" s="62"/>
      <c r="AA173" s="82" t="s">
        <v>65</v>
      </c>
      <c r="AB173" s="82"/>
      <c r="AC173" s="82"/>
      <c r="AD173" s="82"/>
      <c r="AE173" s="82"/>
      <c r="AF173" s="82" t="s">
        <v>66</v>
      </c>
      <c r="AG173" s="82"/>
      <c r="AH173" s="82"/>
      <c r="AI173" s="82"/>
      <c r="AJ173" s="82" t="s">
        <v>67</v>
      </c>
      <c r="AK173" s="82"/>
      <c r="AL173" s="82"/>
      <c r="AM173" s="82"/>
      <c r="AN173" s="82"/>
      <c r="AO173" s="82" t="s">
        <v>68</v>
      </c>
      <c r="AP173" s="82"/>
      <c r="AQ173" s="82"/>
      <c r="AR173" s="82"/>
      <c r="AS173" s="82" t="s">
        <v>58</v>
      </c>
      <c r="AT173" s="82"/>
      <c r="AU173" s="82"/>
      <c r="AV173" s="82"/>
      <c r="AW173" s="82"/>
      <c r="AX173" s="82" t="s">
        <v>59</v>
      </c>
      <c r="AY173" s="82"/>
      <c r="AZ173" s="82"/>
      <c r="BA173" s="82"/>
      <c r="BB173" s="82" t="s">
        <v>60</v>
      </c>
      <c r="BC173" s="82"/>
      <c r="BD173" s="82"/>
      <c r="BE173" s="82"/>
      <c r="BF173" s="82"/>
      <c r="BG173" s="82" t="s">
        <v>61</v>
      </c>
      <c r="BH173" s="82"/>
      <c r="BI173" s="82"/>
      <c r="BJ173" s="82"/>
      <c r="BK173" s="82" t="s">
        <v>62</v>
      </c>
      <c r="BL173" s="82"/>
      <c r="BM173" s="82"/>
      <c r="BN173" s="82"/>
      <c r="BO173" s="82"/>
      <c r="BP173" s="82" t="s">
        <v>63</v>
      </c>
      <c r="BQ173" s="82"/>
      <c r="BR173" s="82"/>
      <c r="BS173" s="82"/>
      <c r="CA173" s="1" t="s">
        <v>48</v>
      </c>
    </row>
    <row r="174" spans="1:79" s="6" customFormat="1" ht="12.75" customHeight="1" x14ac:dyDescent="0.25">
      <c r="A174" s="26" t="s">
        <v>147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42"/>
      <c r="O174" s="43"/>
      <c r="P174" s="43"/>
      <c r="Q174" s="43"/>
      <c r="R174" s="43"/>
      <c r="S174" s="43"/>
      <c r="T174" s="43"/>
      <c r="U174" s="58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  <c r="BH174" s="92"/>
      <c r="BI174" s="92"/>
      <c r="BJ174" s="92"/>
      <c r="BK174" s="92"/>
      <c r="BL174" s="92"/>
      <c r="BM174" s="92"/>
      <c r="BN174" s="92"/>
      <c r="BO174" s="92"/>
      <c r="BP174" s="87"/>
      <c r="BQ174" s="88"/>
      <c r="BR174" s="88"/>
      <c r="BS174" s="89"/>
      <c r="CA174" s="6" t="s">
        <v>49</v>
      </c>
    </row>
    <row r="177" spans="1:79" ht="35.25" customHeight="1" x14ac:dyDescent="0.25">
      <c r="A177" s="51" t="s">
        <v>263</v>
      </c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</row>
    <row r="178" spans="1:79" ht="13.8" x14ac:dyDescent="0.25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Q178" s="79"/>
      <c r="AR178" s="79"/>
      <c r="AS178" s="79"/>
      <c r="AT178" s="79"/>
      <c r="AU178" s="79"/>
      <c r="AV178" s="79"/>
      <c r="AW178" s="79"/>
      <c r="AX178" s="79"/>
      <c r="AY178" s="79"/>
      <c r="AZ178" s="79"/>
      <c r="BA178" s="79"/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</row>
    <row r="179" spans="1:79" ht="13.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1" spans="1:79" ht="28.5" customHeight="1" x14ac:dyDescent="0.25">
      <c r="A181" s="91" t="s">
        <v>246</v>
      </c>
      <c r="B181" s="91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</row>
    <row r="182" spans="1:79" ht="14.25" customHeight="1" x14ac:dyDescent="0.25">
      <c r="A182" s="51" t="s">
        <v>230</v>
      </c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</row>
    <row r="183" spans="1:79" ht="15" customHeight="1" x14ac:dyDescent="0.25">
      <c r="A183" s="84" t="s">
        <v>228</v>
      </c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</row>
    <row r="184" spans="1:79" ht="42.9" customHeight="1" x14ac:dyDescent="0.25">
      <c r="A184" s="85" t="s">
        <v>135</v>
      </c>
      <c r="B184" s="85"/>
      <c r="C184" s="85"/>
      <c r="D184" s="85"/>
      <c r="E184" s="85"/>
      <c r="F184" s="85"/>
      <c r="G184" s="44" t="s">
        <v>19</v>
      </c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 t="s">
        <v>15</v>
      </c>
      <c r="U184" s="44"/>
      <c r="V184" s="44"/>
      <c r="W184" s="44"/>
      <c r="X184" s="44"/>
      <c r="Y184" s="44"/>
      <c r="Z184" s="44" t="s">
        <v>14</v>
      </c>
      <c r="AA184" s="44"/>
      <c r="AB184" s="44"/>
      <c r="AC184" s="44"/>
      <c r="AD184" s="44"/>
      <c r="AE184" s="44" t="s">
        <v>136</v>
      </c>
      <c r="AF184" s="44"/>
      <c r="AG184" s="44"/>
      <c r="AH184" s="44"/>
      <c r="AI184" s="44"/>
      <c r="AJ184" s="44"/>
      <c r="AK184" s="44" t="s">
        <v>137</v>
      </c>
      <c r="AL184" s="44"/>
      <c r="AM184" s="44"/>
      <c r="AN184" s="44"/>
      <c r="AO184" s="44"/>
      <c r="AP184" s="44"/>
      <c r="AQ184" s="44" t="s">
        <v>138</v>
      </c>
      <c r="AR184" s="44"/>
      <c r="AS184" s="44"/>
      <c r="AT184" s="44"/>
      <c r="AU184" s="44"/>
      <c r="AV184" s="44"/>
      <c r="AW184" s="44" t="s">
        <v>98</v>
      </c>
      <c r="AX184" s="44"/>
      <c r="AY184" s="44"/>
      <c r="AZ184" s="44"/>
      <c r="BA184" s="44"/>
      <c r="BB184" s="44"/>
      <c r="BC184" s="44"/>
      <c r="BD184" s="44"/>
      <c r="BE184" s="44"/>
      <c r="BF184" s="44"/>
      <c r="BG184" s="44" t="s">
        <v>139</v>
      </c>
      <c r="BH184" s="44"/>
      <c r="BI184" s="44"/>
      <c r="BJ184" s="44"/>
      <c r="BK184" s="44"/>
      <c r="BL184" s="44"/>
    </row>
    <row r="185" spans="1:79" ht="39.9" customHeight="1" x14ac:dyDescent="0.25">
      <c r="A185" s="85"/>
      <c r="B185" s="85"/>
      <c r="C185" s="85"/>
      <c r="D185" s="85"/>
      <c r="E185" s="85"/>
      <c r="F185" s="85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 t="s">
        <v>17</v>
      </c>
      <c r="AX185" s="44"/>
      <c r="AY185" s="44"/>
      <c r="AZ185" s="44"/>
      <c r="BA185" s="44"/>
      <c r="BB185" s="44" t="s">
        <v>16</v>
      </c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</row>
    <row r="186" spans="1:79" ht="15" customHeight="1" x14ac:dyDescent="0.25">
      <c r="A186" s="44">
        <v>1</v>
      </c>
      <c r="B186" s="44"/>
      <c r="C186" s="44"/>
      <c r="D186" s="44"/>
      <c r="E186" s="44"/>
      <c r="F186" s="44"/>
      <c r="G186" s="44">
        <v>2</v>
      </c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>
        <v>3</v>
      </c>
      <c r="U186" s="44"/>
      <c r="V186" s="44"/>
      <c r="W186" s="44"/>
      <c r="X186" s="44"/>
      <c r="Y186" s="44"/>
      <c r="Z186" s="44">
        <v>4</v>
      </c>
      <c r="AA186" s="44"/>
      <c r="AB186" s="44"/>
      <c r="AC186" s="44"/>
      <c r="AD186" s="44"/>
      <c r="AE186" s="44">
        <v>5</v>
      </c>
      <c r="AF186" s="44"/>
      <c r="AG186" s="44"/>
      <c r="AH186" s="44"/>
      <c r="AI186" s="44"/>
      <c r="AJ186" s="44"/>
      <c r="AK186" s="44">
        <v>6</v>
      </c>
      <c r="AL186" s="44"/>
      <c r="AM186" s="44"/>
      <c r="AN186" s="44"/>
      <c r="AO186" s="44"/>
      <c r="AP186" s="44"/>
      <c r="AQ186" s="44">
        <v>7</v>
      </c>
      <c r="AR186" s="44"/>
      <c r="AS186" s="44"/>
      <c r="AT186" s="44"/>
      <c r="AU186" s="44"/>
      <c r="AV186" s="44"/>
      <c r="AW186" s="44">
        <v>8</v>
      </c>
      <c r="AX186" s="44"/>
      <c r="AY186" s="44"/>
      <c r="AZ186" s="44"/>
      <c r="BA186" s="44"/>
      <c r="BB186" s="44">
        <v>9</v>
      </c>
      <c r="BC186" s="44"/>
      <c r="BD186" s="44"/>
      <c r="BE186" s="44"/>
      <c r="BF186" s="44"/>
      <c r="BG186" s="44">
        <v>10</v>
      </c>
      <c r="BH186" s="44"/>
      <c r="BI186" s="44"/>
      <c r="BJ186" s="44"/>
      <c r="BK186" s="44"/>
      <c r="BL186" s="44"/>
    </row>
    <row r="187" spans="1:79" s="1" customFormat="1" ht="12" hidden="1" customHeight="1" x14ac:dyDescent="0.25">
      <c r="A187" s="62" t="s">
        <v>64</v>
      </c>
      <c r="B187" s="62"/>
      <c r="C187" s="62"/>
      <c r="D187" s="62"/>
      <c r="E187" s="62"/>
      <c r="F187" s="62"/>
      <c r="G187" s="83" t="s">
        <v>57</v>
      </c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2" t="s">
        <v>80</v>
      </c>
      <c r="U187" s="82"/>
      <c r="V187" s="82"/>
      <c r="W187" s="82"/>
      <c r="X187" s="82"/>
      <c r="Y187" s="82"/>
      <c r="Z187" s="82" t="s">
        <v>81</v>
      </c>
      <c r="AA187" s="82"/>
      <c r="AB187" s="82"/>
      <c r="AC187" s="82"/>
      <c r="AD187" s="82"/>
      <c r="AE187" s="82" t="s">
        <v>82</v>
      </c>
      <c r="AF187" s="82"/>
      <c r="AG187" s="82"/>
      <c r="AH187" s="82"/>
      <c r="AI187" s="82"/>
      <c r="AJ187" s="82"/>
      <c r="AK187" s="82" t="s">
        <v>83</v>
      </c>
      <c r="AL187" s="82"/>
      <c r="AM187" s="82"/>
      <c r="AN187" s="82"/>
      <c r="AO187" s="82"/>
      <c r="AP187" s="82"/>
      <c r="AQ187" s="86" t="s">
        <v>99</v>
      </c>
      <c r="AR187" s="82"/>
      <c r="AS187" s="82"/>
      <c r="AT187" s="82"/>
      <c r="AU187" s="82"/>
      <c r="AV187" s="82"/>
      <c r="AW187" s="82" t="s">
        <v>84</v>
      </c>
      <c r="AX187" s="82"/>
      <c r="AY187" s="82"/>
      <c r="AZ187" s="82"/>
      <c r="BA187" s="82"/>
      <c r="BB187" s="82" t="s">
        <v>85</v>
      </c>
      <c r="BC187" s="82"/>
      <c r="BD187" s="82"/>
      <c r="BE187" s="82"/>
      <c r="BF187" s="82"/>
      <c r="BG187" s="86" t="s">
        <v>100</v>
      </c>
      <c r="BH187" s="82"/>
      <c r="BI187" s="82"/>
      <c r="BJ187" s="82"/>
      <c r="BK187" s="82"/>
      <c r="BL187" s="82"/>
      <c r="CA187" s="1" t="s">
        <v>50</v>
      </c>
    </row>
    <row r="188" spans="1:79" s="25" customFormat="1" ht="12.75" customHeight="1" x14ac:dyDescent="0.25">
      <c r="A188" s="34">
        <v>2800</v>
      </c>
      <c r="B188" s="34"/>
      <c r="C188" s="34"/>
      <c r="D188" s="34"/>
      <c r="E188" s="34"/>
      <c r="F188" s="34"/>
      <c r="G188" s="35" t="s">
        <v>185</v>
      </c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7"/>
      <c r="T188" s="33">
        <v>0</v>
      </c>
      <c r="U188" s="33"/>
      <c r="V188" s="33"/>
      <c r="W188" s="33"/>
      <c r="X188" s="33"/>
      <c r="Y188" s="33"/>
      <c r="Z188" s="33">
        <v>6000</v>
      </c>
      <c r="AA188" s="33"/>
      <c r="AB188" s="33"/>
      <c r="AC188" s="33"/>
      <c r="AD188" s="33"/>
      <c r="AE188" s="33">
        <v>0</v>
      </c>
      <c r="AF188" s="33"/>
      <c r="AG188" s="33"/>
      <c r="AH188" s="33"/>
      <c r="AI188" s="33"/>
      <c r="AJ188" s="33"/>
      <c r="AK188" s="33">
        <v>0</v>
      </c>
      <c r="AL188" s="33"/>
      <c r="AM188" s="33"/>
      <c r="AN188" s="33"/>
      <c r="AO188" s="33"/>
      <c r="AP188" s="33"/>
      <c r="AQ188" s="33">
        <f>IF(ISNUMBER(AK188),AK188,0)-IF(ISNUMBER(AE188),AE188,0)</f>
        <v>0</v>
      </c>
      <c r="AR188" s="33"/>
      <c r="AS188" s="33"/>
      <c r="AT188" s="33"/>
      <c r="AU188" s="33"/>
      <c r="AV188" s="33"/>
      <c r="AW188" s="33">
        <v>0</v>
      </c>
      <c r="AX188" s="33"/>
      <c r="AY188" s="33"/>
      <c r="AZ188" s="33"/>
      <c r="BA188" s="33"/>
      <c r="BB188" s="33">
        <v>0</v>
      </c>
      <c r="BC188" s="33"/>
      <c r="BD188" s="33"/>
      <c r="BE188" s="33"/>
      <c r="BF188" s="33"/>
      <c r="BG188" s="33">
        <f>IF(ISNUMBER(Z188),Z188,0)+IF(ISNUMBER(AK188),AK188,0)</f>
        <v>6000</v>
      </c>
      <c r="BH188" s="33"/>
      <c r="BI188" s="33"/>
      <c r="BJ188" s="33"/>
      <c r="BK188" s="33"/>
      <c r="BL188" s="33"/>
      <c r="CA188" s="25" t="s">
        <v>51</v>
      </c>
    </row>
    <row r="189" spans="1:79" s="6" customFormat="1" ht="12.75" customHeight="1" x14ac:dyDescent="0.25">
      <c r="A189" s="28"/>
      <c r="B189" s="28"/>
      <c r="C189" s="28"/>
      <c r="D189" s="28"/>
      <c r="E189" s="28"/>
      <c r="F189" s="28"/>
      <c r="G189" s="29" t="s">
        <v>147</v>
      </c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1"/>
      <c r="T189" s="32">
        <v>0</v>
      </c>
      <c r="U189" s="32"/>
      <c r="V189" s="32"/>
      <c r="W189" s="32"/>
      <c r="X189" s="32"/>
      <c r="Y189" s="32"/>
      <c r="Z189" s="32">
        <v>6000</v>
      </c>
      <c r="AA189" s="32"/>
      <c r="AB189" s="32"/>
      <c r="AC189" s="32"/>
      <c r="AD189" s="32"/>
      <c r="AE189" s="32">
        <v>0</v>
      </c>
      <c r="AF189" s="32"/>
      <c r="AG189" s="32"/>
      <c r="AH189" s="32"/>
      <c r="AI189" s="32"/>
      <c r="AJ189" s="32"/>
      <c r="AK189" s="32">
        <v>0</v>
      </c>
      <c r="AL189" s="32"/>
      <c r="AM189" s="32"/>
      <c r="AN189" s="32"/>
      <c r="AO189" s="32"/>
      <c r="AP189" s="32"/>
      <c r="AQ189" s="32">
        <f>IF(ISNUMBER(AK189),AK189,0)-IF(ISNUMBER(AE189),AE189,0)</f>
        <v>0</v>
      </c>
      <c r="AR189" s="32"/>
      <c r="AS189" s="32"/>
      <c r="AT189" s="32"/>
      <c r="AU189" s="32"/>
      <c r="AV189" s="32"/>
      <c r="AW189" s="32">
        <v>0</v>
      </c>
      <c r="AX189" s="32"/>
      <c r="AY189" s="32"/>
      <c r="AZ189" s="32"/>
      <c r="BA189" s="32"/>
      <c r="BB189" s="32">
        <v>0</v>
      </c>
      <c r="BC189" s="32"/>
      <c r="BD189" s="32"/>
      <c r="BE189" s="32"/>
      <c r="BF189" s="32"/>
      <c r="BG189" s="32">
        <f>IF(ISNUMBER(Z189),Z189,0)+IF(ISNUMBER(AK189),AK189,0)</f>
        <v>6000</v>
      </c>
      <c r="BH189" s="32"/>
      <c r="BI189" s="32"/>
      <c r="BJ189" s="32"/>
      <c r="BK189" s="32"/>
      <c r="BL189" s="32"/>
    </row>
    <row r="191" spans="1:79" ht="14.25" customHeight="1" x14ac:dyDescent="0.25">
      <c r="A191" s="51" t="s">
        <v>247</v>
      </c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</row>
    <row r="192" spans="1:79" ht="15" customHeight="1" x14ac:dyDescent="0.25">
      <c r="A192" s="84" t="s">
        <v>228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</row>
    <row r="193" spans="1:79" ht="18" customHeight="1" x14ac:dyDescent="0.25">
      <c r="A193" s="44" t="s">
        <v>135</v>
      </c>
      <c r="B193" s="44"/>
      <c r="C193" s="44"/>
      <c r="D193" s="44"/>
      <c r="E193" s="44"/>
      <c r="F193" s="44"/>
      <c r="G193" s="44" t="s">
        <v>19</v>
      </c>
      <c r="H193" s="44"/>
      <c r="I193" s="44"/>
      <c r="J193" s="44"/>
      <c r="K193" s="44"/>
      <c r="L193" s="44"/>
      <c r="M193" s="44"/>
      <c r="N193" s="44"/>
      <c r="O193" s="44"/>
      <c r="P193" s="44"/>
      <c r="Q193" s="44" t="s">
        <v>234</v>
      </c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 t="s">
        <v>244</v>
      </c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</row>
    <row r="194" spans="1:79" ht="42.9" customHeight="1" x14ac:dyDescent="0.25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 t="s">
        <v>140</v>
      </c>
      <c r="R194" s="44"/>
      <c r="S194" s="44"/>
      <c r="T194" s="44"/>
      <c r="U194" s="44"/>
      <c r="V194" s="85" t="s">
        <v>141</v>
      </c>
      <c r="W194" s="85"/>
      <c r="X194" s="85"/>
      <c r="Y194" s="85"/>
      <c r="Z194" s="44" t="s">
        <v>142</v>
      </c>
      <c r="AA194" s="44"/>
      <c r="AB194" s="44"/>
      <c r="AC194" s="44"/>
      <c r="AD194" s="44"/>
      <c r="AE194" s="44"/>
      <c r="AF194" s="44"/>
      <c r="AG194" s="44"/>
      <c r="AH194" s="44"/>
      <c r="AI194" s="44"/>
      <c r="AJ194" s="44" t="s">
        <v>143</v>
      </c>
      <c r="AK194" s="44"/>
      <c r="AL194" s="44"/>
      <c r="AM194" s="44"/>
      <c r="AN194" s="44"/>
      <c r="AO194" s="44" t="s">
        <v>20</v>
      </c>
      <c r="AP194" s="44"/>
      <c r="AQ194" s="44"/>
      <c r="AR194" s="44"/>
      <c r="AS194" s="44"/>
      <c r="AT194" s="85" t="s">
        <v>144</v>
      </c>
      <c r="AU194" s="85"/>
      <c r="AV194" s="85"/>
      <c r="AW194" s="85"/>
      <c r="AX194" s="44" t="s">
        <v>142</v>
      </c>
      <c r="AY194" s="44"/>
      <c r="AZ194" s="44"/>
      <c r="BA194" s="44"/>
      <c r="BB194" s="44"/>
      <c r="BC194" s="44"/>
      <c r="BD194" s="44"/>
      <c r="BE194" s="44"/>
      <c r="BF194" s="44"/>
      <c r="BG194" s="44"/>
      <c r="BH194" s="44" t="s">
        <v>145</v>
      </c>
      <c r="BI194" s="44"/>
      <c r="BJ194" s="44"/>
      <c r="BK194" s="44"/>
      <c r="BL194" s="44"/>
    </row>
    <row r="195" spans="1:79" ht="63" customHeight="1" x14ac:dyDescent="0.25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85"/>
      <c r="W195" s="85"/>
      <c r="X195" s="85"/>
      <c r="Y195" s="85"/>
      <c r="Z195" s="44" t="s">
        <v>17</v>
      </c>
      <c r="AA195" s="44"/>
      <c r="AB195" s="44"/>
      <c r="AC195" s="44"/>
      <c r="AD195" s="44"/>
      <c r="AE195" s="44" t="s">
        <v>16</v>
      </c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85"/>
      <c r="AU195" s="85"/>
      <c r="AV195" s="85"/>
      <c r="AW195" s="85"/>
      <c r="AX195" s="44" t="s">
        <v>17</v>
      </c>
      <c r="AY195" s="44"/>
      <c r="AZ195" s="44"/>
      <c r="BA195" s="44"/>
      <c r="BB195" s="44"/>
      <c r="BC195" s="44" t="s">
        <v>16</v>
      </c>
      <c r="BD195" s="44"/>
      <c r="BE195" s="44"/>
      <c r="BF195" s="44"/>
      <c r="BG195" s="44"/>
      <c r="BH195" s="44"/>
      <c r="BI195" s="44"/>
      <c r="BJ195" s="44"/>
      <c r="BK195" s="44"/>
      <c r="BL195" s="44"/>
    </row>
    <row r="196" spans="1:79" ht="15" customHeight="1" x14ac:dyDescent="0.25">
      <c r="A196" s="44">
        <v>1</v>
      </c>
      <c r="B196" s="44"/>
      <c r="C196" s="44"/>
      <c r="D196" s="44"/>
      <c r="E196" s="44"/>
      <c r="F196" s="44"/>
      <c r="G196" s="44">
        <v>2</v>
      </c>
      <c r="H196" s="44"/>
      <c r="I196" s="44"/>
      <c r="J196" s="44"/>
      <c r="K196" s="44"/>
      <c r="L196" s="44"/>
      <c r="M196" s="44"/>
      <c r="N196" s="44"/>
      <c r="O196" s="44"/>
      <c r="P196" s="44"/>
      <c r="Q196" s="44">
        <v>3</v>
      </c>
      <c r="R196" s="44"/>
      <c r="S196" s="44"/>
      <c r="T196" s="44"/>
      <c r="U196" s="44"/>
      <c r="V196" s="44">
        <v>4</v>
      </c>
      <c r="W196" s="44"/>
      <c r="X196" s="44"/>
      <c r="Y196" s="44"/>
      <c r="Z196" s="44">
        <v>5</v>
      </c>
      <c r="AA196" s="44"/>
      <c r="AB196" s="44"/>
      <c r="AC196" s="44"/>
      <c r="AD196" s="44"/>
      <c r="AE196" s="44">
        <v>6</v>
      </c>
      <c r="AF196" s="44"/>
      <c r="AG196" s="44"/>
      <c r="AH196" s="44"/>
      <c r="AI196" s="44"/>
      <c r="AJ196" s="44">
        <v>7</v>
      </c>
      <c r="AK196" s="44"/>
      <c r="AL196" s="44"/>
      <c r="AM196" s="44"/>
      <c r="AN196" s="44"/>
      <c r="AO196" s="44">
        <v>8</v>
      </c>
      <c r="AP196" s="44"/>
      <c r="AQ196" s="44"/>
      <c r="AR196" s="44"/>
      <c r="AS196" s="44"/>
      <c r="AT196" s="44">
        <v>9</v>
      </c>
      <c r="AU196" s="44"/>
      <c r="AV196" s="44"/>
      <c r="AW196" s="44"/>
      <c r="AX196" s="44">
        <v>10</v>
      </c>
      <c r="AY196" s="44"/>
      <c r="AZ196" s="44"/>
      <c r="BA196" s="44"/>
      <c r="BB196" s="44"/>
      <c r="BC196" s="44">
        <v>11</v>
      </c>
      <c r="BD196" s="44"/>
      <c r="BE196" s="44"/>
      <c r="BF196" s="44"/>
      <c r="BG196" s="44"/>
      <c r="BH196" s="44">
        <v>12</v>
      </c>
      <c r="BI196" s="44"/>
      <c r="BJ196" s="44"/>
      <c r="BK196" s="44"/>
      <c r="BL196" s="44"/>
    </row>
    <row r="197" spans="1:79" s="1" customFormat="1" ht="12" hidden="1" customHeight="1" x14ac:dyDescent="0.25">
      <c r="A197" s="62" t="s">
        <v>64</v>
      </c>
      <c r="B197" s="62"/>
      <c r="C197" s="62"/>
      <c r="D197" s="62"/>
      <c r="E197" s="62"/>
      <c r="F197" s="62"/>
      <c r="G197" s="83" t="s">
        <v>57</v>
      </c>
      <c r="H197" s="83"/>
      <c r="I197" s="83"/>
      <c r="J197" s="83"/>
      <c r="K197" s="83"/>
      <c r="L197" s="83"/>
      <c r="M197" s="83"/>
      <c r="N197" s="83"/>
      <c r="O197" s="83"/>
      <c r="P197" s="83"/>
      <c r="Q197" s="82" t="s">
        <v>80</v>
      </c>
      <c r="R197" s="82"/>
      <c r="S197" s="82"/>
      <c r="T197" s="82"/>
      <c r="U197" s="82"/>
      <c r="V197" s="82" t="s">
        <v>81</v>
      </c>
      <c r="W197" s="82"/>
      <c r="X197" s="82"/>
      <c r="Y197" s="82"/>
      <c r="Z197" s="82" t="s">
        <v>82</v>
      </c>
      <c r="AA197" s="82"/>
      <c r="AB197" s="82"/>
      <c r="AC197" s="82"/>
      <c r="AD197" s="82"/>
      <c r="AE197" s="82" t="s">
        <v>83</v>
      </c>
      <c r="AF197" s="82"/>
      <c r="AG197" s="82"/>
      <c r="AH197" s="82"/>
      <c r="AI197" s="82"/>
      <c r="AJ197" s="86" t="s">
        <v>101</v>
      </c>
      <c r="AK197" s="82"/>
      <c r="AL197" s="82"/>
      <c r="AM197" s="82"/>
      <c r="AN197" s="82"/>
      <c r="AO197" s="82" t="s">
        <v>84</v>
      </c>
      <c r="AP197" s="82"/>
      <c r="AQ197" s="82"/>
      <c r="AR197" s="82"/>
      <c r="AS197" s="82"/>
      <c r="AT197" s="86" t="s">
        <v>102</v>
      </c>
      <c r="AU197" s="82"/>
      <c r="AV197" s="82"/>
      <c r="AW197" s="82"/>
      <c r="AX197" s="82" t="s">
        <v>85</v>
      </c>
      <c r="AY197" s="82"/>
      <c r="AZ197" s="82"/>
      <c r="BA197" s="82"/>
      <c r="BB197" s="82"/>
      <c r="BC197" s="82" t="s">
        <v>86</v>
      </c>
      <c r="BD197" s="82"/>
      <c r="BE197" s="82"/>
      <c r="BF197" s="82"/>
      <c r="BG197" s="82"/>
      <c r="BH197" s="86" t="s">
        <v>101</v>
      </c>
      <c r="BI197" s="82"/>
      <c r="BJ197" s="82"/>
      <c r="BK197" s="82"/>
      <c r="BL197" s="82"/>
      <c r="CA197" s="1" t="s">
        <v>52</v>
      </c>
    </row>
    <row r="198" spans="1:79" s="25" customFormat="1" ht="12.75" customHeight="1" x14ac:dyDescent="0.25">
      <c r="A198" s="34">
        <v>2800</v>
      </c>
      <c r="B198" s="34"/>
      <c r="C198" s="34"/>
      <c r="D198" s="34"/>
      <c r="E198" s="34"/>
      <c r="F198" s="34"/>
      <c r="G198" s="35" t="s">
        <v>185</v>
      </c>
      <c r="H198" s="36"/>
      <c r="I198" s="36"/>
      <c r="J198" s="36"/>
      <c r="K198" s="36"/>
      <c r="L198" s="36"/>
      <c r="M198" s="36"/>
      <c r="N198" s="36"/>
      <c r="O198" s="36"/>
      <c r="P198" s="37"/>
      <c r="Q198" s="33">
        <v>42000</v>
      </c>
      <c r="R198" s="33"/>
      <c r="S198" s="33"/>
      <c r="T198" s="33"/>
      <c r="U198" s="33"/>
      <c r="V198" s="33">
        <v>0</v>
      </c>
      <c r="W198" s="33"/>
      <c r="X198" s="33"/>
      <c r="Y198" s="33"/>
      <c r="Z198" s="33">
        <v>0</v>
      </c>
      <c r="AA198" s="33"/>
      <c r="AB198" s="33"/>
      <c r="AC198" s="33"/>
      <c r="AD198" s="33"/>
      <c r="AE198" s="33">
        <v>0</v>
      </c>
      <c r="AF198" s="33"/>
      <c r="AG198" s="33"/>
      <c r="AH198" s="33"/>
      <c r="AI198" s="33"/>
      <c r="AJ198" s="33">
        <f>IF(ISNUMBER(Q198),Q198,0)-IF(ISNUMBER(Z198),Z198,0)</f>
        <v>42000</v>
      </c>
      <c r="AK198" s="33"/>
      <c r="AL198" s="33"/>
      <c r="AM198" s="33"/>
      <c r="AN198" s="33"/>
      <c r="AO198" s="33">
        <v>42000</v>
      </c>
      <c r="AP198" s="33"/>
      <c r="AQ198" s="33"/>
      <c r="AR198" s="33"/>
      <c r="AS198" s="33"/>
      <c r="AT198" s="33">
        <f>IF(ISNUMBER(V198),V198,0)-IF(ISNUMBER(Z198),Z198,0)-IF(ISNUMBER(AE198),AE198,0)</f>
        <v>0</v>
      </c>
      <c r="AU198" s="33"/>
      <c r="AV198" s="33"/>
      <c r="AW198" s="33"/>
      <c r="AX198" s="33">
        <v>0</v>
      </c>
      <c r="AY198" s="33"/>
      <c r="AZ198" s="33"/>
      <c r="BA198" s="33"/>
      <c r="BB198" s="33"/>
      <c r="BC198" s="33">
        <v>0</v>
      </c>
      <c r="BD198" s="33"/>
      <c r="BE198" s="33"/>
      <c r="BF198" s="33"/>
      <c r="BG198" s="33"/>
      <c r="BH198" s="33">
        <f>IF(ISNUMBER(AO198),AO198,0)-IF(ISNUMBER(AX198),AX198,0)</f>
        <v>42000</v>
      </c>
      <c r="BI198" s="33"/>
      <c r="BJ198" s="33"/>
      <c r="BK198" s="33"/>
      <c r="BL198" s="33"/>
      <c r="CA198" s="25" t="s">
        <v>53</v>
      </c>
    </row>
    <row r="199" spans="1:79" s="6" customFormat="1" ht="12.75" customHeight="1" x14ac:dyDescent="0.25">
      <c r="A199" s="28"/>
      <c r="B199" s="28"/>
      <c r="C199" s="28"/>
      <c r="D199" s="28"/>
      <c r="E199" s="28"/>
      <c r="F199" s="28"/>
      <c r="G199" s="29" t="s">
        <v>147</v>
      </c>
      <c r="H199" s="30"/>
      <c r="I199" s="30"/>
      <c r="J199" s="30"/>
      <c r="K199" s="30"/>
      <c r="L199" s="30"/>
      <c r="M199" s="30"/>
      <c r="N199" s="30"/>
      <c r="O199" s="30"/>
      <c r="P199" s="31"/>
      <c r="Q199" s="32">
        <v>42000</v>
      </c>
      <c r="R199" s="32"/>
      <c r="S199" s="32"/>
      <c r="T199" s="32"/>
      <c r="U199" s="32"/>
      <c r="V199" s="32">
        <v>0</v>
      </c>
      <c r="W199" s="32"/>
      <c r="X199" s="32"/>
      <c r="Y199" s="32"/>
      <c r="Z199" s="32">
        <v>0</v>
      </c>
      <c r="AA199" s="32"/>
      <c r="AB199" s="32"/>
      <c r="AC199" s="32"/>
      <c r="AD199" s="32"/>
      <c r="AE199" s="32">
        <v>0</v>
      </c>
      <c r="AF199" s="32"/>
      <c r="AG199" s="32"/>
      <c r="AH199" s="32"/>
      <c r="AI199" s="32"/>
      <c r="AJ199" s="32">
        <f>IF(ISNUMBER(Q199),Q199,0)-IF(ISNUMBER(Z199),Z199,0)</f>
        <v>42000</v>
      </c>
      <c r="AK199" s="32"/>
      <c r="AL199" s="32"/>
      <c r="AM199" s="32"/>
      <c r="AN199" s="32"/>
      <c r="AO199" s="32">
        <v>42000</v>
      </c>
      <c r="AP199" s="32"/>
      <c r="AQ199" s="32"/>
      <c r="AR199" s="32"/>
      <c r="AS199" s="32"/>
      <c r="AT199" s="32">
        <f>IF(ISNUMBER(V199),V199,0)-IF(ISNUMBER(Z199),Z199,0)-IF(ISNUMBER(AE199),AE199,0)</f>
        <v>0</v>
      </c>
      <c r="AU199" s="32"/>
      <c r="AV199" s="32"/>
      <c r="AW199" s="32"/>
      <c r="AX199" s="32">
        <v>0</v>
      </c>
      <c r="AY199" s="32"/>
      <c r="AZ199" s="32"/>
      <c r="BA199" s="32"/>
      <c r="BB199" s="32"/>
      <c r="BC199" s="32">
        <v>0</v>
      </c>
      <c r="BD199" s="32"/>
      <c r="BE199" s="32"/>
      <c r="BF199" s="32"/>
      <c r="BG199" s="32"/>
      <c r="BH199" s="32">
        <f>IF(ISNUMBER(AO199),AO199,0)-IF(ISNUMBER(AX199),AX199,0)</f>
        <v>42000</v>
      </c>
      <c r="BI199" s="32"/>
      <c r="BJ199" s="32"/>
      <c r="BK199" s="32"/>
      <c r="BL199" s="32"/>
    </row>
    <row r="201" spans="1:79" ht="14.25" customHeight="1" x14ac:dyDescent="0.25">
      <c r="A201" s="51" t="s">
        <v>235</v>
      </c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</row>
    <row r="202" spans="1:79" ht="15" customHeight="1" x14ac:dyDescent="0.25">
      <c r="A202" s="84" t="s">
        <v>228</v>
      </c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</row>
    <row r="203" spans="1:79" ht="42.9" customHeight="1" x14ac:dyDescent="0.25">
      <c r="A203" s="85" t="s">
        <v>135</v>
      </c>
      <c r="B203" s="85"/>
      <c r="C203" s="85"/>
      <c r="D203" s="85"/>
      <c r="E203" s="85"/>
      <c r="F203" s="85"/>
      <c r="G203" s="44" t="s">
        <v>19</v>
      </c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 t="s">
        <v>15</v>
      </c>
      <c r="U203" s="44"/>
      <c r="V203" s="44"/>
      <c r="W203" s="44"/>
      <c r="X203" s="44"/>
      <c r="Y203" s="44"/>
      <c r="Z203" s="44" t="s">
        <v>14</v>
      </c>
      <c r="AA203" s="44"/>
      <c r="AB203" s="44"/>
      <c r="AC203" s="44"/>
      <c r="AD203" s="44"/>
      <c r="AE203" s="44" t="s">
        <v>231</v>
      </c>
      <c r="AF203" s="44"/>
      <c r="AG203" s="44"/>
      <c r="AH203" s="44"/>
      <c r="AI203" s="44"/>
      <c r="AJ203" s="44"/>
      <c r="AK203" s="44" t="s">
        <v>236</v>
      </c>
      <c r="AL203" s="44"/>
      <c r="AM203" s="44"/>
      <c r="AN203" s="44"/>
      <c r="AO203" s="44"/>
      <c r="AP203" s="44"/>
      <c r="AQ203" s="44" t="s">
        <v>248</v>
      </c>
      <c r="AR203" s="44"/>
      <c r="AS203" s="44"/>
      <c r="AT203" s="44"/>
      <c r="AU203" s="44"/>
      <c r="AV203" s="44"/>
      <c r="AW203" s="44" t="s">
        <v>18</v>
      </c>
      <c r="AX203" s="44"/>
      <c r="AY203" s="44"/>
      <c r="AZ203" s="44"/>
      <c r="BA203" s="44"/>
      <c r="BB203" s="44"/>
      <c r="BC203" s="44"/>
      <c r="BD203" s="44"/>
      <c r="BE203" s="44" t="s">
        <v>156</v>
      </c>
      <c r="BF203" s="44"/>
      <c r="BG203" s="44"/>
      <c r="BH203" s="44"/>
      <c r="BI203" s="44"/>
      <c r="BJ203" s="44"/>
      <c r="BK203" s="44"/>
      <c r="BL203" s="44"/>
    </row>
    <row r="204" spans="1:79" ht="21.75" customHeight="1" x14ac:dyDescent="0.25">
      <c r="A204" s="85"/>
      <c r="B204" s="85"/>
      <c r="C204" s="85"/>
      <c r="D204" s="85"/>
      <c r="E204" s="85"/>
      <c r="F204" s="85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</row>
    <row r="205" spans="1:79" ht="15" customHeight="1" x14ac:dyDescent="0.25">
      <c r="A205" s="44">
        <v>1</v>
      </c>
      <c r="B205" s="44"/>
      <c r="C205" s="44"/>
      <c r="D205" s="44"/>
      <c r="E205" s="44"/>
      <c r="F205" s="44"/>
      <c r="G205" s="44">
        <v>2</v>
      </c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>
        <v>3</v>
      </c>
      <c r="U205" s="44"/>
      <c r="V205" s="44"/>
      <c r="W205" s="44"/>
      <c r="X205" s="44"/>
      <c r="Y205" s="44"/>
      <c r="Z205" s="44">
        <v>4</v>
      </c>
      <c r="AA205" s="44"/>
      <c r="AB205" s="44"/>
      <c r="AC205" s="44"/>
      <c r="AD205" s="44"/>
      <c r="AE205" s="44">
        <v>5</v>
      </c>
      <c r="AF205" s="44"/>
      <c r="AG205" s="44"/>
      <c r="AH205" s="44"/>
      <c r="AI205" s="44"/>
      <c r="AJ205" s="44"/>
      <c r="AK205" s="44">
        <v>6</v>
      </c>
      <c r="AL205" s="44"/>
      <c r="AM205" s="44"/>
      <c r="AN205" s="44"/>
      <c r="AO205" s="44"/>
      <c r="AP205" s="44"/>
      <c r="AQ205" s="44">
        <v>7</v>
      </c>
      <c r="AR205" s="44"/>
      <c r="AS205" s="44"/>
      <c r="AT205" s="44"/>
      <c r="AU205" s="44"/>
      <c r="AV205" s="44"/>
      <c r="AW205" s="62">
        <v>8</v>
      </c>
      <c r="AX205" s="62"/>
      <c r="AY205" s="62"/>
      <c r="AZ205" s="62"/>
      <c r="BA205" s="62"/>
      <c r="BB205" s="62"/>
      <c r="BC205" s="62"/>
      <c r="BD205" s="62"/>
      <c r="BE205" s="62">
        <v>9</v>
      </c>
      <c r="BF205" s="62"/>
      <c r="BG205" s="62"/>
      <c r="BH205" s="62"/>
      <c r="BI205" s="62"/>
      <c r="BJ205" s="62"/>
      <c r="BK205" s="62"/>
      <c r="BL205" s="62"/>
    </row>
    <row r="206" spans="1:79" s="1" customFormat="1" ht="18.75" hidden="1" customHeight="1" x14ac:dyDescent="0.25">
      <c r="A206" s="62" t="s">
        <v>64</v>
      </c>
      <c r="B206" s="62"/>
      <c r="C206" s="62"/>
      <c r="D206" s="62"/>
      <c r="E206" s="62"/>
      <c r="F206" s="62"/>
      <c r="G206" s="83" t="s">
        <v>57</v>
      </c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2" t="s">
        <v>80</v>
      </c>
      <c r="U206" s="82"/>
      <c r="V206" s="82"/>
      <c r="W206" s="82"/>
      <c r="X206" s="82"/>
      <c r="Y206" s="82"/>
      <c r="Z206" s="82" t="s">
        <v>81</v>
      </c>
      <c r="AA206" s="82"/>
      <c r="AB206" s="82"/>
      <c r="AC206" s="82"/>
      <c r="AD206" s="82"/>
      <c r="AE206" s="82" t="s">
        <v>82</v>
      </c>
      <c r="AF206" s="82"/>
      <c r="AG206" s="82"/>
      <c r="AH206" s="82"/>
      <c r="AI206" s="82"/>
      <c r="AJ206" s="82"/>
      <c r="AK206" s="82" t="s">
        <v>83</v>
      </c>
      <c r="AL206" s="82"/>
      <c r="AM206" s="82"/>
      <c r="AN206" s="82"/>
      <c r="AO206" s="82"/>
      <c r="AP206" s="82"/>
      <c r="AQ206" s="82" t="s">
        <v>84</v>
      </c>
      <c r="AR206" s="82"/>
      <c r="AS206" s="82"/>
      <c r="AT206" s="82"/>
      <c r="AU206" s="82"/>
      <c r="AV206" s="82"/>
      <c r="AW206" s="83" t="s">
        <v>87</v>
      </c>
      <c r="AX206" s="83"/>
      <c r="AY206" s="83"/>
      <c r="AZ206" s="83"/>
      <c r="BA206" s="83"/>
      <c r="BB206" s="83"/>
      <c r="BC206" s="83"/>
      <c r="BD206" s="83"/>
      <c r="BE206" s="83" t="s">
        <v>88</v>
      </c>
      <c r="BF206" s="83"/>
      <c r="BG206" s="83"/>
      <c r="BH206" s="83"/>
      <c r="BI206" s="83"/>
      <c r="BJ206" s="83"/>
      <c r="BK206" s="83"/>
      <c r="BL206" s="83"/>
      <c r="CA206" s="1" t="s">
        <v>54</v>
      </c>
    </row>
    <row r="207" spans="1:79" s="25" customFormat="1" ht="12.75" customHeight="1" x14ac:dyDescent="0.25">
      <c r="A207" s="34">
        <v>2800</v>
      </c>
      <c r="B207" s="34"/>
      <c r="C207" s="34"/>
      <c r="D207" s="34"/>
      <c r="E207" s="34"/>
      <c r="F207" s="34"/>
      <c r="G207" s="35" t="s">
        <v>185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7"/>
      <c r="T207" s="33">
        <v>0</v>
      </c>
      <c r="U207" s="33"/>
      <c r="V207" s="33"/>
      <c r="W207" s="33"/>
      <c r="X207" s="33"/>
      <c r="Y207" s="33"/>
      <c r="Z207" s="33">
        <v>6000</v>
      </c>
      <c r="AA207" s="33"/>
      <c r="AB207" s="33"/>
      <c r="AC207" s="33"/>
      <c r="AD207" s="33"/>
      <c r="AE207" s="33">
        <v>0</v>
      </c>
      <c r="AF207" s="33"/>
      <c r="AG207" s="33"/>
      <c r="AH207" s="33"/>
      <c r="AI207" s="33"/>
      <c r="AJ207" s="33"/>
      <c r="AK207" s="33">
        <v>0</v>
      </c>
      <c r="AL207" s="33"/>
      <c r="AM207" s="33"/>
      <c r="AN207" s="33"/>
      <c r="AO207" s="33"/>
      <c r="AP207" s="33"/>
      <c r="AQ207" s="33">
        <v>0</v>
      </c>
      <c r="AR207" s="33"/>
      <c r="AS207" s="33"/>
      <c r="AT207" s="33"/>
      <c r="AU207" s="33"/>
      <c r="AV207" s="33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CA207" s="25" t="s">
        <v>55</v>
      </c>
    </row>
    <row r="208" spans="1:79" s="6" customFormat="1" ht="12.75" customHeight="1" x14ac:dyDescent="0.25">
      <c r="A208" s="28"/>
      <c r="B208" s="28"/>
      <c r="C208" s="28"/>
      <c r="D208" s="28"/>
      <c r="E208" s="28"/>
      <c r="F208" s="28"/>
      <c r="G208" s="29" t="s">
        <v>147</v>
      </c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1"/>
      <c r="T208" s="32">
        <v>0</v>
      </c>
      <c r="U208" s="32"/>
      <c r="V208" s="32"/>
      <c r="W208" s="32"/>
      <c r="X208" s="32"/>
      <c r="Y208" s="32"/>
      <c r="Z208" s="32">
        <v>6000</v>
      </c>
      <c r="AA208" s="32"/>
      <c r="AB208" s="32"/>
      <c r="AC208" s="32"/>
      <c r="AD208" s="32"/>
      <c r="AE208" s="32">
        <v>0</v>
      </c>
      <c r="AF208" s="32"/>
      <c r="AG208" s="32"/>
      <c r="AH208" s="32"/>
      <c r="AI208" s="32"/>
      <c r="AJ208" s="32"/>
      <c r="AK208" s="32">
        <v>0</v>
      </c>
      <c r="AL208" s="32"/>
      <c r="AM208" s="32"/>
      <c r="AN208" s="32"/>
      <c r="AO208" s="32"/>
      <c r="AP208" s="32"/>
      <c r="AQ208" s="32">
        <v>0</v>
      </c>
      <c r="AR208" s="32"/>
      <c r="AS208" s="32"/>
      <c r="AT208" s="32"/>
      <c r="AU208" s="32"/>
      <c r="AV208" s="32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</row>
    <row r="210" spans="1:64" ht="14.25" customHeight="1" x14ac:dyDescent="0.25">
      <c r="A210" s="51" t="s">
        <v>249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64" ht="1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</row>
    <row r="212" spans="1:64" ht="1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4" spans="1:64" ht="13.8" x14ac:dyDescent="0.25">
      <c r="A214" s="51" t="s">
        <v>264</v>
      </c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</row>
    <row r="215" spans="1:64" ht="13.8" x14ac:dyDescent="0.25">
      <c r="A215" s="51" t="s">
        <v>237</v>
      </c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</row>
    <row r="216" spans="1:64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</row>
    <row r="217" spans="1:64" ht="1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20" spans="1:64" ht="18.899999999999999" customHeight="1" x14ac:dyDescent="0.25">
      <c r="A220" s="73" t="s">
        <v>222</v>
      </c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22"/>
      <c r="AC220" s="22"/>
      <c r="AD220" s="22"/>
      <c r="AE220" s="22"/>
      <c r="AF220" s="22"/>
      <c r="AG220" s="22"/>
      <c r="AH220" s="80"/>
      <c r="AI220" s="80"/>
      <c r="AJ220" s="80"/>
      <c r="AK220" s="80"/>
      <c r="AL220" s="80"/>
      <c r="AM220" s="80"/>
      <c r="AN220" s="80"/>
      <c r="AO220" s="80"/>
      <c r="AP220" s="80"/>
      <c r="AQ220" s="22"/>
      <c r="AR220" s="22"/>
      <c r="AS220" s="22"/>
      <c r="AT220" s="22"/>
      <c r="AU220" s="81" t="s">
        <v>224</v>
      </c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</row>
    <row r="221" spans="1:64" ht="12.75" customHeight="1" x14ac:dyDescent="0.25">
      <c r="AB221" s="23"/>
      <c r="AC221" s="23"/>
      <c r="AD221" s="23"/>
      <c r="AE221" s="23"/>
      <c r="AF221" s="23"/>
      <c r="AG221" s="23"/>
      <c r="AH221" s="78" t="s">
        <v>1</v>
      </c>
      <c r="AI221" s="78"/>
      <c r="AJ221" s="78"/>
      <c r="AK221" s="78"/>
      <c r="AL221" s="78"/>
      <c r="AM221" s="78"/>
      <c r="AN221" s="78"/>
      <c r="AO221" s="78"/>
      <c r="AP221" s="78"/>
      <c r="AQ221" s="23"/>
      <c r="AR221" s="23"/>
      <c r="AS221" s="23"/>
      <c r="AT221" s="23"/>
      <c r="AU221" s="78" t="s">
        <v>160</v>
      </c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</row>
    <row r="222" spans="1:64" ht="13.8" x14ac:dyDescent="0.25">
      <c r="AB222" s="23"/>
      <c r="AC222" s="23"/>
      <c r="AD222" s="23"/>
      <c r="AE222" s="23"/>
      <c r="AF222" s="23"/>
      <c r="AG222" s="23"/>
      <c r="AH222" s="24"/>
      <c r="AI222" s="24"/>
      <c r="AJ222" s="24"/>
      <c r="AK222" s="24"/>
      <c r="AL222" s="24"/>
      <c r="AM222" s="24"/>
      <c r="AN222" s="24"/>
      <c r="AO222" s="24"/>
      <c r="AP222" s="24"/>
      <c r="AQ222" s="23"/>
      <c r="AR222" s="23"/>
      <c r="AS222" s="23"/>
      <c r="AT222" s="23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</row>
    <row r="223" spans="1:64" ht="18" customHeight="1" x14ac:dyDescent="0.25">
      <c r="A223" s="73" t="s">
        <v>223</v>
      </c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23"/>
      <c r="AC223" s="23"/>
      <c r="AD223" s="23"/>
      <c r="AE223" s="23"/>
      <c r="AF223" s="23"/>
      <c r="AG223" s="23"/>
      <c r="AH223" s="75"/>
      <c r="AI223" s="75"/>
      <c r="AJ223" s="75"/>
      <c r="AK223" s="75"/>
      <c r="AL223" s="75"/>
      <c r="AM223" s="75"/>
      <c r="AN223" s="75"/>
      <c r="AO223" s="75"/>
      <c r="AP223" s="75"/>
      <c r="AQ223" s="23"/>
      <c r="AR223" s="23"/>
      <c r="AS223" s="23"/>
      <c r="AT223" s="23"/>
      <c r="AU223" s="76" t="s">
        <v>225</v>
      </c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</row>
    <row r="224" spans="1:64" ht="12" customHeight="1" x14ac:dyDescent="0.25">
      <c r="AB224" s="23"/>
      <c r="AC224" s="23"/>
      <c r="AD224" s="23"/>
      <c r="AE224" s="23"/>
      <c r="AF224" s="23"/>
      <c r="AG224" s="23"/>
      <c r="AH224" s="78" t="s">
        <v>1</v>
      </c>
      <c r="AI224" s="78"/>
      <c r="AJ224" s="78"/>
      <c r="AK224" s="78"/>
      <c r="AL224" s="78"/>
      <c r="AM224" s="78"/>
      <c r="AN224" s="78"/>
      <c r="AO224" s="78"/>
      <c r="AP224" s="78"/>
      <c r="AQ224" s="23"/>
      <c r="AR224" s="23"/>
      <c r="AS224" s="23"/>
      <c r="AT224" s="23"/>
      <c r="AU224" s="78" t="s">
        <v>160</v>
      </c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</row>
  </sheetData>
  <mergeCells count="129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BJ106:BN106"/>
    <mergeCell ref="BO106:BS106"/>
    <mergeCell ref="BT106:BX106"/>
    <mergeCell ref="A107:C107"/>
    <mergeCell ref="D107:P107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6:BI106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BE121:BI121"/>
    <mergeCell ref="A122:C122"/>
    <mergeCell ref="D122:P122"/>
    <mergeCell ref="Q122:U122"/>
    <mergeCell ref="V122:AE122"/>
    <mergeCell ref="AF122:AJ122"/>
    <mergeCell ref="W140:AB140"/>
    <mergeCell ref="AC140:AH140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C142:AE142"/>
    <mergeCell ref="AF142:AH142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A144:C144"/>
    <mergeCell ref="D144:V144"/>
    <mergeCell ref="W144:Y144"/>
    <mergeCell ref="Z144:AB144"/>
    <mergeCell ref="AC144:AE144"/>
    <mergeCell ref="AF144:AH144"/>
    <mergeCell ref="AI140:AN140"/>
    <mergeCell ref="AO140:AT140"/>
    <mergeCell ref="AU140:AW141"/>
    <mergeCell ref="AX140:AZ141"/>
    <mergeCell ref="BA140:BC141"/>
    <mergeCell ref="BD140:BF141"/>
    <mergeCell ref="BG140:BI141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158:BL158"/>
    <mergeCell ref="A159:BD159"/>
    <mergeCell ref="A160:F161"/>
    <mergeCell ref="G160:S161"/>
    <mergeCell ref="T160:Z161"/>
    <mergeCell ref="AA160:AO160"/>
    <mergeCell ref="AP160:BD160"/>
    <mergeCell ref="AA161:AE161"/>
    <mergeCell ref="AF161:AJ161"/>
    <mergeCell ref="AK161:AO161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P161:AT161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AA171:AE171"/>
    <mergeCell ref="AF171:AI171"/>
    <mergeCell ref="AJ171:AN171"/>
    <mergeCell ref="AO171:AR171"/>
    <mergeCell ref="AS171:AW171"/>
    <mergeCell ref="AX171:BA171"/>
    <mergeCell ref="A168:BL168"/>
    <mergeCell ref="A169:BM169"/>
    <mergeCell ref="A170:M171"/>
    <mergeCell ref="N170:U171"/>
    <mergeCell ref="V170:Z171"/>
    <mergeCell ref="AA170:AI170"/>
    <mergeCell ref="AJ170:AR170"/>
    <mergeCell ref="AS170:BA170"/>
    <mergeCell ref="BB170:BJ170"/>
    <mergeCell ref="BK170:BS170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BP172:BS172"/>
    <mergeCell ref="A173:M173"/>
    <mergeCell ref="N173:U173"/>
    <mergeCell ref="V173:Z173"/>
    <mergeCell ref="AA173:AE173"/>
    <mergeCell ref="AF173:AI173"/>
    <mergeCell ref="AJ173:AN173"/>
    <mergeCell ref="AO173:AR173"/>
    <mergeCell ref="AS173:AW173"/>
    <mergeCell ref="AX173:BA173"/>
    <mergeCell ref="AO172:AR172"/>
    <mergeCell ref="AS172:AW172"/>
    <mergeCell ref="AX172:BA172"/>
    <mergeCell ref="BB172:BF172"/>
    <mergeCell ref="BG172:BJ172"/>
    <mergeCell ref="BK172:BO172"/>
    <mergeCell ref="AQ184:AV185"/>
    <mergeCell ref="AW184:BF184"/>
    <mergeCell ref="BG184:BL185"/>
    <mergeCell ref="AW185:BA185"/>
    <mergeCell ref="BB185:BF185"/>
    <mergeCell ref="A186:F186"/>
    <mergeCell ref="G186:S186"/>
    <mergeCell ref="T186:Y186"/>
    <mergeCell ref="Z186:AD186"/>
    <mergeCell ref="AE186:AJ186"/>
    <mergeCell ref="A184:F185"/>
    <mergeCell ref="G184:S185"/>
    <mergeCell ref="T184:Y185"/>
    <mergeCell ref="Z184:AD185"/>
    <mergeCell ref="AE184:AJ185"/>
    <mergeCell ref="AK184:AP185"/>
    <mergeCell ref="BP174:BS174"/>
    <mergeCell ref="A177:BL177"/>
    <mergeCell ref="A178:BL178"/>
    <mergeCell ref="A181:BL181"/>
    <mergeCell ref="A182:BL182"/>
    <mergeCell ref="A183:BL183"/>
    <mergeCell ref="AO174:AR174"/>
    <mergeCell ref="AS174:AW174"/>
    <mergeCell ref="AX174:BA174"/>
    <mergeCell ref="BB174:BF174"/>
    <mergeCell ref="BG174:BJ174"/>
    <mergeCell ref="BK174:BO174"/>
    <mergeCell ref="AK186:AP186"/>
    <mergeCell ref="AQ186:AV186"/>
    <mergeCell ref="AW186:BA186"/>
    <mergeCell ref="BB186:BF186"/>
    <mergeCell ref="BG186:BL186"/>
    <mergeCell ref="A187:F187"/>
    <mergeCell ref="G187:S187"/>
    <mergeCell ref="T187:Y187"/>
    <mergeCell ref="Z187:AD187"/>
    <mergeCell ref="AE187:AJ187"/>
    <mergeCell ref="AE189:AJ189"/>
    <mergeCell ref="AK189:AP189"/>
    <mergeCell ref="AQ189:AV189"/>
    <mergeCell ref="AW189:BA189"/>
    <mergeCell ref="BB189:BF189"/>
    <mergeCell ref="BG189:BL189"/>
    <mergeCell ref="AK188:AP188"/>
    <mergeCell ref="A192:BL192"/>
    <mergeCell ref="A193:F195"/>
    <mergeCell ref="G193:P195"/>
    <mergeCell ref="Q193:AN193"/>
    <mergeCell ref="AO193:BL193"/>
    <mergeCell ref="Q194:U195"/>
    <mergeCell ref="V194:Y195"/>
    <mergeCell ref="Z194:AI194"/>
    <mergeCell ref="AJ194:AN195"/>
    <mergeCell ref="AO194:AS195"/>
    <mergeCell ref="A191:BL191"/>
    <mergeCell ref="A189:F189"/>
    <mergeCell ref="G189:S189"/>
    <mergeCell ref="T189:Y189"/>
    <mergeCell ref="Z189:AD189"/>
    <mergeCell ref="AK187:AP187"/>
    <mergeCell ref="AQ187:AV187"/>
    <mergeCell ref="AW187:BA187"/>
    <mergeCell ref="BB187:BF187"/>
    <mergeCell ref="BG187:BL187"/>
    <mergeCell ref="A188:F188"/>
    <mergeCell ref="G188:S188"/>
    <mergeCell ref="T188:Y188"/>
    <mergeCell ref="Z188:AD188"/>
    <mergeCell ref="AE188:AJ188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T194:AW195"/>
    <mergeCell ref="AX194:BG194"/>
    <mergeCell ref="BH194:BL195"/>
    <mergeCell ref="Z195:AD195"/>
    <mergeCell ref="AE195:AI195"/>
    <mergeCell ref="AX195:BB195"/>
    <mergeCell ref="BC195:BG195"/>
    <mergeCell ref="BC198:BG198"/>
    <mergeCell ref="BH198:BL198"/>
    <mergeCell ref="A198:F198"/>
    <mergeCell ref="G198:P198"/>
    <mergeCell ref="Q198:U198"/>
    <mergeCell ref="V198:Y198"/>
    <mergeCell ref="Z198:AD198"/>
    <mergeCell ref="AE198:AI198"/>
    <mergeCell ref="A202:BL202"/>
    <mergeCell ref="A203:F204"/>
    <mergeCell ref="G203:S204"/>
    <mergeCell ref="T203:Y204"/>
    <mergeCell ref="AJ197:AN197"/>
    <mergeCell ref="AO197:AS197"/>
    <mergeCell ref="AT197:AW197"/>
    <mergeCell ref="AX197:BB197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Z96:AD96"/>
    <mergeCell ref="A214:BL214"/>
    <mergeCell ref="A215:BL215"/>
    <mergeCell ref="A208:F208"/>
    <mergeCell ref="G208:S208"/>
    <mergeCell ref="T208:Y208"/>
    <mergeCell ref="Z208:AD208"/>
    <mergeCell ref="AQ206:AV206"/>
    <mergeCell ref="AW206:BD206"/>
    <mergeCell ref="BE206:BL206"/>
    <mergeCell ref="A207:F207"/>
    <mergeCell ref="G207:S207"/>
    <mergeCell ref="T207:Y207"/>
    <mergeCell ref="Z207:AD207"/>
    <mergeCell ref="AE207:AJ207"/>
    <mergeCell ref="AK207:AP207"/>
    <mergeCell ref="AQ207:AV207"/>
    <mergeCell ref="A206:F206"/>
    <mergeCell ref="G206:S206"/>
    <mergeCell ref="T206:Y206"/>
    <mergeCell ref="Z206:AD206"/>
    <mergeCell ref="AE206:AJ206"/>
    <mergeCell ref="AK206:AP206"/>
    <mergeCell ref="Z203:AD204"/>
    <mergeCell ref="AE203:AJ204"/>
    <mergeCell ref="AK203:AP204"/>
    <mergeCell ref="AQ203:AV204"/>
    <mergeCell ref="AW203:BD204"/>
    <mergeCell ref="AJ198:AN198"/>
    <mergeCell ref="AO198:AS198"/>
    <mergeCell ref="AT198:AW198"/>
    <mergeCell ref="AX198:BB198"/>
    <mergeCell ref="BQ59:BT59"/>
    <mergeCell ref="A223:AA223"/>
    <mergeCell ref="AH223:AP223"/>
    <mergeCell ref="AU223:BF223"/>
    <mergeCell ref="AH224:AP224"/>
    <mergeCell ref="AU224:BF224"/>
    <mergeCell ref="A31:D31"/>
    <mergeCell ref="E31:T31"/>
    <mergeCell ref="U31:Y31"/>
    <mergeCell ref="Z31:AD31"/>
    <mergeCell ref="AE31:AH31"/>
    <mergeCell ref="A216:BL216"/>
    <mergeCell ref="A220:AA220"/>
    <mergeCell ref="AH220:AP220"/>
    <mergeCell ref="AU220:BF220"/>
    <mergeCell ref="AH221:AP221"/>
    <mergeCell ref="AU221:BF221"/>
    <mergeCell ref="AW207:BD207"/>
    <mergeCell ref="BE207:BL207"/>
    <mergeCell ref="A210:BL210"/>
    <mergeCell ref="A211:BL211"/>
    <mergeCell ref="A68:D68"/>
    <mergeCell ref="E68:W68"/>
    <mergeCell ref="X68:AB68"/>
    <mergeCell ref="AC68:AG68"/>
    <mergeCell ref="AH68:AL68"/>
    <mergeCell ref="AM68:AQ68"/>
    <mergeCell ref="AR68:AV68"/>
    <mergeCell ref="BD96:BH96"/>
    <mergeCell ref="A96:C96"/>
    <mergeCell ref="D96:T96"/>
    <mergeCell ref="U96:Y96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E108:BI108"/>
    <mergeCell ref="BJ108:BN108"/>
    <mergeCell ref="BO108:BS108"/>
    <mergeCell ref="BT108:BX108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O94:AS94"/>
    <mergeCell ref="AT94:AX94"/>
    <mergeCell ref="AY94:BC94"/>
    <mergeCell ref="BD94:BH94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Q107:U107"/>
    <mergeCell ref="V107:AE107"/>
    <mergeCell ref="AF107:AJ107"/>
    <mergeCell ref="AK107:AO107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AK122:AO122"/>
    <mergeCell ref="AP122:AT122"/>
    <mergeCell ref="AU122:AY122"/>
    <mergeCell ref="AZ122:BD122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A143:BC143"/>
    <mergeCell ref="BD143:BF143"/>
    <mergeCell ref="BG143:BI143"/>
    <mergeCell ref="BJ143:BL143"/>
    <mergeCell ref="AI143:AK143"/>
    <mergeCell ref="AL143:AN143"/>
    <mergeCell ref="AO143:AQ143"/>
    <mergeCell ref="AR143:AT143"/>
    <mergeCell ref="AU143:AW143"/>
    <mergeCell ref="AX143:AZ143"/>
    <mergeCell ref="BA142:BC142"/>
    <mergeCell ref="AU165:AY165"/>
    <mergeCell ref="AZ165:BD165"/>
    <mergeCell ref="A165:F165"/>
    <mergeCell ref="G165:S165"/>
    <mergeCell ref="T165:Z165"/>
    <mergeCell ref="AA165:AE165"/>
    <mergeCell ref="AF165:AJ165"/>
    <mergeCell ref="AK165:AO165"/>
    <mergeCell ref="AP165:AT165"/>
    <mergeCell ref="BO156:BS156"/>
    <mergeCell ref="AK156:AO156"/>
    <mergeCell ref="AP156:AT156"/>
    <mergeCell ref="AU156:AY156"/>
    <mergeCell ref="AZ156:BD156"/>
    <mergeCell ref="BE156:BI156"/>
    <mergeCell ref="BJ156:BN156"/>
    <mergeCell ref="A156:F156"/>
    <mergeCell ref="G156:S156"/>
    <mergeCell ref="T156:Z156"/>
    <mergeCell ref="AA156:AE156"/>
    <mergeCell ref="AF156:AJ156"/>
    <mergeCell ref="AZ163:BD163"/>
    <mergeCell ref="A164:F164"/>
    <mergeCell ref="G164:S164"/>
    <mergeCell ref="T164:Z164"/>
    <mergeCell ref="AA164:AE164"/>
    <mergeCell ref="AF164:AJ164"/>
    <mergeCell ref="AK164:AO164"/>
    <mergeCell ref="AP164:AT164"/>
    <mergeCell ref="AU164:AY164"/>
    <mergeCell ref="AZ164:BD164"/>
    <mergeCell ref="AU162:AY162"/>
    <mergeCell ref="AQ188:AV188"/>
    <mergeCell ref="AW188:BA188"/>
    <mergeCell ref="BB188:BF188"/>
    <mergeCell ref="BG188:BL188"/>
    <mergeCell ref="AE208:AJ208"/>
    <mergeCell ref="AK208:AP208"/>
    <mergeCell ref="AQ208:AV208"/>
    <mergeCell ref="AW208:BD208"/>
    <mergeCell ref="BE208:BL208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BE203:BL204"/>
    <mergeCell ref="A205:F205"/>
    <mergeCell ref="G205:S205"/>
    <mergeCell ref="T205:Y205"/>
    <mergeCell ref="Z205:AD205"/>
    <mergeCell ref="AE205:AJ205"/>
    <mergeCell ref="AK205:AP205"/>
    <mergeCell ref="AQ205:AV205"/>
    <mergeCell ref="AW205:BD205"/>
    <mergeCell ref="BE205:BL205"/>
    <mergeCell ref="A201:BL201"/>
  </mergeCells>
  <conditionalFormatting sqref="A86 A144 A95">
    <cfRule type="cellIs" dxfId="88" priority="39" stopIfTrue="1" operator="equal">
      <formula>A85</formula>
    </cfRule>
  </conditionalFormatting>
  <conditionalFormatting sqref="A105:C105 A119:C119">
    <cfRule type="cellIs" dxfId="87" priority="40" stopIfTrue="1" operator="equal">
      <formula>A104</formula>
    </cfRule>
    <cfRule type="cellIs" dxfId="86" priority="41" stopIfTrue="1" operator="equal">
      <formula>0</formula>
    </cfRule>
  </conditionalFormatting>
  <conditionalFormatting sqref="A87">
    <cfRule type="cellIs" dxfId="85" priority="38" stopIfTrue="1" operator="equal">
      <formula>A86</formula>
    </cfRule>
  </conditionalFormatting>
  <conditionalFormatting sqref="A97">
    <cfRule type="cellIs" dxfId="84" priority="509" stopIfTrue="1" operator="equal">
      <formula>A95</formula>
    </cfRule>
  </conditionalFormatting>
  <conditionalFormatting sqref="A96">
    <cfRule type="cellIs" dxfId="83" priority="36" stopIfTrue="1" operator="equal">
      <formula>A95</formula>
    </cfRule>
  </conditionalFormatting>
  <conditionalFormatting sqref="A145">
    <cfRule type="cellIs" dxfId="82" priority="2" stopIfTrue="1" operator="equal">
      <formula>A144</formula>
    </cfRule>
  </conditionalFormatting>
  <conditionalFormatting sqref="A106:C106">
    <cfRule type="cellIs" dxfId="81" priority="33" stopIfTrue="1" operator="equal">
      <formula>A105</formula>
    </cfRule>
    <cfRule type="cellIs" dxfId="80" priority="34" stopIfTrue="1" operator="equal">
      <formula>0</formula>
    </cfRule>
  </conditionalFormatting>
  <conditionalFormatting sqref="A107:C107">
    <cfRule type="cellIs" dxfId="79" priority="31" stopIfTrue="1" operator="equal">
      <formula>A106</formula>
    </cfRule>
    <cfRule type="cellIs" dxfId="78" priority="32" stopIfTrue="1" operator="equal">
      <formula>0</formula>
    </cfRule>
  </conditionalFormatting>
  <conditionalFormatting sqref="A108:C108">
    <cfRule type="cellIs" dxfId="77" priority="29" stopIfTrue="1" operator="equal">
      <formula>A107</formula>
    </cfRule>
    <cfRule type="cellIs" dxfId="76" priority="30" stopIfTrue="1" operator="equal">
      <formula>0</formula>
    </cfRule>
  </conditionalFormatting>
  <conditionalFormatting sqref="A109:C109">
    <cfRule type="cellIs" dxfId="75" priority="27" stopIfTrue="1" operator="equal">
      <formula>A108</formula>
    </cfRule>
    <cfRule type="cellIs" dxfId="74" priority="28" stopIfTrue="1" operator="equal">
      <formula>0</formula>
    </cfRule>
  </conditionalFormatting>
  <conditionalFormatting sqref="A110:C110">
    <cfRule type="cellIs" dxfId="73" priority="25" stopIfTrue="1" operator="equal">
      <formula>A109</formula>
    </cfRule>
    <cfRule type="cellIs" dxfId="72" priority="26" stopIfTrue="1" operator="equal">
      <formula>0</formula>
    </cfRule>
  </conditionalFormatting>
  <conditionalFormatting sqref="A111:C111">
    <cfRule type="cellIs" dxfId="71" priority="23" stopIfTrue="1" operator="equal">
      <formula>A110</formula>
    </cfRule>
    <cfRule type="cellIs" dxfId="70" priority="24" stopIfTrue="1" operator="equal">
      <formula>0</formula>
    </cfRule>
  </conditionalFormatting>
  <conditionalFormatting sqref="A112:C112">
    <cfRule type="cellIs" dxfId="69" priority="21" stopIfTrue="1" operator="equal">
      <formula>A111</formula>
    </cfRule>
    <cfRule type="cellIs" dxfId="68" priority="22" stopIfTrue="1" operator="equal">
      <formula>0</formula>
    </cfRule>
  </conditionalFormatting>
  <conditionalFormatting sqref="A120:C120">
    <cfRule type="cellIs" dxfId="67" priority="17" stopIfTrue="1" operator="equal">
      <formula>A119</formula>
    </cfRule>
    <cfRule type="cellIs" dxfId="66" priority="18" stopIfTrue="1" operator="equal">
      <formula>0</formula>
    </cfRule>
  </conditionalFormatting>
  <conditionalFormatting sqref="A121:C121">
    <cfRule type="cellIs" dxfId="65" priority="15" stopIfTrue="1" operator="equal">
      <formula>A120</formula>
    </cfRule>
    <cfRule type="cellIs" dxfId="64" priority="16" stopIfTrue="1" operator="equal">
      <formula>0</formula>
    </cfRule>
  </conditionalFormatting>
  <conditionalFormatting sqref="A122:C122">
    <cfRule type="cellIs" dxfId="63" priority="13" stopIfTrue="1" operator="equal">
      <formula>A121</formula>
    </cfRule>
    <cfRule type="cellIs" dxfId="62" priority="14" stopIfTrue="1" operator="equal">
      <formula>0</formula>
    </cfRule>
  </conditionalFormatting>
  <conditionalFormatting sqref="A123:C123">
    <cfRule type="cellIs" dxfId="61" priority="11" stopIfTrue="1" operator="equal">
      <formula>A122</formula>
    </cfRule>
    <cfRule type="cellIs" dxfId="60" priority="12" stopIfTrue="1" operator="equal">
      <formula>0</formula>
    </cfRule>
  </conditionalFormatting>
  <conditionalFormatting sqref="A124:C124">
    <cfRule type="cellIs" dxfId="59" priority="9" stopIfTrue="1" operator="equal">
      <formula>A123</formula>
    </cfRule>
    <cfRule type="cellIs" dxfId="58" priority="10" stopIfTrue="1" operator="equal">
      <formula>0</formula>
    </cfRule>
  </conditionalFormatting>
  <conditionalFormatting sqref="A125:C125">
    <cfRule type="cellIs" dxfId="57" priority="7" stopIfTrue="1" operator="equal">
      <formula>A124</formula>
    </cfRule>
    <cfRule type="cellIs" dxfId="56" priority="8" stopIfTrue="1" operator="equal">
      <formula>0</formula>
    </cfRule>
  </conditionalFormatting>
  <conditionalFormatting sqref="A126:C126">
    <cfRule type="cellIs" dxfId="55" priority="5" stopIfTrue="1" operator="equal">
      <formula>A125</formula>
    </cfRule>
    <cfRule type="cellIs" dxfId="54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0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5">
      <c r="A10" s="11" t="s">
        <v>164</v>
      </c>
      <c r="B10" s="126" t="s">
        <v>493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494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484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495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491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492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218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120000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120000</v>
      </c>
      <c r="AJ30" s="60"/>
      <c r="AK30" s="60"/>
      <c r="AL30" s="60"/>
      <c r="AM30" s="61"/>
      <c r="AN30" s="59">
        <v>50000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50000</v>
      </c>
      <c r="BC30" s="60"/>
      <c r="BD30" s="60"/>
      <c r="BE30" s="60"/>
      <c r="BF30" s="61"/>
      <c r="BG30" s="59">
        <v>100000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100000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120000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120000</v>
      </c>
      <c r="AJ31" s="53"/>
      <c r="AK31" s="53"/>
      <c r="AL31" s="53"/>
      <c r="AM31" s="54"/>
      <c r="AN31" s="52">
        <v>50000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50000</v>
      </c>
      <c r="BC31" s="53"/>
      <c r="BD31" s="53"/>
      <c r="BE31" s="53"/>
      <c r="BF31" s="54"/>
      <c r="BG31" s="52">
        <v>100000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100000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105300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105300</v>
      </c>
      <c r="AN39" s="60"/>
      <c r="AO39" s="60"/>
      <c r="AP39" s="60"/>
      <c r="AQ39" s="61"/>
      <c r="AR39" s="59">
        <v>110565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110565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105300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105300</v>
      </c>
      <c r="AN40" s="53"/>
      <c r="AO40" s="53"/>
      <c r="AP40" s="53"/>
      <c r="AQ40" s="54"/>
      <c r="AR40" s="52">
        <v>110565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110565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2240</v>
      </c>
      <c r="B50" s="41"/>
      <c r="C50" s="41"/>
      <c r="D50" s="63"/>
      <c r="E50" s="35" t="s">
        <v>179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120000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120000</v>
      </c>
      <c r="AJ50" s="60"/>
      <c r="AK50" s="60"/>
      <c r="AL50" s="60"/>
      <c r="AM50" s="61"/>
      <c r="AN50" s="59">
        <v>50000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50000</v>
      </c>
      <c r="BC50" s="60"/>
      <c r="BD50" s="60"/>
      <c r="BE50" s="60"/>
      <c r="BF50" s="61"/>
      <c r="BG50" s="59">
        <v>100000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100000</v>
      </c>
      <c r="BV50" s="60"/>
      <c r="BW50" s="60"/>
      <c r="BX50" s="60"/>
      <c r="BY50" s="61"/>
      <c r="CA50" s="25" t="s">
        <v>26</v>
      </c>
    </row>
    <row r="51" spans="1:79" s="6" customFormat="1" ht="12.75" customHeight="1" x14ac:dyDescent="0.25">
      <c r="A51" s="42"/>
      <c r="B51" s="43"/>
      <c r="C51" s="43"/>
      <c r="D51" s="58"/>
      <c r="E51" s="29" t="s">
        <v>147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1"/>
      <c r="U51" s="52">
        <v>120000</v>
      </c>
      <c r="V51" s="53"/>
      <c r="W51" s="53"/>
      <c r="X51" s="53"/>
      <c r="Y51" s="54"/>
      <c r="Z51" s="52">
        <v>0</v>
      </c>
      <c r="AA51" s="53"/>
      <c r="AB51" s="53"/>
      <c r="AC51" s="53"/>
      <c r="AD51" s="54"/>
      <c r="AE51" s="52">
        <v>0</v>
      </c>
      <c r="AF51" s="53"/>
      <c r="AG51" s="53"/>
      <c r="AH51" s="54"/>
      <c r="AI51" s="52">
        <f>IF(ISNUMBER(U51),U51,0)+IF(ISNUMBER(Z51),Z51,0)</f>
        <v>120000</v>
      </c>
      <c r="AJ51" s="53"/>
      <c r="AK51" s="53"/>
      <c r="AL51" s="53"/>
      <c r="AM51" s="54"/>
      <c r="AN51" s="52">
        <v>50000</v>
      </c>
      <c r="AO51" s="53"/>
      <c r="AP51" s="53"/>
      <c r="AQ51" s="53"/>
      <c r="AR51" s="54"/>
      <c r="AS51" s="52">
        <v>0</v>
      </c>
      <c r="AT51" s="53"/>
      <c r="AU51" s="53"/>
      <c r="AV51" s="53"/>
      <c r="AW51" s="54"/>
      <c r="AX51" s="52">
        <v>0</v>
      </c>
      <c r="AY51" s="53"/>
      <c r="AZ51" s="53"/>
      <c r="BA51" s="54"/>
      <c r="BB51" s="52">
        <f>IF(ISNUMBER(AN51),AN51,0)+IF(ISNUMBER(AS51),AS51,0)</f>
        <v>50000</v>
      </c>
      <c r="BC51" s="53"/>
      <c r="BD51" s="53"/>
      <c r="BE51" s="53"/>
      <c r="BF51" s="54"/>
      <c r="BG51" s="52">
        <v>100000</v>
      </c>
      <c r="BH51" s="53"/>
      <c r="BI51" s="53"/>
      <c r="BJ51" s="53"/>
      <c r="BK51" s="54"/>
      <c r="BL51" s="52">
        <v>0</v>
      </c>
      <c r="BM51" s="53"/>
      <c r="BN51" s="53"/>
      <c r="BO51" s="53"/>
      <c r="BP51" s="54"/>
      <c r="BQ51" s="52">
        <v>0</v>
      </c>
      <c r="BR51" s="53"/>
      <c r="BS51" s="53"/>
      <c r="BT51" s="54"/>
      <c r="BU51" s="52">
        <f>IF(ISNUMBER(BG51),BG51,0)+IF(ISNUMBER(BL51),BL51,0)</f>
        <v>100000</v>
      </c>
      <c r="BV51" s="53"/>
      <c r="BW51" s="53"/>
      <c r="BX51" s="53"/>
      <c r="BY51" s="54"/>
    </row>
    <row r="53" spans="1:79" ht="14.25" customHeight="1" x14ac:dyDescent="0.25">
      <c r="A53" s="51" t="s">
        <v>241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5">
      <c r="A54" s="93" t="s">
        <v>228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</row>
    <row r="55" spans="1:79" ht="23.1" customHeight="1" x14ac:dyDescent="0.25">
      <c r="A55" s="110" t="s">
        <v>119</v>
      </c>
      <c r="B55" s="111"/>
      <c r="C55" s="111"/>
      <c r="D55" s="111"/>
      <c r="E55" s="112"/>
      <c r="F55" s="44" t="s">
        <v>19</v>
      </c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5" t="s">
        <v>229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7"/>
      <c r="AN55" s="45" t="s">
        <v>232</v>
      </c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7"/>
      <c r="BG55" s="45" t="s">
        <v>239</v>
      </c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7"/>
    </row>
    <row r="56" spans="1:79" ht="51.75" customHeight="1" x14ac:dyDescent="0.25">
      <c r="A56" s="113"/>
      <c r="B56" s="114"/>
      <c r="C56" s="114"/>
      <c r="D56" s="114"/>
      <c r="E56" s="115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4</v>
      </c>
      <c r="V56" s="46"/>
      <c r="W56" s="46"/>
      <c r="X56" s="46"/>
      <c r="Y56" s="47"/>
      <c r="Z56" s="45" t="s">
        <v>3</v>
      </c>
      <c r="AA56" s="46"/>
      <c r="AB56" s="46"/>
      <c r="AC56" s="46"/>
      <c r="AD56" s="47"/>
      <c r="AE56" s="64" t="s">
        <v>116</v>
      </c>
      <c r="AF56" s="65"/>
      <c r="AG56" s="65"/>
      <c r="AH56" s="66"/>
      <c r="AI56" s="45" t="s">
        <v>5</v>
      </c>
      <c r="AJ56" s="46"/>
      <c r="AK56" s="46"/>
      <c r="AL56" s="46"/>
      <c r="AM56" s="47"/>
      <c r="AN56" s="45" t="s">
        <v>4</v>
      </c>
      <c r="AO56" s="46"/>
      <c r="AP56" s="46"/>
      <c r="AQ56" s="46"/>
      <c r="AR56" s="47"/>
      <c r="AS56" s="45" t="s">
        <v>3</v>
      </c>
      <c r="AT56" s="46"/>
      <c r="AU56" s="46"/>
      <c r="AV56" s="46"/>
      <c r="AW56" s="47"/>
      <c r="AX56" s="64" t="s">
        <v>116</v>
      </c>
      <c r="AY56" s="65"/>
      <c r="AZ56" s="65"/>
      <c r="BA56" s="66"/>
      <c r="BB56" s="45" t="s">
        <v>96</v>
      </c>
      <c r="BC56" s="46"/>
      <c r="BD56" s="46"/>
      <c r="BE56" s="46"/>
      <c r="BF56" s="47"/>
      <c r="BG56" s="45" t="s">
        <v>4</v>
      </c>
      <c r="BH56" s="46"/>
      <c r="BI56" s="46"/>
      <c r="BJ56" s="46"/>
      <c r="BK56" s="47"/>
      <c r="BL56" s="45" t="s">
        <v>3</v>
      </c>
      <c r="BM56" s="46"/>
      <c r="BN56" s="46"/>
      <c r="BO56" s="46"/>
      <c r="BP56" s="47"/>
      <c r="BQ56" s="64" t="s">
        <v>116</v>
      </c>
      <c r="BR56" s="65"/>
      <c r="BS56" s="65"/>
      <c r="BT56" s="66"/>
      <c r="BU56" s="44" t="s">
        <v>97</v>
      </c>
      <c r="BV56" s="44"/>
      <c r="BW56" s="44"/>
      <c r="BX56" s="44"/>
      <c r="BY56" s="44"/>
    </row>
    <row r="57" spans="1:79" ht="15" customHeight="1" x14ac:dyDescent="0.25">
      <c r="A57" s="45">
        <v>1</v>
      </c>
      <c r="B57" s="46"/>
      <c r="C57" s="46"/>
      <c r="D57" s="46"/>
      <c r="E57" s="47"/>
      <c r="F57" s="45">
        <v>2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7"/>
      <c r="U57" s="45">
        <v>3</v>
      </c>
      <c r="V57" s="46"/>
      <c r="W57" s="46"/>
      <c r="X57" s="46"/>
      <c r="Y57" s="47"/>
      <c r="Z57" s="45">
        <v>4</v>
      </c>
      <c r="AA57" s="46"/>
      <c r="AB57" s="46"/>
      <c r="AC57" s="46"/>
      <c r="AD57" s="47"/>
      <c r="AE57" s="45">
        <v>5</v>
      </c>
      <c r="AF57" s="46"/>
      <c r="AG57" s="46"/>
      <c r="AH57" s="47"/>
      <c r="AI57" s="45">
        <v>6</v>
      </c>
      <c r="AJ57" s="46"/>
      <c r="AK57" s="46"/>
      <c r="AL57" s="46"/>
      <c r="AM57" s="47"/>
      <c r="AN57" s="45">
        <v>7</v>
      </c>
      <c r="AO57" s="46"/>
      <c r="AP57" s="46"/>
      <c r="AQ57" s="46"/>
      <c r="AR57" s="47"/>
      <c r="AS57" s="45">
        <v>8</v>
      </c>
      <c r="AT57" s="46"/>
      <c r="AU57" s="46"/>
      <c r="AV57" s="46"/>
      <c r="AW57" s="47"/>
      <c r="AX57" s="45">
        <v>9</v>
      </c>
      <c r="AY57" s="46"/>
      <c r="AZ57" s="46"/>
      <c r="BA57" s="47"/>
      <c r="BB57" s="45">
        <v>10</v>
      </c>
      <c r="BC57" s="46"/>
      <c r="BD57" s="46"/>
      <c r="BE57" s="46"/>
      <c r="BF57" s="47"/>
      <c r="BG57" s="45">
        <v>11</v>
      </c>
      <c r="BH57" s="46"/>
      <c r="BI57" s="46"/>
      <c r="BJ57" s="46"/>
      <c r="BK57" s="47"/>
      <c r="BL57" s="45">
        <v>12</v>
      </c>
      <c r="BM57" s="46"/>
      <c r="BN57" s="46"/>
      <c r="BO57" s="46"/>
      <c r="BP57" s="47"/>
      <c r="BQ57" s="45">
        <v>13</v>
      </c>
      <c r="BR57" s="46"/>
      <c r="BS57" s="46"/>
      <c r="BT57" s="47"/>
      <c r="BU57" s="44">
        <v>14</v>
      </c>
      <c r="BV57" s="44"/>
      <c r="BW57" s="44"/>
      <c r="BX57" s="44"/>
      <c r="BY57" s="44"/>
    </row>
    <row r="58" spans="1:79" s="1" customFormat="1" ht="13.5" hidden="1" customHeight="1" x14ac:dyDescent="0.25">
      <c r="A58" s="67" t="s">
        <v>64</v>
      </c>
      <c r="B58" s="68"/>
      <c r="C58" s="68"/>
      <c r="D58" s="68"/>
      <c r="E58" s="69"/>
      <c r="F58" s="67" t="s">
        <v>57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9"/>
      <c r="U58" s="67" t="s">
        <v>65</v>
      </c>
      <c r="V58" s="68"/>
      <c r="W58" s="68"/>
      <c r="X58" s="68"/>
      <c r="Y58" s="69"/>
      <c r="Z58" s="67" t="s">
        <v>66</v>
      </c>
      <c r="AA58" s="68"/>
      <c r="AB58" s="68"/>
      <c r="AC58" s="68"/>
      <c r="AD58" s="69"/>
      <c r="AE58" s="67" t="s">
        <v>91</v>
      </c>
      <c r="AF58" s="68"/>
      <c r="AG58" s="68"/>
      <c r="AH58" s="69"/>
      <c r="AI58" s="70" t="s">
        <v>170</v>
      </c>
      <c r="AJ58" s="71"/>
      <c r="AK58" s="71"/>
      <c r="AL58" s="71"/>
      <c r="AM58" s="72"/>
      <c r="AN58" s="67" t="s">
        <v>67</v>
      </c>
      <c r="AO58" s="68"/>
      <c r="AP58" s="68"/>
      <c r="AQ58" s="68"/>
      <c r="AR58" s="69"/>
      <c r="AS58" s="67" t="s">
        <v>68</v>
      </c>
      <c r="AT58" s="68"/>
      <c r="AU58" s="68"/>
      <c r="AV58" s="68"/>
      <c r="AW58" s="69"/>
      <c r="AX58" s="67" t="s">
        <v>92</v>
      </c>
      <c r="AY58" s="68"/>
      <c r="AZ58" s="68"/>
      <c r="BA58" s="69"/>
      <c r="BB58" s="70" t="s">
        <v>170</v>
      </c>
      <c r="BC58" s="71"/>
      <c r="BD58" s="71"/>
      <c r="BE58" s="71"/>
      <c r="BF58" s="72"/>
      <c r="BG58" s="67" t="s">
        <v>58</v>
      </c>
      <c r="BH58" s="68"/>
      <c r="BI58" s="68"/>
      <c r="BJ58" s="68"/>
      <c r="BK58" s="69"/>
      <c r="BL58" s="67" t="s">
        <v>59</v>
      </c>
      <c r="BM58" s="68"/>
      <c r="BN58" s="68"/>
      <c r="BO58" s="68"/>
      <c r="BP58" s="69"/>
      <c r="BQ58" s="67" t="s">
        <v>93</v>
      </c>
      <c r="BR58" s="68"/>
      <c r="BS58" s="68"/>
      <c r="BT58" s="69"/>
      <c r="BU58" s="56" t="s">
        <v>170</v>
      </c>
      <c r="BV58" s="56"/>
      <c r="BW58" s="56"/>
      <c r="BX58" s="56"/>
      <c r="BY58" s="56"/>
      <c r="CA58" t="s">
        <v>27</v>
      </c>
    </row>
    <row r="59" spans="1:79" s="6" customFormat="1" ht="12.75" customHeight="1" x14ac:dyDescent="0.25">
      <c r="A59" s="42"/>
      <c r="B59" s="43"/>
      <c r="C59" s="43"/>
      <c r="D59" s="43"/>
      <c r="E59" s="58"/>
      <c r="F59" s="42" t="s">
        <v>147</v>
      </c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58"/>
      <c r="U59" s="52"/>
      <c r="V59" s="53"/>
      <c r="W59" s="53"/>
      <c r="X59" s="53"/>
      <c r="Y59" s="54"/>
      <c r="Z59" s="52"/>
      <c r="AA59" s="53"/>
      <c r="AB59" s="53"/>
      <c r="AC59" s="53"/>
      <c r="AD59" s="54"/>
      <c r="AE59" s="52"/>
      <c r="AF59" s="53"/>
      <c r="AG59" s="53"/>
      <c r="AH59" s="54"/>
      <c r="AI59" s="52">
        <f>IF(ISNUMBER(U59),U59,0)+IF(ISNUMBER(Z59),Z59,0)</f>
        <v>0</v>
      </c>
      <c r="AJ59" s="53"/>
      <c r="AK59" s="53"/>
      <c r="AL59" s="53"/>
      <c r="AM59" s="54"/>
      <c r="AN59" s="52"/>
      <c r="AO59" s="53"/>
      <c r="AP59" s="53"/>
      <c r="AQ59" s="53"/>
      <c r="AR59" s="54"/>
      <c r="AS59" s="52"/>
      <c r="AT59" s="53"/>
      <c r="AU59" s="53"/>
      <c r="AV59" s="53"/>
      <c r="AW59" s="54"/>
      <c r="AX59" s="52"/>
      <c r="AY59" s="53"/>
      <c r="AZ59" s="53"/>
      <c r="BA59" s="54"/>
      <c r="BB59" s="52">
        <f>IF(ISNUMBER(AN59),AN59,0)+IF(ISNUMBER(AS59),AS59,0)</f>
        <v>0</v>
      </c>
      <c r="BC59" s="53"/>
      <c r="BD59" s="53"/>
      <c r="BE59" s="53"/>
      <c r="BF59" s="54"/>
      <c r="BG59" s="52"/>
      <c r="BH59" s="53"/>
      <c r="BI59" s="53"/>
      <c r="BJ59" s="53"/>
      <c r="BK59" s="54"/>
      <c r="BL59" s="52"/>
      <c r="BM59" s="53"/>
      <c r="BN59" s="53"/>
      <c r="BO59" s="53"/>
      <c r="BP59" s="54"/>
      <c r="BQ59" s="52"/>
      <c r="BR59" s="53"/>
      <c r="BS59" s="53"/>
      <c r="BT59" s="54"/>
      <c r="BU59" s="52">
        <f>IF(ISNUMBER(BG59),BG59,0)+IF(ISNUMBER(BL59),BL59,0)</f>
        <v>0</v>
      </c>
      <c r="BV59" s="53"/>
      <c r="BW59" s="53"/>
      <c r="BX59" s="53"/>
      <c r="BY59" s="54"/>
      <c r="CA59" s="6" t="s">
        <v>28</v>
      </c>
    </row>
    <row r="61" spans="1:79" ht="14.25" customHeight="1" x14ac:dyDescent="0.25">
      <c r="A61" s="51" t="s">
        <v>256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customHeight="1" x14ac:dyDescent="0.25">
      <c r="A62" s="93" t="s">
        <v>228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</row>
    <row r="63" spans="1:79" ht="23.1" customHeight="1" x14ac:dyDescent="0.25">
      <c r="A63" s="110" t="s">
        <v>118</v>
      </c>
      <c r="B63" s="111"/>
      <c r="C63" s="111"/>
      <c r="D63" s="112"/>
      <c r="E63" s="95" t="s">
        <v>19</v>
      </c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7"/>
      <c r="X63" s="45" t="s">
        <v>250</v>
      </c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7"/>
      <c r="AR63" s="44" t="s">
        <v>255</v>
      </c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48.75" customHeight="1" x14ac:dyDescent="0.25">
      <c r="A64" s="113"/>
      <c r="B64" s="114"/>
      <c r="C64" s="114"/>
      <c r="D64" s="115"/>
      <c r="E64" s="98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95" t="s">
        <v>4</v>
      </c>
      <c r="Y64" s="96"/>
      <c r="Z64" s="96"/>
      <c r="AA64" s="96"/>
      <c r="AB64" s="97"/>
      <c r="AC64" s="95" t="s">
        <v>3</v>
      </c>
      <c r="AD64" s="96"/>
      <c r="AE64" s="96"/>
      <c r="AF64" s="96"/>
      <c r="AG64" s="97"/>
      <c r="AH64" s="64" t="s">
        <v>116</v>
      </c>
      <c r="AI64" s="65"/>
      <c r="AJ64" s="65"/>
      <c r="AK64" s="65"/>
      <c r="AL64" s="66"/>
      <c r="AM64" s="45" t="s">
        <v>5</v>
      </c>
      <c r="AN64" s="46"/>
      <c r="AO64" s="46"/>
      <c r="AP64" s="46"/>
      <c r="AQ64" s="47"/>
      <c r="AR64" s="45" t="s">
        <v>4</v>
      </c>
      <c r="AS64" s="46"/>
      <c r="AT64" s="46"/>
      <c r="AU64" s="46"/>
      <c r="AV64" s="47"/>
      <c r="AW64" s="45" t="s">
        <v>3</v>
      </c>
      <c r="AX64" s="46"/>
      <c r="AY64" s="46"/>
      <c r="AZ64" s="46"/>
      <c r="BA64" s="47"/>
      <c r="BB64" s="64" t="s">
        <v>116</v>
      </c>
      <c r="BC64" s="65"/>
      <c r="BD64" s="65"/>
      <c r="BE64" s="65"/>
      <c r="BF64" s="66"/>
      <c r="BG64" s="45" t="s">
        <v>96</v>
      </c>
      <c r="BH64" s="46"/>
      <c r="BI64" s="46"/>
      <c r="BJ64" s="46"/>
      <c r="BK64" s="47"/>
    </row>
    <row r="65" spans="1:79" ht="12.75" customHeight="1" x14ac:dyDescent="0.25">
      <c r="A65" s="45">
        <v>1</v>
      </c>
      <c r="B65" s="46"/>
      <c r="C65" s="46"/>
      <c r="D65" s="47"/>
      <c r="E65" s="45">
        <v>2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7"/>
      <c r="X65" s="45">
        <v>3</v>
      </c>
      <c r="Y65" s="46"/>
      <c r="Z65" s="46"/>
      <c r="AA65" s="46"/>
      <c r="AB65" s="47"/>
      <c r="AC65" s="45">
        <v>4</v>
      </c>
      <c r="AD65" s="46"/>
      <c r="AE65" s="46"/>
      <c r="AF65" s="46"/>
      <c r="AG65" s="47"/>
      <c r="AH65" s="45">
        <v>5</v>
      </c>
      <c r="AI65" s="46"/>
      <c r="AJ65" s="46"/>
      <c r="AK65" s="46"/>
      <c r="AL65" s="47"/>
      <c r="AM65" s="45">
        <v>6</v>
      </c>
      <c r="AN65" s="46"/>
      <c r="AO65" s="46"/>
      <c r="AP65" s="46"/>
      <c r="AQ65" s="47"/>
      <c r="AR65" s="45">
        <v>7</v>
      </c>
      <c r="AS65" s="46"/>
      <c r="AT65" s="46"/>
      <c r="AU65" s="46"/>
      <c r="AV65" s="47"/>
      <c r="AW65" s="45">
        <v>8</v>
      </c>
      <c r="AX65" s="46"/>
      <c r="AY65" s="46"/>
      <c r="AZ65" s="46"/>
      <c r="BA65" s="47"/>
      <c r="BB65" s="45">
        <v>9</v>
      </c>
      <c r="BC65" s="46"/>
      <c r="BD65" s="46"/>
      <c r="BE65" s="46"/>
      <c r="BF65" s="47"/>
      <c r="BG65" s="45">
        <v>10</v>
      </c>
      <c r="BH65" s="46"/>
      <c r="BI65" s="46"/>
      <c r="BJ65" s="46"/>
      <c r="BK65" s="47"/>
    </row>
    <row r="66" spans="1:79" s="1" customFormat="1" ht="12.75" hidden="1" customHeight="1" x14ac:dyDescent="0.25">
      <c r="A66" s="67" t="s">
        <v>64</v>
      </c>
      <c r="B66" s="68"/>
      <c r="C66" s="68"/>
      <c r="D66" s="69"/>
      <c r="E66" s="67" t="s">
        <v>57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9"/>
      <c r="X66" s="116" t="s">
        <v>60</v>
      </c>
      <c r="Y66" s="117"/>
      <c r="Z66" s="117"/>
      <c r="AA66" s="117"/>
      <c r="AB66" s="118"/>
      <c r="AC66" s="116" t="s">
        <v>61</v>
      </c>
      <c r="AD66" s="117"/>
      <c r="AE66" s="117"/>
      <c r="AF66" s="117"/>
      <c r="AG66" s="118"/>
      <c r="AH66" s="67" t="s">
        <v>94</v>
      </c>
      <c r="AI66" s="68"/>
      <c r="AJ66" s="68"/>
      <c r="AK66" s="68"/>
      <c r="AL66" s="69"/>
      <c r="AM66" s="70" t="s">
        <v>171</v>
      </c>
      <c r="AN66" s="71"/>
      <c r="AO66" s="71"/>
      <c r="AP66" s="71"/>
      <c r="AQ66" s="72"/>
      <c r="AR66" s="67" t="s">
        <v>62</v>
      </c>
      <c r="AS66" s="68"/>
      <c r="AT66" s="68"/>
      <c r="AU66" s="68"/>
      <c r="AV66" s="69"/>
      <c r="AW66" s="67" t="s">
        <v>63</v>
      </c>
      <c r="AX66" s="68"/>
      <c r="AY66" s="68"/>
      <c r="AZ66" s="68"/>
      <c r="BA66" s="69"/>
      <c r="BB66" s="67" t="s">
        <v>95</v>
      </c>
      <c r="BC66" s="68"/>
      <c r="BD66" s="68"/>
      <c r="BE66" s="68"/>
      <c r="BF66" s="69"/>
      <c r="BG66" s="70" t="s">
        <v>171</v>
      </c>
      <c r="BH66" s="71"/>
      <c r="BI66" s="71"/>
      <c r="BJ66" s="71"/>
      <c r="BK66" s="72"/>
      <c r="CA66" t="s">
        <v>29</v>
      </c>
    </row>
    <row r="67" spans="1:79" s="25" customFormat="1" ht="12.75" customHeight="1" x14ac:dyDescent="0.25">
      <c r="A67" s="40">
        <v>2240</v>
      </c>
      <c r="B67" s="41"/>
      <c r="C67" s="41"/>
      <c r="D67" s="63"/>
      <c r="E67" s="35" t="s">
        <v>179</v>
      </c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7"/>
      <c r="X67" s="59">
        <v>105300</v>
      </c>
      <c r="Y67" s="60"/>
      <c r="Z67" s="60"/>
      <c r="AA67" s="60"/>
      <c r="AB67" s="61"/>
      <c r="AC67" s="59">
        <v>0</v>
      </c>
      <c r="AD67" s="60"/>
      <c r="AE67" s="60"/>
      <c r="AF67" s="60"/>
      <c r="AG67" s="61"/>
      <c r="AH67" s="59">
        <v>0</v>
      </c>
      <c r="AI67" s="60"/>
      <c r="AJ67" s="60"/>
      <c r="AK67" s="60"/>
      <c r="AL67" s="61"/>
      <c r="AM67" s="59">
        <f>IF(ISNUMBER(X67),X67,0)+IF(ISNUMBER(AC67),AC67,0)</f>
        <v>105300</v>
      </c>
      <c r="AN67" s="60"/>
      <c r="AO67" s="60"/>
      <c r="AP67" s="60"/>
      <c r="AQ67" s="61"/>
      <c r="AR67" s="59">
        <v>110565</v>
      </c>
      <c r="AS67" s="60"/>
      <c r="AT67" s="60"/>
      <c r="AU67" s="60"/>
      <c r="AV67" s="61"/>
      <c r="AW67" s="59">
        <v>0</v>
      </c>
      <c r="AX67" s="60"/>
      <c r="AY67" s="60"/>
      <c r="AZ67" s="60"/>
      <c r="BA67" s="61"/>
      <c r="BB67" s="59">
        <v>0</v>
      </c>
      <c r="BC67" s="60"/>
      <c r="BD67" s="60"/>
      <c r="BE67" s="60"/>
      <c r="BF67" s="61"/>
      <c r="BG67" s="57">
        <f>IF(ISNUMBER(AR67),AR67,0)+IF(ISNUMBER(AW67),AW67,0)</f>
        <v>110565</v>
      </c>
      <c r="BH67" s="57"/>
      <c r="BI67" s="57"/>
      <c r="BJ67" s="57"/>
      <c r="BK67" s="57"/>
      <c r="CA67" s="25" t="s">
        <v>30</v>
      </c>
    </row>
    <row r="68" spans="1:79" s="6" customFormat="1" ht="12.75" customHeight="1" x14ac:dyDescent="0.25">
      <c r="A68" s="42"/>
      <c r="B68" s="43"/>
      <c r="C68" s="43"/>
      <c r="D68" s="58"/>
      <c r="E68" s="29" t="s">
        <v>147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1"/>
      <c r="X68" s="52">
        <v>105300</v>
      </c>
      <c r="Y68" s="53"/>
      <c r="Z68" s="53"/>
      <c r="AA68" s="53"/>
      <c r="AB68" s="54"/>
      <c r="AC68" s="52">
        <v>0</v>
      </c>
      <c r="AD68" s="53"/>
      <c r="AE68" s="53"/>
      <c r="AF68" s="53"/>
      <c r="AG68" s="54"/>
      <c r="AH68" s="52">
        <v>0</v>
      </c>
      <c r="AI68" s="53"/>
      <c r="AJ68" s="53"/>
      <c r="AK68" s="53"/>
      <c r="AL68" s="54"/>
      <c r="AM68" s="52">
        <f>IF(ISNUMBER(X68),X68,0)+IF(ISNUMBER(AC68),AC68,0)</f>
        <v>105300</v>
      </c>
      <c r="AN68" s="53"/>
      <c r="AO68" s="53"/>
      <c r="AP68" s="53"/>
      <c r="AQ68" s="54"/>
      <c r="AR68" s="52">
        <v>110565</v>
      </c>
      <c r="AS68" s="53"/>
      <c r="AT68" s="53"/>
      <c r="AU68" s="53"/>
      <c r="AV68" s="54"/>
      <c r="AW68" s="52">
        <v>0</v>
      </c>
      <c r="AX68" s="53"/>
      <c r="AY68" s="53"/>
      <c r="AZ68" s="53"/>
      <c r="BA68" s="54"/>
      <c r="BB68" s="52">
        <v>0</v>
      </c>
      <c r="BC68" s="53"/>
      <c r="BD68" s="53"/>
      <c r="BE68" s="53"/>
      <c r="BF68" s="54"/>
      <c r="BG68" s="55">
        <f>IF(ISNUMBER(AR68),AR68,0)+IF(ISNUMBER(AW68),AW68,0)</f>
        <v>110565</v>
      </c>
      <c r="BH68" s="55"/>
      <c r="BI68" s="55"/>
      <c r="BJ68" s="55"/>
      <c r="BK68" s="55"/>
    </row>
    <row r="70" spans="1:79" ht="14.25" customHeight="1" x14ac:dyDescent="0.25">
      <c r="A70" s="51" t="s">
        <v>257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</row>
    <row r="71" spans="1:79" ht="15" customHeight="1" x14ac:dyDescent="0.25">
      <c r="A71" s="93" t="s">
        <v>228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</row>
    <row r="72" spans="1:79" ht="23.1" customHeight="1" x14ac:dyDescent="0.25">
      <c r="A72" s="110" t="s">
        <v>119</v>
      </c>
      <c r="B72" s="111"/>
      <c r="C72" s="111"/>
      <c r="D72" s="111"/>
      <c r="E72" s="112"/>
      <c r="F72" s="95" t="s">
        <v>19</v>
      </c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44" t="s">
        <v>250</v>
      </c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5" t="s">
        <v>255</v>
      </c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7"/>
    </row>
    <row r="73" spans="1:79" ht="53.25" customHeight="1" x14ac:dyDescent="0.25">
      <c r="A73" s="113"/>
      <c r="B73" s="114"/>
      <c r="C73" s="114"/>
      <c r="D73" s="114"/>
      <c r="E73" s="115"/>
      <c r="F73" s="98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45" t="s">
        <v>4</v>
      </c>
      <c r="Y73" s="46"/>
      <c r="Z73" s="46"/>
      <c r="AA73" s="46"/>
      <c r="AB73" s="47"/>
      <c r="AC73" s="45" t="s">
        <v>3</v>
      </c>
      <c r="AD73" s="46"/>
      <c r="AE73" s="46"/>
      <c r="AF73" s="46"/>
      <c r="AG73" s="47"/>
      <c r="AH73" s="64" t="s">
        <v>116</v>
      </c>
      <c r="AI73" s="65"/>
      <c r="AJ73" s="65"/>
      <c r="AK73" s="65"/>
      <c r="AL73" s="66"/>
      <c r="AM73" s="45" t="s">
        <v>5</v>
      </c>
      <c r="AN73" s="46"/>
      <c r="AO73" s="46"/>
      <c r="AP73" s="46"/>
      <c r="AQ73" s="47"/>
      <c r="AR73" s="45" t="s">
        <v>4</v>
      </c>
      <c r="AS73" s="46"/>
      <c r="AT73" s="46"/>
      <c r="AU73" s="46"/>
      <c r="AV73" s="47"/>
      <c r="AW73" s="45" t="s">
        <v>3</v>
      </c>
      <c r="AX73" s="46"/>
      <c r="AY73" s="46"/>
      <c r="AZ73" s="46"/>
      <c r="BA73" s="47"/>
      <c r="BB73" s="85" t="s">
        <v>116</v>
      </c>
      <c r="BC73" s="85"/>
      <c r="BD73" s="85"/>
      <c r="BE73" s="85"/>
      <c r="BF73" s="85"/>
      <c r="BG73" s="45" t="s">
        <v>96</v>
      </c>
      <c r="BH73" s="46"/>
      <c r="BI73" s="46"/>
      <c r="BJ73" s="46"/>
      <c r="BK73" s="47"/>
    </row>
    <row r="74" spans="1:79" ht="15" customHeight="1" x14ac:dyDescent="0.25">
      <c r="A74" s="45">
        <v>1</v>
      </c>
      <c r="B74" s="46"/>
      <c r="C74" s="46"/>
      <c r="D74" s="46"/>
      <c r="E74" s="47"/>
      <c r="F74" s="45">
        <v>2</v>
      </c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7"/>
      <c r="X74" s="45">
        <v>3</v>
      </c>
      <c r="Y74" s="46"/>
      <c r="Z74" s="46"/>
      <c r="AA74" s="46"/>
      <c r="AB74" s="47"/>
      <c r="AC74" s="45">
        <v>4</v>
      </c>
      <c r="AD74" s="46"/>
      <c r="AE74" s="46"/>
      <c r="AF74" s="46"/>
      <c r="AG74" s="47"/>
      <c r="AH74" s="45">
        <v>5</v>
      </c>
      <c r="AI74" s="46"/>
      <c r="AJ74" s="46"/>
      <c r="AK74" s="46"/>
      <c r="AL74" s="47"/>
      <c r="AM74" s="45">
        <v>6</v>
      </c>
      <c r="AN74" s="46"/>
      <c r="AO74" s="46"/>
      <c r="AP74" s="46"/>
      <c r="AQ74" s="47"/>
      <c r="AR74" s="45">
        <v>7</v>
      </c>
      <c r="AS74" s="46"/>
      <c r="AT74" s="46"/>
      <c r="AU74" s="46"/>
      <c r="AV74" s="47"/>
      <c r="AW74" s="45">
        <v>8</v>
      </c>
      <c r="AX74" s="46"/>
      <c r="AY74" s="46"/>
      <c r="AZ74" s="46"/>
      <c r="BA74" s="47"/>
      <c r="BB74" s="45">
        <v>9</v>
      </c>
      <c r="BC74" s="46"/>
      <c r="BD74" s="46"/>
      <c r="BE74" s="46"/>
      <c r="BF74" s="47"/>
      <c r="BG74" s="45">
        <v>10</v>
      </c>
      <c r="BH74" s="46"/>
      <c r="BI74" s="46"/>
      <c r="BJ74" s="46"/>
      <c r="BK74" s="47"/>
    </row>
    <row r="75" spans="1:79" s="1" customFormat="1" ht="15" hidden="1" customHeight="1" x14ac:dyDescent="0.25">
      <c r="A75" s="67" t="s">
        <v>64</v>
      </c>
      <c r="B75" s="68"/>
      <c r="C75" s="68"/>
      <c r="D75" s="68"/>
      <c r="E75" s="69"/>
      <c r="F75" s="67" t="s">
        <v>57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9"/>
      <c r="X75" s="67" t="s">
        <v>60</v>
      </c>
      <c r="Y75" s="68"/>
      <c r="Z75" s="68"/>
      <c r="AA75" s="68"/>
      <c r="AB75" s="69"/>
      <c r="AC75" s="67" t="s">
        <v>61</v>
      </c>
      <c r="AD75" s="68"/>
      <c r="AE75" s="68"/>
      <c r="AF75" s="68"/>
      <c r="AG75" s="69"/>
      <c r="AH75" s="67" t="s">
        <v>94</v>
      </c>
      <c r="AI75" s="68"/>
      <c r="AJ75" s="68"/>
      <c r="AK75" s="68"/>
      <c r="AL75" s="69"/>
      <c r="AM75" s="70" t="s">
        <v>171</v>
      </c>
      <c r="AN75" s="71"/>
      <c r="AO75" s="71"/>
      <c r="AP75" s="71"/>
      <c r="AQ75" s="72"/>
      <c r="AR75" s="67" t="s">
        <v>62</v>
      </c>
      <c r="AS75" s="68"/>
      <c r="AT75" s="68"/>
      <c r="AU75" s="68"/>
      <c r="AV75" s="69"/>
      <c r="AW75" s="67" t="s">
        <v>63</v>
      </c>
      <c r="AX75" s="68"/>
      <c r="AY75" s="68"/>
      <c r="AZ75" s="68"/>
      <c r="BA75" s="69"/>
      <c r="BB75" s="67" t="s">
        <v>95</v>
      </c>
      <c r="BC75" s="68"/>
      <c r="BD75" s="68"/>
      <c r="BE75" s="68"/>
      <c r="BF75" s="69"/>
      <c r="BG75" s="70" t="s">
        <v>171</v>
      </c>
      <c r="BH75" s="71"/>
      <c r="BI75" s="71"/>
      <c r="BJ75" s="71"/>
      <c r="BK75" s="72"/>
      <c r="CA75" t="s">
        <v>31</v>
      </c>
    </row>
    <row r="76" spans="1:79" s="6" customFormat="1" ht="12.75" customHeight="1" x14ac:dyDescent="0.25">
      <c r="A76" s="42"/>
      <c r="B76" s="43"/>
      <c r="C76" s="43"/>
      <c r="D76" s="43"/>
      <c r="E76" s="58"/>
      <c r="F76" s="42" t="s">
        <v>147</v>
      </c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58"/>
      <c r="X76" s="107"/>
      <c r="Y76" s="108"/>
      <c r="Z76" s="108"/>
      <c r="AA76" s="108"/>
      <c r="AB76" s="109"/>
      <c r="AC76" s="107"/>
      <c r="AD76" s="108"/>
      <c r="AE76" s="108"/>
      <c r="AF76" s="108"/>
      <c r="AG76" s="109"/>
      <c r="AH76" s="55"/>
      <c r="AI76" s="55"/>
      <c r="AJ76" s="55"/>
      <c r="AK76" s="55"/>
      <c r="AL76" s="55"/>
      <c r="AM76" s="55">
        <f>IF(ISNUMBER(X76),X76,0)+IF(ISNUMBER(AC76),AC76,0)</f>
        <v>0</v>
      </c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>
        <f>IF(ISNUMBER(AR76),AR76,0)+IF(ISNUMBER(AW76),AW76,0)</f>
        <v>0</v>
      </c>
      <c r="BH76" s="55"/>
      <c r="BI76" s="55"/>
      <c r="BJ76" s="55"/>
      <c r="BK76" s="55"/>
      <c r="CA76" s="6" t="s">
        <v>32</v>
      </c>
    </row>
    <row r="79" spans="1:79" ht="14.25" customHeight="1" x14ac:dyDescent="0.25">
      <c r="A79" s="51" t="s">
        <v>120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</row>
    <row r="80" spans="1:79" ht="14.25" customHeight="1" x14ac:dyDescent="0.25">
      <c r="A80" s="51" t="s">
        <v>242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79" ht="15" customHeight="1" x14ac:dyDescent="0.25">
      <c r="A81" s="93" t="s">
        <v>228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</row>
    <row r="82" spans="1:79" ht="23.1" customHeight="1" x14ac:dyDescent="0.25">
      <c r="A82" s="95" t="s">
        <v>6</v>
      </c>
      <c r="B82" s="96"/>
      <c r="C82" s="96"/>
      <c r="D82" s="95" t="s">
        <v>121</v>
      </c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7"/>
      <c r="U82" s="45" t="s">
        <v>229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7"/>
      <c r="AN82" s="45" t="s">
        <v>232</v>
      </c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7"/>
      <c r="BG82" s="44" t="s">
        <v>239</v>
      </c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</row>
    <row r="83" spans="1:79" ht="52.5" customHeight="1" x14ac:dyDescent="0.25">
      <c r="A83" s="98"/>
      <c r="B83" s="99"/>
      <c r="C83" s="99"/>
      <c r="D83" s="98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100"/>
      <c r="U83" s="45" t="s">
        <v>4</v>
      </c>
      <c r="V83" s="46"/>
      <c r="W83" s="46"/>
      <c r="X83" s="46"/>
      <c r="Y83" s="47"/>
      <c r="Z83" s="45" t="s">
        <v>3</v>
      </c>
      <c r="AA83" s="46"/>
      <c r="AB83" s="46"/>
      <c r="AC83" s="46"/>
      <c r="AD83" s="47"/>
      <c r="AE83" s="64" t="s">
        <v>116</v>
      </c>
      <c r="AF83" s="65"/>
      <c r="AG83" s="65"/>
      <c r="AH83" s="66"/>
      <c r="AI83" s="45" t="s">
        <v>5</v>
      </c>
      <c r="AJ83" s="46"/>
      <c r="AK83" s="46"/>
      <c r="AL83" s="46"/>
      <c r="AM83" s="47"/>
      <c r="AN83" s="45" t="s">
        <v>4</v>
      </c>
      <c r="AO83" s="46"/>
      <c r="AP83" s="46"/>
      <c r="AQ83" s="46"/>
      <c r="AR83" s="47"/>
      <c r="AS83" s="45" t="s">
        <v>3</v>
      </c>
      <c r="AT83" s="46"/>
      <c r="AU83" s="46"/>
      <c r="AV83" s="46"/>
      <c r="AW83" s="47"/>
      <c r="AX83" s="64" t="s">
        <v>116</v>
      </c>
      <c r="AY83" s="65"/>
      <c r="AZ83" s="65"/>
      <c r="BA83" s="66"/>
      <c r="BB83" s="45" t="s">
        <v>96</v>
      </c>
      <c r="BC83" s="46"/>
      <c r="BD83" s="46"/>
      <c r="BE83" s="46"/>
      <c r="BF83" s="47"/>
      <c r="BG83" s="45" t="s">
        <v>4</v>
      </c>
      <c r="BH83" s="46"/>
      <c r="BI83" s="46"/>
      <c r="BJ83" s="46"/>
      <c r="BK83" s="47"/>
      <c r="BL83" s="44" t="s">
        <v>3</v>
      </c>
      <c r="BM83" s="44"/>
      <c r="BN83" s="44"/>
      <c r="BO83" s="44"/>
      <c r="BP83" s="44"/>
      <c r="BQ83" s="85" t="s">
        <v>116</v>
      </c>
      <c r="BR83" s="85"/>
      <c r="BS83" s="85"/>
      <c r="BT83" s="85"/>
      <c r="BU83" s="45" t="s">
        <v>97</v>
      </c>
      <c r="BV83" s="46"/>
      <c r="BW83" s="46"/>
      <c r="BX83" s="46"/>
      <c r="BY83" s="47"/>
    </row>
    <row r="84" spans="1:79" ht="15" customHeight="1" x14ac:dyDescent="0.25">
      <c r="A84" s="45">
        <v>1</v>
      </c>
      <c r="B84" s="46"/>
      <c r="C84" s="46"/>
      <c r="D84" s="45">
        <v>2</v>
      </c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7"/>
      <c r="U84" s="45">
        <v>3</v>
      </c>
      <c r="V84" s="46"/>
      <c r="W84" s="46"/>
      <c r="X84" s="46"/>
      <c r="Y84" s="47"/>
      <c r="Z84" s="45">
        <v>4</v>
      </c>
      <c r="AA84" s="46"/>
      <c r="AB84" s="46"/>
      <c r="AC84" s="46"/>
      <c r="AD84" s="47"/>
      <c r="AE84" s="45">
        <v>5</v>
      </c>
      <c r="AF84" s="46"/>
      <c r="AG84" s="46"/>
      <c r="AH84" s="47"/>
      <c r="AI84" s="45">
        <v>6</v>
      </c>
      <c r="AJ84" s="46"/>
      <c r="AK84" s="46"/>
      <c r="AL84" s="46"/>
      <c r="AM84" s="47"/>
      <c r="AN84" s="45">
        <v>7</v>
      </c>
      <c r="AO84" s="46"/>
      <c r="AP84" s="46"/>
      <c r="AQ84" s="46"/>
      <c r="AR84" s="47"/>
      <c r="AS84" s="45">
        <v>8</v>
      </c>
      <c r="AT84" s="46"/>
      <c r="AU84" s="46"/>
      <c r="AV84" s="46"/>
      <c r="AW84" s="47"/>
      <c r="AX84" s="44">
        <v>9</v>
      </c>
      <c r="AY84" s="44"/>
      <c r="AZ84" s="44"/>
      <c r="BA84" s="44"/>
      <c r="BB84" s="45">
        <v>10</v>
      </c>
      <c r="BC84" s="46"/>
      <c r="BD84" s="46"/>
      <c r="BE84" s="46"/>
      <c r="BF84" s="47"/>
      <c r="BG84" s="45">
        <v>11</v>
      </c>
      <c r="BH84" s="46"/>
      <c r="BI84" s="46"/>
      <c r="BJ84" s="46"/>
      <c r="BK84" s="47"/>
      <c r="BL84" s="44">
        <v>12</v>
      </c>
      <c r="BM84" s="44"/>
      <c r="BN84" s="44"/>
      <c r="BO84" s="44"/>
      <c r="BP84" s="44"/>
      <c r="BQ84" s="45">
        <v>13</v>
      </c>
      <c r="BR84" s="46"/>
      <c r="BS84" s="46"/>
      <c r="BT84" s="47"/>
      <c r="BU84" s="45">
        <v>14</v>
      </c>
      <c r="BV84" s="46"/>
      <c r="BW84" s="46"/>
      <c r="BX84" s="46"/>
      <c r="BY84" s="47"/>
    </row>
    <row r="85" spans="1:79" s="1" customFormat="1" ht="14.25" hidden="1" customHeight="1" x14ac:dyDescent="0.25">
      <c r="A85" s="67" t="s">
        <v>69</v>
      </c>
      <c r="B85" s="68"/>
      <c r="C85" s="68"/>
      <c r="D85" s="67" t="s">
        <v>57</v>
      </c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9"/>
      <c r="U85" s="62" t="s">
        <v>65</v>
      </c>
      <c r="V85" s="62"/>
      <c r="W85" s="62"/>
      <c r="X85" s="62"/>
      <c r="Y85" s="62"/>
      <c r="Z85" s="62" t="s">
        <v>66</v>
      </c>
      <c r="AA85" s="62"/>
      <c r="AB85" s="62"/>
      <c r="AC85" s="62"/>
      <c r="AD85" s="62"/>
      <c r="AE85" s="62" t="s">
        <v>91</v>
      </c>
      <c r="AF85" s="62"/>
      <c r="AG85" s="62"/>
      <c r="AH85" s="62"/>
      <c r="AI85" s="56" t="s">
        <v>170</v>
      </c>
      <c r="AJ85" s="56"/>
      <c r="AK85" s="56"/>
      <c r="AL85" s="56"/>
      <c r="AM85" s="56"/>
      <c r="AN85" s="62" t="s">
        <v>67</v>
      </c>
      <c r="AO85" s="62"/>
      <c r="AP85" s="62"/>
      <c r="AQ85" s="62"/>
      <c r="AR85" s="62"/>
      <c r="AS85" s="62" t="s">
        <v>68</v>
      </c>
      <c r="AT85" s="62"/>
      <c r="AU85" s="62"/>
      <c r="AV85" s="62"/>
      <c r="AW85" s="62"/>
      <c r="AX85" s="62" t="s">
        <v>92</v>
      </c>
      <c r="AY85" s="62"/>
      <c r="AZ85" s="62"/>
      <c r="BA85" s="62"/>
      <c r="BB85" s="56" t="s">
        <v>170</v>
      </c>
      <c r="BC85" s="56"/>
      <c r="BD85" s="56"/>
      <c r="BE85" s="56"/>
      <c r="BF85" s="56"/>
      <c r="BG85" s="62" t="s">
        <v>58</v>
      </c>
      <c r="BH85" s="62"/>
      <c r="BI85" s="62"/>
      <c r="BJ85" s="62"/>
      <c r="BK85" s="62"/>
      <c r="BL85" s="62" t="s">
        <v>59</v>
      </c>
      <c r="BM85" s="62"/>
      <c r="BN85" s="62"/>
      <c r="BO85" s="62"/>
      <c r="BP85" s="62"/>
      <c r="BQ85" s="62" t="s">
        <v>93</v>
      </c>
      <c r="BR85" s="62"/>
      <c r="BS85" s="62"/>
      <c r="BT85" s="62"/>
      <c r="BU85" s="56" t="s">
        <v>170</v>
      </c>
      <c r="BV85" s="56"/>
      <c r="BW85" s="56"/>
      <c r="BX85" s="56"/>
      <c r="BY85" s="56"/>
      <c r="CA85" t="s">
        <v>33</v>
      </c>
    </row>
    <row r="86" spans="1:79" s="25" customFormat="1" ht="25.5" customHeight="1" x14ac:dyDescent="0.25">
      <c r="A86" s="40">
        <v>1</v>
      </c>
      <c r="B86" s="41"/>
      <c r="C86" s="41"/>
      <c r="D86" s="35" t="s">
        <v>485</v>
      </c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7"/>
      <c r="U86" s="59">
        <v>120000</v>
      </c>
      <c r="V86" s="60"/>
      <c r="W86" s="60"/>
      <c r="X86" s="60"/>
      <c r="Y86" s="61"/>
      <c r="Z86" s="59">
        <v>0</v>
      </c>
      <c r="AA86" s="60"/>
      <c r="AB86" s="60"/>
      <c r="AC86" s="60"/>
      <c r="AD86" s="61"/>
      <c r="AE86" s="59">
        <v>0</v>
      </c>
      <c r="AF86" s="60"/>
      <c r="AG86" s="60"/>
      <c r="AH86" s="61"/>
      <c r="AI86" s="59">
        <f>IF(ISNUMBER(U86),U86,0)+IF(ISNUMBER(Z86),Z86,0)</f>
        <v>120000</v>
      </c>
      <c r="AJ86" s="60"/>
      <c r="AK86" s="60"/>
      <c r="AL86" s="60"/>
      <c r="AM86" s="61"/>
      <c r="AN86" s="59">
        <v>50000</v>
      </c>
      <c r="AO86" s="60"/>
      <c r="AP86" s="60"/>
      <c r="AQ86" s="60"/>
      <c r="AR86" s="61"/>
      <c r="AS86" s="59">
        <v>0</v>
      </c>
      <c r="AT86" s="60"/>
      <c r="AU86" s="60"/>
      <c r="AV86" s="60"/>
      <c r="AW86" s="61"/>
      <c r="AX86" s="59">
        <v>0</v>
      </c>
      <c r="AY86" s="60"/>
      <c r="AZ86" s="60"/>
      <c r="BA86" s="61"/>
      <c r="BB86" s="59">
        <f>IF(ISNUMBER(AN86),AN86,0)+IF(ISNUMBER(AS86),AS86,0)</f>
        <v>50000</v>
      </c>
      <c r="BC86" s="60"/>
      <c r="BD86" s="60"/>
      <c r="BE86" s="60"/>
      <c r="BF86" s="61"/>
      <c r="BG86" s="59">
        <v>100000</v>
      </c>
      <c r="BH86" s="60"/>
      <c r="BI86" s="60"/>
      <c r="BJ86" s="60"/>
      <c r="BK86" s="61"/>
      <c r="BL86" s="59">
        <v>0</v>
      </c>
      <c r="BM86" s="60"/>
      <c r="BN86" s="60"/>
      <c r="BO86" s="60"/>
      <c r="BP86" s="61"/>
      <c r="BQ86" s="59">
        <v>0</v>
      </c>
      <c r="BR86" s="60"/>
      <c r="BS86" s="60"/>
      <c r="BT86" s="61"/>
      <c r="BU86" s="59">
        <f>IF(ISNUMBER(BG86),BG86,0)+IF(ISNUMBER(BL86),BL86,0)</f>
        <v>100000</v>
      </c>
      <c r="BV86" s="60"/>
      <c r="BW86" s="60"/>
      <c r="BX86" s="60"/>
      <c r="BY86" s="61"/>
      <c r="CA86" s="25" t="s">
        <v>34</v>
      </c>
    </row>
    <row r="87" spans="1:79" s="6" customFormat="1" ht="12.75" customHeight="1" x14ac:dyDescent="0.25">
      <c r="A87" s="42"/>
      <c r="B87" s="43"/>
      <c r="C87" s="43"/>
      <c r="D87" s="29" t="s">
        <v>147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1"/>
      <c r="U87" s="52">
        <v>120000</v>
      </c>
      <c r="V87" s="53"/>
      <c r="W87" s="53"/>
      <c r="X87" s="53"/>
      <c r="Y87" s="54"/>
      <c r="Z87" s="52">
        <v>0</v>
      </c>
      <c r="AA87" s="53"/>
      <c r="AB87" s="53"/>
      <c r="AC87" s="53"/>
      <c r="AD87" s="54"/>
      <c r="AE87" s="52">
        <v>0</v>
      </c>
      <c r="AF87" s="53"/>
      <c r="AG87" s="53"/>
      <c r="AH87" s="54"/>
      <c r="AI87" s="52">
        <f>IF(ISNUMBER(U87),U87,0)+IF(ISNUMBER(Z87),Z87,0)</f>
        <v>120000</v>
      </c>
      <c r="AJ87" s="53"/>
      <c r="AK87" s="53"/>
      <c r="AL87" s="53"/>
      <c r="AM87" s="54"/>
      <c r="AN87" s="52">
        <v>50000</v>
      </c>
      <c r="AO87" s="53"/>
      <c r="AP87" s="53"/>
      <c r="AQ87" s="53"/>
      <c r="AR87" s="54"/>
      <c r="AS87" s="52">
        <v>0</v>
      </c>
      <c r="AT87" s="53"/>
      <c r="AU87" s="53"/>
      <c r="AV87" s="53"/>
      <c r="AW87" s="54"/>
      <c r="AX87" s="52">
        <v>0</v>
      </c>
      <c r="AY87" s="53"/>
      <c r="AZ87" s="53"/>
      <c r="BA87" s="54"/>
      <c r="BB87" s="52">
        <f>IF(ISNUMBER(AN87),AN87,0)+IF(ISNUMBER(AS87),AS87,0)</f>
        <v>50000</v>
      </c>
      <c r="BC87" s="53"/>
      <c r="BD87" s="53"/>
      <c r="BE87" s="53"/>
      <c r="BF87" s="54"/>
      <c r="BG87" s="52">
        <v>100000</v>
      </c>
      <c r="BH87" s="53"/>
      <c r="BI87" s="53"/>
      <c r="BJ87" s="53"/>
      <c r="BK87" s="54"/>
      <c r="BL87" s="52">
        <v>0</v>
      </c>
      <c r="BM87" s="53"/>
      <c r="BN87" s="53"/>
      <c r="BO87" s="53"/>
      <c r="BP87" s="54"/>
      <c r="BQ87" s="52">
        <v>0</v>
      </c>
      <c r="BR87" s="53"/>
      <c r="BS87" s="53"/>
      <c r="BT87" s="54"/>
      <c r="BU87" s="52">
        <f>IF(ISNUMBER(BG87),BG87,0)+IF(ISNUMBER(BL87),BL87,0)</f>
        <v>100000</v>
      </c>
      <c r="BV87" s="53"/>
      <c r="BW87" s="53"/>
      <c r="BX87" s="53"/>
      <c r="BY87" s="54"/>
    </row>
    <row r="89" spans="1:79" ht="14.25" customHeight="1" x14ac:dyDescent="0.25">
      <c r="A89" s="51" t="s">
        <v>258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</row>
    <row r="90" spans="1:79" ht="15" customHeight="1" x14ac:dyDescent="0.25">
      <c r="A90" s="94" t="s">
        <v>228</v>
      </c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</row>
    <row r="91" spans="1:79" ht="23.1" customHeight="1" x14ac:dyDescent="0.25">
      <c r="A91" s="95" t="s">
        <v>6</v>
      </c>
      <c r="B91" s="96"/>
      <c r="C91" s="96"/>
      <c r="D91" s="95" t="s">
        <v>121</v>
      </c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7"/>
      <c r="U91" s="44" t="s">
        <v>250</v>
      </c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 t="s">
        <v>255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</row>
    <row r="92" spans="1:79" ht="54" customHeight="1" x14ac:dyDescent="0.25">
      <c r="A92" s="98"/>
      <c r="B92" s="99"/>
      <c r="C92" s="99"/>
      <c r="D92" s="98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0"/>
      <c r="U92" s="45" t="s">
        <v>4</v>
      </c>
      <c r="V92" s="46"/>
      <c r="W92" s="46"/>
      <c r="X92" s="46"/>
      <c r="Y92" s="47"/>
      <c r="Z92" s="45" t="s">
        <v>3</v>
      </c>
      <c r="AA92" s="46"/>
      <c r="AB92" s="46"/>
      <c r="AC92" s="46"/>
      <c r="AD92" s="47"/>
      <c r="AE92" s="64" t="s">
        <v>116</v>
      </c>
      <c r="AF92" s="65"/>
      <c r="AG92" s="65"/>
      <c r="AH92" s="65"/>
      <c r="AI92" s="66"/>
      <c r="AJ92" s="45" t="s">
        <v>5</v>
      </c>
      <c r="AK92" s="46"/>
      <c r="AL92" s="46"/>
      <c r="AM92" s="46"/>
      <c r="AN92" s="47"/>
      <c r="AO92" s="45" t="s">
        <v>4</v>
      </c>
      <c r="AP92" s="46"/>
      <c r="AQ92" s="46"/>
      <c r="AR92" s="46"/>
      <c r="AS92" s="47"/>
      <c r="AT92" s="45" t="s">
        <v>3</v>
      </c>
      <c r="AU92" s="46"/>
      <c r="AV92" s="46"/>
      <c r="AW92" s="46"/>
      <c r="AX92" s="47"/>
      <c r="AY92" s="64" t="s">
        <v>116</v>
      </c>
      <c r="AZ92" s="65"/>
      <c r="BA92" s="65"/>
      <c r="BB92" s="65"/>
      <c r="BC92" s="66"/>
      <c r="BD92" s="44" t="s">
        <v>96</v>
      </c>
      <c r="BE92" s="44"/>
      <c r="BF92" s="44"/>
      <c r="BG92" s="44"/>
      <c r="BH92" s="44"/>
    </row>
    <row r="93" spans="1:79" ht="15" customHeight="1" x14ac:dyDescent="0.25">
      <c r="A93" s="45" t="s">
        <v>169</v>
      </c>
      <c r="B93" s="46"/>
      <c r="C93" s="46"/>
      <c r="D93" s="45">
        <v>2</v>
      </c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7"/>
      <c r="U93" s="45">
        <v>3</v>
      </c>
      <c r="V93" s="46"/>
      <c r="W93" s="46"/>
      <c r="X93" s="46"/>
      <c r="Y93" s="47"/>
      <c r="Z93" s="45">
        <v>4</v>
      </c>
      <c r="AA93" s="46"/>
      <c r="AB93" s="46"/>
      <c r="AC93" s="46"/>
      <c r="AD93" s="47"/>
      <c r="AE93" s="45">
        <v>5</v>
      </c>
      <c r="AF93" s="46"/>
      <c r="AG93" s="46"/>
      <c r="AH93" s="46"/>
      <c r="AI93" s="47"/>
      <c r="AJ93" s="45">
        <v>6</v>
      </c>
      <c r="AK93" s="46"/>
      <c r="AL93" s="46"/>
      <c r="AM93" s="46"/>
      <c r="AN93" s="47"/>
      <c r="AO93" s="45">
        <v>7</v>
      </c>
      <c r="AP93" s="46"/>
      <c r="AQ93" s="46"/>
      <c r="AR93" s="46"/>
      <c r="AS93" s="47"/>
      <c r="AT93" s="45">
        <v>8</v>
      </c>
      <c r="AU93" s="46"/>
      <c r="AV93" s="46"/>
      <c r="AW93" s="46"/>
      <c r="AX93" s="47"/>
      <c r="AY93" s="45">
        <v>9</v>
      </c>
      <c r="AZ93" s="46"/>
      <c r="BA93" s="46"/>
      <c r="BB93" s="46"/>
      <c r="BC93" s="47"/>
      <c r="BD93" s="45">
        <v>10</v>
      </c>
      <c r="BE93" s="46"/>
      <c r="BF93" s="46"/>
      <c r="BG93" s="46"/>
      <c r="BH93" s="47"/>
    </row>
    <row r="94" spans="1:79" s="1" customFormat="1" ht="12.75" hidden="1" customHeight="1" x14ac:dyDescent="0.25">
      <c r="A94" s="67" t="s">
        <v>69</v>
      </c>
      <c r="B94" s="68"/>
      <c r="C94" s="68"/>
      <c r="D94" s="67" t="s">
        <v>57</v>
      </c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9"/>
      <c r="U94" s="67" t="s">
        <v>60</v>
      </c>
      <c r="V94" s="68"/>
      <c r="W94" s="68"/>
      <c r="X94" s="68"/>
      <c r="Y94" s="69"/>
      <c r="Z94" s="67" t="s">
        <v>61</v>
      </c>
      <c r="AA94" s="68"/>
      <c r="AB94" s="68"/>
      <c r="AC94" s="68"/>
      <c r="AD94" s="69"/>
      <c r="AE94" s="67" t="s">
        <v>94</v>
      </c>
      <c r="AF94" s="68"/>
      <c r="AG94" s="68"/>
      <c r="AH94" s="68"/>
      <c r="AI94" s="69"/>
      <c r="AJ94" s="70" t="s">
        <v>171</v>
      </c>
      <c r="AK94" s="71"/>
      <c r="AL94" s="71"/>
      <c r="AM94" s="71"/>
      <c r="AN94" s="72"/>
      <c r="AO94" s="67" t="s">
        <v>62</v>
      </c>
      <c r="AP94" s="68"/>
      <c r="AQ94" s="68"/>
      <c r="AR94" s="68"/>
      <c r="AS94" s="69"/>
      <c r="AT94" s="67" t="s">
        <v>63</v>
      </c>
      <c r="AU94" s="68"/>
      <c r="AV94" s="68"/>
      <c r="AW94" s="68"/>
      <c r="AX94" s="69"/>
      <c r="AY94" s="67" t="s">
        <v>95</v>
      </c>
      <c r="AZ94" s="68"/>
      <c r="BA94" s="68"/>
      <c r="BB94" s="68"/>
      <c r="BC94" s="69"/>
      <c r="BD94" s="56" t="s">
        <v>171</v>
      </c>
      <c r="BE94" s="56"/>
      <c r="BF94" s="56"/>
      <c r="BG94" s="56"/>
      <c r="BH94" s="56"/>
      <c r="CA94" s="1" t="s">
        <v>35</v>
      </c>
    </row>
    <row r="95" spans="1:79" s="25" customFormat="1" ht="25.5" customHeight="1" x14ac:dyDescent="0.25">
      <c r="A95" s="40">
        <v>1</v>
      </c>
      <c r="B95" s="41"/>
      <c r="C95" s="41"/>
      <c r="D95" s="35" t="s">
        <v>485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9">
        <v>105300</v>
      </c>
      <c r="V95" s="60"/>
      <c r="W95" s="60"/>
      <c r="X95" s="60"/>
      <c r="Y95" s="61"/>
      <c r="Z95" s="59">
        <v>0</v>
      </c>
      <c r="AA95" s="60"/>
      <c r="AB95" s="60"/>
      <c r="AC95" s="60"/>
      <c r="AD95" s="61"/>
      <c r="AE95" s="57">
        <v>0</v>
      </c>
      <c r="AF95" s="57"/>
      <c r="AG95" s="57"/>
      <c r="AH95" s="57"/>
      <c r="AI95" s="57"/>
      <c r="AJ95" s="34">
        <f>IF(ISNUMBER(U95),U95,0)+IF(ISNUMBER(Z95),Z95,0)</f>
        <v>105300</v>
      </c>
      <c r="AK95" s="34"/>
      <c r="AL95" s="34"/>
      <c r="AM95" s="34"/>
      <c r="AN95" s="34"/>
      <c r="AO95" s="57">
        <v>110565</v>
      </c>
      <c r="AP95" s="57"/>
      <c r="AQ95" s="57"/>
      <c r="AR95" s="57"/>
      <c r="AS95" s="57"/>
      <c r="AT95" s="34">
        <v>0</v>
      </c>
      <c r="AU95" s="34"/>
      <c r="AV95" s="34"/>
      <c r="AW95" s="34"/>
      <c r="AX95" s="34"/>
      <c r="AY95" s="57">
        <v>0</v>
      </c>
      <c r="AZ95" s="57"/>
      <c r="BA95" s="57"/>
      <c r="BB95" s="57"/>
      <c r="BC95" s="57"/>
      <c r="BD95" s="34">
        <f>IF(ISNUMBER(AO95),AO95,0)+IF(ISNUMBER(AT95),AT95,0)</f>
        <v>110565</v>
      </c>
      <c r="BE95" s="34"/>
      <c r="BF95" s="34"/>
      <c r="BG95" s="34"/>
      <c r="BH95" s="34"/>
      <c r="CA95" s="25" t="s">
        <v>36</v>
      </c>
    </row>
    <row r="96" spans="1:79" s="6" customFormat="1" ht="12.75" customHeight="1" x14ac:dyDescent="0.25">
      <c r="A96" s="42"/>
      <c r="B96" s="43"/>
      <c r="C96" s="43"/>
      <c r="D96" s="29" t="s">
        <v>147</v>
      </c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1"/>
      <c r="U96" s="52">
        <v>105300</v>
      </c>
      <c r="V96" s="53"/>
      <c r="W96" s="53"/>
      <c r="X96" s="53"/>
      <c r="Y96" s="54"/>
      <c r="Z96" s="52">
        <v>0</v>
      </c>
      <c r="AA96" s="53"/>
      <c r="AB96" s="53"/>
      <c r="AC96" s="53"/>
      <c r="AD96" s="54"/>
      <c r="AE96" s="55">
        <v>0</v>
      </c>
      <c r="AF96" s="55"/>
      <c r="AG96" s="55"/>
      <c r="AH96" s="55"/>
      <c r="AI96" s="55"/>
      <c r="AJ96" s="28">
        <f>IF(ISNUMBER(U96),U96,0)+IF(ISNUMBER(Z96),Z96,0)</f>
        <v>105300</v>
      </c>
      <c r="AK96" s="28"/>
      <c r="AL96" s="28"/>
      <c r="AM96" s="28"/>
      <c r="AN96" s="28"/>
      <c r="AO96" s="55">
        <v>110565</v>
      </c>
      <c r="AP96" s="55"/>
      <c r="AQ96" s="55"/>
      <c r="AR96" s="55"/>
      <c r="AS96" s="55"/>
      <c r="AT96" s="28">
        <v>0</v>
      </c>
      <c r="AU96" s="28"/>
      <c r="AV96" s="28"/>
      <c r="AW96" s="28"/>
      <c r="AX96" s="28"/>
      <c r="AY96" s="55">
        <v>0</v>
      </c>
      <c r="AZ96" s="55"/>
      <c r="BA96" s="55"/>
      <c r="BB96" s="55"/>
      <c r="BC96" s="55"/>
      <c r="BD96" s="28">
        <f>IF(ISNUMBER(AO96),AO96,0)+IF(ISNUMBER(AT96),AT96,0)</f>
        <v>110565</v>
      </c>
      <c r="BE96" s="28"/>
      <c r="BF96" s="28"/>
      <c r="BG96" s="28"/>
      <c r="BH96" s="28"/>
    </row>
    <row r="97" spans="1:79" s="5" customFormat="1" ht="12.75" customHeight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5">
      <c r="A99" s="51" t="s">
        <v>152</v>
      </c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</row>
    <row r="100" spans="1:79" ht="14.25" customHeight="1" x14ac:dyDescent="0.25">
      <c r="A100" s="51" t="s">
        <v>243</v>
      </c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</row>
    <row r="101" spans="1:79" ht="23.1" customHeight="1" x14ac:dyDescent="0.25">
      <c r="A101" s="95" t="s">
        <v>6</v>
      </c>
      <c r="B101" s="96"/>
      <c r="C101" s="96"/>
      <c r="D101" s="44" t="s">
        <v>9</v>
      </c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 t="s">
        <v>8</v>
      </c>
      <c r="R101" s="44"/>
      <c r="S101" s="44"/>
      <c r="T101" s="44"/>
      <c r="U101" s="44"/>
      <c r="V101" s="44" t="s">
        <v>7</v>
      </c>
      <c r="W101" s="44"/>
      <c r="X101" s="44"/>
      <c r="Y101" s="44"/>
      <c r="Z101" s="44"/>
      <c r="AA101" s="44"/>
      <c r="AB101" s="44"/>
      <c r="AC101" s="44"/>
      <c r="AD101" s="44"/>
      <c r="AE101" s="44"/>
      <c r="AF101" s="45" t="s">
        <v>229</v>
      </c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7"/>
      <c r="AU101" s="45" t="s">
        <v>232</v>
      </c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7"/>
      <c r="BJ101" s="45" t="s">
        <v>239</v>
      </c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7"/>
    </row>
    <row r="102" spans="1:79" ht="32.25" customHeight="1" x14ac:dyDescent="0.25">
      <c r="A102" s="98"/>
      <c r="B102" s="99"/>
      <c r="C102" s="99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 t="s">
        <v>4</v>
      </c>
      <c r="AG102" s="44"/>
      <c r="AH102" s="44"/>
      <c r="AI102" s="44"/>
      <c r="AJ102" s="44"/>
      <c r="AK102" s="44" t="s">
        <v>3</v>
      </c>
      <c r="AL102" s="44"/>
      <c r="AM102" s="44"/>
      <c r="AN102" s="44"/>
      <c r="AO102" s="44"/>
      <c r="AP102" s="44" t="s">
        <v>123</v>
      </c>
      <c r="AQ102" s="44"/>
      <c r="AR102" s="44"/>
      <c r="AS102" s="44"/>
      <c r="AT102" s="44"/>
      <c r="AU102" s="44" t="s">
        <v>4</v>
      </c>
      <c r="AV102" s="44"/>
      <c r="AW102" s="44"/>
      <c r="AX102" s="44"/>
      <c r="AY102" s="44"/>
      <c r="AZ102" s="44" t="s">
        <v>3</v>
      </c>
      <c r="BA102" s="44"/>
      <c r="BB102" s="44"/>
      <c r="BC102" s="44"/>
      <c r="BD102" s="44"/>
      <c r="BE102" s="44" t="s">
        <v>90</v>
      </c>
      <c r="BF102" s="44"/>
      <c r="BG102" s="44"/>
      <c r="BH102" s="44"/>
      <c r="BI102" s="44"/>
      <c r="BJ102" s="44" t="s">
        <v>4</v>
      </c>
      <c r="BK102" s="44"/>
      <c r="BL102" s="44"/>
      <c r="BM102" s="44"/>
      <c r="BN102" s="44"/>
      <c r="BO102" s="44" t="s">
        <v>3</v>
      </c>
      <c r="BP102" s="44"/>
      <c r="BQ102" s="44"/>
      <c r="BR102" s="44"/>
      <c r="BS102" s="44"/>
      <c r="BT102" s="44" t="s">
        <v>97</v>
      </c>
      <c r="BU102" s="44"/>
      <c r="BV102" s="44"/>
      <c r="BW102" s="44"/>
      <c r="BX102" s="44"/>
    </row>
    <row r="103" spans="1:79" ht="15" customHeight="1" x14ac:dyDescent="0.25">
      <c r="A103" s="45">
        <v>1</v>
      </c>
      <c r="B103" s="46"/>
      <c r="C103" s="46"/>
      <c r="D103" s="44">
        <v>2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>
        <v>3</v>
      </c>
      <c r="R103" s="44"/>
      <c r="S103" s="44"/>
      <c r="T103" s="44"/>
      <c r="U103" s="44"/>
      <c r="V103" s="44">
        <v>4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4">
        <v>5</v>
      </c>
      <c r="AG103" s="44"/>
      <c r="AH103" s="44"/>
      <c r="AI103" s="44"/>
      <c r="AJ103" s="44"/>
      <c r="AK103" s="44">
        <v>6</v>
      </c>
      <c r="AL103" s="44"/>
      <c r="AM103" s="44"/>
      <c r="AN103" s="44"/>
      <c r="AO103" s="44"/>
      <c r="AP103" s="44">
        <v>7</v>
      </c>
      <c r="AQ103" s="44"/>
      <c r="AR103" s="44"/>
      <c r="AS103" s="44"/>
      <c r="AT103" s="44"/>
      <c r="AU103" s="44">
        <v>8</v>
      </c>
      <c r="AV103" s="44"/>
      <c r="AW103" s="44"/>
      <c r="AX103" s="44"/>
      <c r="AY103" s="44"/>
      <c r="AZ103" s="44">
        <v>9</v>
      </c>
      <c r="BA103" s="44"/>
      <c r="BB103" s="44"/>
      <c r="BC103" s="44"/>
      <c r="BD103" s="44"/>
      <c r="BE103" s="44">
        <v>10</v>
      </c>
      <c r="BF103" s="44"/>
      <c r="BG103" s="44"/>
      <c r="BH103" s="44"/>
      <c r="BI103" s="44"/>
      <c r="BJ103" s="44">
        <v>11</v>
      </c>
      <c r="BK103" s="44"/>
      <c r="BL103" s="44"/>
      <c r="BM103" s="44"/>
      <c r="BN103" s="44"/>
      <c r="BO103" s="44">
        <v>12</v>
      </c>
      <c r="BP103" s="44"/>
      <c r="BQ103" s="44"/>
      <c r="BR103" s="44"/>
      <c r="BS103" s="44"/>
      <c r="BT103" s="44">
        <v>13</v>
      </c>
      <c r="BU103" s="44"/>
      <c r="BV103" s="44"/>
      <c r="BW103" s="44"/>
      <c r="BX103" s="44"/>
    </row>
    <row r="104" spans="1:79" ht="10.5" hidden="1" customHeight="1" x14ac:dyDescent="0.25">
      <c r="A104" s="67" t="s">
        <v>154</v>
      </c>
      <c r="B104" s="68"/>
      <c r="C104" s="68"/>
      <c r="D104" s="44" t="s">
        <v>57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 t="s">
        <v>70</v>
      </c>
      <c r="R104" s="44"/>
      <c r="S104" s="44"/>
      <c r="T104" s="44"/>
      <c r="U104" s="44"/>
      <c r="V104" s="44" t="s">
        <v>71</v>
      </c>
      <c r="W104" s="44"/>
      <c r="X104" s="44"/>
      <c r="Y104" s="44"/>
      <c r="Z104" s="44"/>
      <c r="AA104" s="44"/>
      <c r="AB104" s="44"/>
      <c r="AC104" s="44"/>
      <c r="AD104" s="44"/>
      <c r="AE104" s="44"/>
      <c r="AF104" s="62" t="s">
        <v>111</v>
      </c>
      <c r="AG104" s="62"/>
      <c r="AH104" s="62"/>
      <c r="AI104" s="62"/>
      <c r="AJ104" s="62"/>
      <c r="AK104" s="82" t="s">
        <v>112</v>
      </c>
      <c r="AL104" s="82"/>
      <c r="AM104" s="82"/>
      <c r="AN104" s="82"/>
      <c r="AO104" s="82"/>
      <c r="AP104" s="56" t="s">
        <v>122</v>
      </c>
      <c r="AQ104" s="56"/>
      <c r="AR104" s="56"/>
      <c r="AS104" s="56"/>
      <c r="AT104" s="56"/>
      <c r="AU104" s="62" t="s">
        <v>113</v>
      </c>
      <c r="AV104" s="62"/>
      <c r="AW104" s="62"/>
      <c r="AX104" s="62"/>
      <c r="AY104" s="62"/>
      <c r="AZ104" s="82" t="s">
        <v>114</v>
      </c>
      <c r="BA104" s="82"/>
      <c r="BB104" s="82"/>
      <c r="BC104" s="82"/>
      <c r="BD104" s="82"/>
      <c r="BE104" s="56" t="s">
        <v>122</v>
      </c>
      <c r="BF104" s="56"/>
      <c r="BG104" s="56"/>
      <c r="BH104" s="56"/>
      <c r="BI104" s="56"/>
      <c r="BJ104" s="62" t="s">
        <v>105</v>
      </c>
      <c r="BK104" s="62"/>
      <c r="BL104" s="62"/>
      <c r="BM104" s="62"/>
      <c r="BN104" s="62"/>
      <c r="BO104" s="82" t="s">
        <v>106</v>
      </c>
      <c r="BP104" s="82"/>
      <c r="BQ104" s="82"/>
      <c r="BR104" s="82"/>
      <c r="BS104" s="82"/>
      <c r="BT104" s="56" t="s">
        <v>122</v>
      </c>
      <c r="BU104" s="56"/>
      <c r="BV104" s="56"/>
      <c r="BW104" s="56"/>
      <c r="BX104" s="56"/>
      <c r="CA104" t="s">
        <v>37</v>
      </c>
    </row>
    <row r="105" spans="1:79" s="6" customFormat="1" ht="15" customHeight="1" x14ac:dyDescent="0.25">
      <c r="A105" s="42">
        <v>0</v>
      </c>
      <c r="B105" s="43"/>
      <c r="C105" s="43"/>
      <c r="D105" s="50" t="s">
        <v>188</v>
      </c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CA105" s="6" t="s">
        <v>38</v>
      </c>
    </row>
    <row r="106" spans="1:79" s="25" customFormat="1" ht="28.5" customHeight="1" x14ac:dyDescent="0.25">
      <c r="A106" s="40">
        <v>0</v>
      </c>
      <c r="B106" s="41"/>
      <c r="C106" s="41"/>
      <c r="D106" s="48" t="s">
        <v>486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7"/>
      <c r="Q106" s="44" t="s">
        <v>274</v>
      </c>
      <c r="R106" s="44"/>
      <c r="S106" s="44"/>
      <c r="T106" s="44"/>
      <c r="U106" s="44"/>
      <c r="V106" s="44" t="s">
        <v>291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38">
        <v>120000</v>
      </c>
      <c r="AG106" s="38"/>
      <c r="AH106" s="38"/>
      <c r="AI106" s="38"/>
      <c r="AJ106" s="38"/>
      <c r="AK106" s="38">
        <v>0</v>
      </c>
      <c r="AL106" s="38"/>
      <c r="AM106" s="38"/>
      <c r="AN106" s="38"/>
      <c r="AO106" s="38"/>
      <c r="AP106" s="38">
        <v>120000</v>
      </c>
      <c r="AQ106" s="38"/>
      <c r="AR106" s="38"/>
      <c r="AS106" s="38"/>
      <c r="AT106" s="38"/>
      <c r="AU106" s="38">
        <v>50000</v>
      </c>
      <c r="AV106" s="38"/>
      <c r="AW106" s="38"/>
      <c r="AX106" s="38"/>
      <c r="AY106" s="38"/>
      <c r="AZ106" s="38">
        <v>0</v>
      </c>
      <c r="BA106" s="38"/>
      <c r="BB106" s="38"/>
      <c r="BC106" s="38"/>
      <c r="BD106" s="38"/>
      <c r="BE106" s="38">
        <v>50000</v>
      </c>
      <c r="BF106" s="38"/>
      <c r="BG106" s="38"/>
      <c r="BH106" s="38"/>
      <c r="BI106" s="38"/>
      <c r="BJ106" s="38">
        <v>100000</v>
      </c>
      <c r="BK106" s="38"/>
      <c r="BL106" s="38"/>
      <c r="BM106" s="38"/>
      <c r="BN106" s="38"/>
      <c r="BO106" s="38">
        <v>0</v>
      </c>
      <c r="BP106" s="38"/>
      <c r="BQ106" s="38"/>
      <c r="BR106" s="38"/>
      <c r="BS106" s="38"/>
      <c r="BT106" s="38">
        <v>100000</v>
      </c>
      <c r="BU106" s="38"/>
      <c r="BV106" s="38"/>
      <c r="BW106" s="38"/>
      <c r="BX106" s="38"/>
    </row>
    <row r="107" spans="1:79" s="6" customFormat="1" ht="15" customHeight="1" x14ac:dyDescent="0.25">
      <c r="A107" s="42">
        <v>0</v>
      </c>
      <c r="B107" s="43"/>
      <c r="C107" s="43"/>
      <c r="D107" s="49" t="s">
        <v>192</v>
      </c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1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</row>
    <row r="108" spans="1:79" s="25" customFormat="1" ht="15" customHeight="1" x14ac:dyDescent="0.25">
      <c r="A108" s="40">
        <v>0</v>
      </c>
      <c r="B108" s="41"/>
      <c r="C108" s="41"/>
      <c r="D108" s="48" t="s">
        <v>487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190</v>
      </c>
      <c r="R108" s="44"/>
      <c r="S108" s="44"/>
      <c r="T108" s="44"/>
      <c r="U108" s="44"/>
      <c r="V108" s="44" t="s">
        <v>201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38">
        <v>12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12</v>
      </c>
      <c r="AQ108" s="38"/>
      <c r="AR108" s="38"/>
      <c r="AS108" s="38"/>
      <c r="AT108" s="38"/>
      <c r="AU108" s="38">
        <v>12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12</v>
      </c>
      <c r="BF108" s="38"/>
      <c r="BG108" s="38"/>
      <c r="BH108" s="38"/>
      <c r="BI108" s="38"/>
      <c r="BJ108" s="38">
        <v>12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12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197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42.75" customHeight="1" x14ac:dyDescent="0.25">
      <c r="A110" s="40">
        <v>0</v>
      </c>
      <c r="B110" s="41"/>
      <c r="C110" s="41"/>
      <c r="D110" s="48" t="s">
        <v>488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274</v>
      </c>
      <c r="R110" s="44"/>
      <c r="S110" s="44"/>
      <c r="T110" s="44"/>
      <c r="U110" s="44"/>
      <c r="V110" s="44" t="s">
        <v>201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10000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10000</v>
      </c>
      <c r="AQ110" s="38"/>
      <c r="AR110" s="38"/>
      <c r="AS110" s="38"/>
      <c r="AT110" s="38"/>
      <c r="AU110" s="38">
        <v>4166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4166</v>
      </c>
      <c r="BF110" s="38"/>
      <c r="BG110" s="38"/>
      <c r="BH110" s="38"/>
      <c r="BI110" s="38"/>
      <c r="BJ110" s="38">
        <v>8333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8333</v>
      </c>
      <c r="BU110" s="38"/>
      <c r="BV110" s="38"/>
      <c r="BW110" s="38"/>
      <c r="BX110" s="38"/>
    </row>
    <row r="112" spans="1:79" ht="14.25" customHeight="1" x14ac:dyDescent="0.25">
      <c r="A112" s="51" t="s">
        <v>259</v>
      </c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</row>
    <row r="113" spans="1:79" ht="23.1" customHeight="1" x14ac:dyDescent="0.25">
      <c r="A113" s="95" t="s">
        <v>6</v>
      </c>
      <c r="B113" s="96"/>
      <c r="C113" s="96"/>
      <c r="D113" s="44" t="s">
        <v>9</v>
      </c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 t="s">
        <v>8</v>
      </c>
      <c r="R113" s="44"/>
      <c r="S113" s="44"/>
      <c r="T113" s="44"/>
      <c r="U113" s="44"/>
      <c r="V113" s="44" t="s">
        <v>7</v>
      </c>
      <c r="W113" s="44"/>
      <c r="X113" s="44"/>
      <c r="Y113" s="44"/>
      <c r="Z113" s="44"/>
      <c r="AA113" s="44"/>
      <c r="AB113" s="44"/>
      <c r="AC113" s="44"/>
      <c r="AD113" s="44"/>
      <c r="AE113" s="44"/>
      <c r="AF113" s="45" t="s">
        <v>250</v>
      </c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7"/>
      <c r="AU113" s="45" t="s">
        <v>255</v>
      </c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7"/>
    </row>
    <row r="114" spans="1:79" ht="28.5" customHeight="1" x14ac:dyDescent="0.25">
      <c r="A114" s="98"/>
      <c r="B114" s="99"/>
      <c r="C114" s="99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 t="s">
        <v>4</v>
      </c>
      <c r="AG114" s="44"/>
      <c r="AH114" s="44"/>
      <c r="AI114" s="44"/>
      <c r="AJ114" s="44"/>
      <c r="AK114" s="44" t="s">
        <v>3</v>
      </c>
      <c r="AL114" s="44"/>
      <c r="AM114" s="44"/>
      <c r="AN114" s="44"/>
      <c r="AO114" s="44"/>
      <c r="AP114" s="44" t="s">
        <v>123</v>
      </c>
      <c r="AQ114" s="44"/>
      <c r="AR114" s="44"/>
      <c r="AS114" s="44"/>
      <c r="AT114" s="44"/>
      <c r="AU114" s="44" t="s">
        <v>4</v>
      </c>
      <c r="AV114" s="44"/>
      <c r="AW114" s="44"/>
      <c r="AX114" s="44"/>
      <c r="AY114" s="44"/>
      <c r="AZ114" s="44" t="s">
        <v>3</v>
      </c>
      <c r="BA114" s="44"/>
      <c r="BB114" s="44"/>
      <c r="BC114" s="44"/>
      <c r="BD114" s="44"/>
      <c r="BE114" s="44" t="s">
        <v>90</v>
      </c>
      <c r="BF114" s="44"/>
      <c r="BG114" s="44"/>
      <c r="BH114" s="44"/>
      <c r="BI114" s="44"/>
    </row>
    <row r="115" spans="1:79" ht="15" customHeight="1" x14ac:dyDescent="0.25">
      <c r="A115" s="45">
        <v>1</v>
      </c>
      <c r="B115" s="46"/>
      <c r="C115" s="46"/>
      <c r="D115" s="44">
        <v>2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>
        <v>3</v>
      </c>
      <c r="R115" s="44"/>
      <c r="S115" s="44"/>
      <c r="T115" s="44"/>
      <c r="U115" s="44"/>
      <c r="V115" s="44">
        <v>4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4">
        <v>5</v>
      </c>
      <c r="AG115" s="44"/>
      <c r="AH115" s="44"/>
      <c r="AI115" s="44"/>
      <c r="AJ115" s="44"/>
      <c r="AK115" s="44">
        <v>6</v>
      </c>
      <c r="AL115" s="44"/>
      <c r="AM115" s="44"/>
      <c r="AN115" s="44"/>
      <c r="AO115" s="44"/>
      <c r="AP115" s="44">
        <v>7</v>
      </c>
      <c r="AQ115" s="44"/>
      <c r="AR115" s="44"/>
      <c r="AS115" s="44"/>
      <c r="AT115" s="44"/>
      <c r="AU115" s="44">
        <v>8</v>
      </c>
      <c r="AV115" s="44"/>
      <c r="AW115" s="44"/>
      <c r="AX115" s="44"/>
      <c r="AY115" s="44"/>
      <c r="AZ115" s="44">
        <v>9</v>
      </c>
      <c r="BA115" s="44"/>
      <c r="BB115" s="44"/>
      <c r="BC115" s="44"/>
      <c r="BD115" s="44"/>
      <c r="BE115" s="44">
        <v>10</v>
      </c>
      <c r="BF115" s="44"/>
      <c r="BG115" s="44"/>
      <c r="BH115" s="44"/>
      <c r="BI115" s="44"/>
    </row>
    <row r="116" spans="1:79" ht="15.75" hidden="1" customHeight="1" x14ac:dyDescent="0.25">
      <c r="A116" s="67" t="s">
        <v>154</v>
      </c>
      <c r="B116" s="68"/>
      <c r="C116" s="68"/>
      <c r="D116" s="44" t="s">
        <v>57</v>
      </c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 t="s">
        <v>70</v>
      </c>
      <c r="R116" s="44"/>
      <c r="S116" s="44"/>
      <c r="T116" s="44"/>
      <c r="U116" s="44"/>
      <c r="V116" s="44" t="s">
        <v>71</v>
      </c>
      <c r="W116" s="44"/>
      <c r="X116" s="44"/>
      <c r="Y116" s="44"/>
      <c r="Z116" s="44"/>
      <c r="AA116" s="44"/>
      <c r="AB116" s="44"/>
      <c r="AC116" s="44"/>
      <c r="AD116" s="44"/>
      <c r="AE116" s="44"/>
      <c r="AF116" s="62" t="s">
        <v>107</v>
      </c>
      <c r="AG116" s="62"/>
      <c r="AH116" s="62"/>
      <c r="AI116" s="62"/>
      <c r="AJ116" s="62"/>
      <c r="AK116" s="82" t="s">
        <v>108</v>
      </c>
      <c r="AL116" s="82"/>
      <c r="AM116" s="82"/>
      <c r="AN116" s="82"/>
      <c r="AO116" s="82"/>
      <c r="AP116" s="56" t="s">
        <v>122</v>
      </c>
      <c r="AQ116" s="56"/>
      <c r="AR116" s="56"/>
      <c r="AS116" s="56"/>
      <c r="AT116" s="56"/>
      <c r="AU116" s="62" t="s">
        <v>109</v>
      </c>
      <c r="AV116" s="62"/>
      <c r="AW116" s="62"/>
      <c r="AX116" s="62"/>
      <c r="AY116" s="62"/>
      <c r="AZ116" s="82" t="s">
        <v>110</v>
      </c>
      <c r="BA116" s="82"/>
      <c r="BB116" s="82"/>
      <c r="BC116" s="82"/>
      <c r="BD116" s="82"/>
      <c r="BE116" s="56" t="s">
        <v>122</v>
      </c>
      <c r="BF116" s="56"/>
      <c r="BG116" s="56"/>
      <c r="BH116" s="56"/>
      <c r="BI116" s="56"/>
      <c r="CA116" t="s">
        <v>39</v>
      </c>
    </row>
    <row r="117" spans="1:79" s="6" customFormat="1" ht="13.8" x14ac:dyDescent="0.25">
      <c r="A117" s="42">
        <v>0</v>
      </c>
      <c r="B117" s="43"/>
      <c r="C117" s="43"/>
      <c r="D117" s="50" t="s">
        <v>188</v>
      </c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CA117" s="6" t="s">
        <v>40</v>
      </c>
    </row>
    <row r="118" spans="1:79" s="25" customFormat="1" ht="28.5" customHeight="1" x14ac:dyDescent="0.25">
      <c r="A118" s="40">
        <v>0</v>
      </c>
      <c r="B118" s="41"/>
      <c r="C118" s="41"/>
      <c r="D118" s="48" t="s">
        <v>486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7"/>
      <c r="Q118" s="44" t="s">
        <v>274</v>
      </c>
      <c r="R118" s="44"/>
      <c r="S118" s="44"/>
      <c r="T118" s="44"/>
      <c r="U118" s="44"/>
      <c r="V118" s="44" t="s">
        <v>291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38">
        <v>105300</v>
      </c>
      <c r="AG118" s="38"/>
      <c r="AH118" s="38"/>
      <c r="AI118" s="38"/>
      <c r="AJ118" s="38"/>
      <c r="AK118" s="38">
        <v>0</v>
      </c>
      <c r="AL118" s="38"/>
      <c r="AM118" s="38"/>
      <c r="AN118" s="38"/>
      <c r="AO118" s="38"/>
      <c r="AP118" s="38">
        <v>105300</v>
      </c>
      <c r="AQ118" s="38"/>
      <c r="AR118" s="38"/>
      <c r="AS118" s="38"/>
      <c r="AT118" s="38"/>
      <c r="AU118" s="38">
        <v>110565</v>
      </c>
      <c r="AV118" s="38"/>
      <c r="AW118" s="38"/>
      <c r="AX118" s="38"/>
      <c r="AY118" s="38"/>
      <c r="AZ118" s="38">
        <v>0</v>
      </c>
      <c r="BA118" s="38"/>
      <c r="BB118" s="38"/>
      <c r="BC118" s="38"/>
      <c r="BD118" s="38"/>
      <c r="BE118" s="38">
        <v>110565</v>
      </c>
      <c r="BF118" s="38"/>
      <c r="BG118" s="38"/>
      <c r="BH118" s="38"/>
      <c r="BI118" s="38"/>
    </row>
    <row r="119" spans="1:79" s="6" customFormat="1" ht="13.8" x14ac:dyDescent="0.25">
      <c r="A119" s="42">
        <v>0</v>
      </c>
      <c r="B119" s="43"/>
      <c r="C119" s="43"/>
      <c r="D119" s="49" t="s">
        <v>192</v>
      </c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1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</row>
    <row r="120" spans="1:79" s="25" customFormat="1" ht="14.25" customHeight="1" x14ac:dyDescent="0.25">
      <c r="A120" s="40">
        <v>0</v>
      </c>
      <c r="B120" s="41"/>
      <c r="C120" s="41"/>
      <c r="D120" s="48" t="s">
        <v>487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4" t="s">
        <v>190</v>
      </c>
      <c r="R120" s="44"/>
      <c r="S120" s="44"/>
      <c r="T120" s="44"/>
      <c r="U120" s="44"/>
      <c r="V120" s="44" t="s">
        <v>201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12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12</v>
      </c>
      <c r="AQ120" s="38"/>
      <c r="AR120" s="38"/>
      <c r="AS120" s="38"/>
      <c r="AT120" s="38"/>
      <c r="AU120" s="38">
        <v>12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12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49" t="s">
        <v>197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42.75" customHeight="1" x14ac:dyDescent="0.25">
      <c r="A122" s="40">
        <v>0</v>
      </c>
      <c r="B122" s="41"/>
      <c r="C122" s="41"/>
      <c r="D122" s="48" t="s">
        <v>488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274</v>
      </c>
      <c r="R122" s="44"/>
      <c r="S122" s="44"/>
      <c r="T122" s="44"/>
      <c r="U122" s="44"/>
      <c r="V122" s="44" t="s">
        <v>201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8775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8775</v>
      </c>
      <c r="AQ122" s="38"/>
      <c r="AR122" s="38"/>
      <c r="AS122" s="38"/>
      <c r="AT122" s="38"/>
      <c r="AU122" s="38">
        <v>9214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9214</v>
      </c>
      <c r="BF122" s="38"/>
      <c r="BG122" s="38"/>
      <c r="BH122" s="38"/>
      <c r="BI122" s="38"/>
    </row>
    <row r="124" spans="1:79" ht="14.25" customHeight="1" x14ac:dyDescent="0.25">
      <c r="A124" s="51" t="s">
        <v>124</v>
      </c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</row>
    <row r="125" spans="1:79" ht="15" customHeight="1" x14ac:dyDescent="0.25">
      <c r="A125" s="93" t="s">
        <v>228</v>
      </c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93"/>
      <c r="BN125" s="93"/>
      <c r="BO125" s="93"/>
      <c r="BP125" s="93"/>
      <c r="BQ125" s="93"/>
      <c r="BR125" s="93"/>
    </row>
    <row r="126" spans="1:79" ht="12.9" customHeight="1" x14ac:dyDescent="0.25">
      <c r="A126" s="95" t="s">
        <v>19</v>
      </c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7"/>
      <c r="U126" s="44" t="s">
        <v>229</v>
      </c>
      <c r="V126" s="44"/>
      <c r="W126" s="44"/>
      <c r="X126" s="44"/>
      <c r="Y126" s="44"/>
      <c r="Z126" s="44"/>
      <c r="AA126" s="44"/>
      <c r="AB126" s="44"/>
      <c r="AC126" s="44"/>
      <c r="AD126" s="44"/>
      <c r="AE126" s="44" t="s">
        <v>232</v>
      </c>
      <c r="AF126" s="44"/>
      <c r="AG126" s="44"/>
      <c r="AH126" s="44"/>
      <c r="AI126" s="44"/>
      <c r="AJ126" s="44"/>
      <c r="AK126" s="44"/>
      <c r="AL126" s="44"/>
      <c r="AM126" s="44"/>
      <c r="AN126" s="44"/>
      <c r="AO126" s="44" t="s">
        <v>239</v>
      </c>
      <c r="AP126" s="44"/>
      <c r="AQ126" s="44"/>
      <c r="AR126" s="44"/>
      <c r="AS126" s="44"/>
      <c r="AT126" s="44"/>
      <c r="AU126" s="44"/>
      <c r="AV126" s="44"/>
      <c r="AW126" s="44"/>
      <c r="AX126" s="44"/>
      <c r="AY126" s="44" t="s">
        <v>250</v>
      </c>
      <c r="AZ126" s="44"/>
      <c r="BA126" s="44"/>
      <c r="BB126" s="44"/>
      <c r="BC126" s="44"/>
      <c r="BD126" s="44"/>
      <c r="BE126" s="44"/>
      <c r="BF126" s="44"/>
      <c r="BG126" s="44"/>
      <c r="BH126" s="44"/>
      <c r="BI126" s="44" t="s">
        <v>255</v>
      </c>
      <c r="BJ126" s="44"/>
      <c r="BK126" s="44"/>
      <c r="BL126" s="44"/>
      <c r="BM126" s="44"/>
      <c r="BN126" s="44"/>
      <c r="BO126" s="44"/>
      <c r="BP126" s="44"/>
      <c r="BQ126" s="44"/>
      <c r="BR126" s="44"/>
    </row>
    <row r="127" spans="1:79" ht="30" customHeight="1" x14ac:dyDescent="0.25">
      <c r="A127" s="98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100"/>
      <c r="U127" s="44" t="s">
        <v>4</v>
      </c>
      <c r="V127" s="44"/>
      <c r="W127" s="44"/>
      <c r="X127" s="44"/>
      <c r="Y127" s="44"/>
      <c r="Z127" s="44" t="s">
        <v>3</v>
      </c>
      <c r="AA127" s="44"/>
      <c r="AB127" s="44"/>
      <c r="AC127" s="44"/>
      <c r="AD127" s="44"/>
      <c r="AE127" s="44" t="s">
        <v>4</v>
      </c>
      <c r="AF127" s="44"/>
      <c r="AG127" s="44"/>
      <c r="AH127" s="44"/>
      <c r="AI127" s="44"/>
      <c r="AJ127" s="44" t="s">
        <v>3</v>
      </c>
      <c r="AK127" s="44"/>
      <c r="AL127" s="44"/>
      <c r="AM127" s="44"/>
      <c r="AN127" s="44"/>
      <c r="AO127" s="44" t="s">
        <v>4</v>
      </c>
      <c r="AP127" s="44"/>
      <c r="AQ127" s="44"/>
      <c r="AR127" s="44"/>
      <c r="AS127" s="44"/>
      <c r="AT127" s="44" t="s">
        <v>3</v>
      </c>
      <c r="AU127" s="44"/>
      <c r="AV127" s="44"/>
      <c r="AW127" s="44"/>
      <c r="AX127" s="44"/>
      <c r="AY127" s="44" t="s">
        <v>4</v>
      </c>
      <c r="AZ127" s="44"/>
      <c r="BA127" s="44"/>
      <c r="BB127" s="44"/>
      <c r="BC127" s="44"/>
      <c r="BD127" s="44" t="s">
        <v>3</v>
      </c>
      <c r="BE127" s="44"/>
      <c r="BF127" s="44"/>
      <c r="BG127" s="44"/>
      <c r="BH127" s="44"/>
      <c r="BI127" s="44" t="s">
        <v>4</v>
      </c>
      <c r="BJ127" s="44"/>
      <c r="BK127" s="44"/>
      <c r="BL127" s="44"/>
      <c r="BM127" s="44"/>
      <c r="BN127" s="44" t="s">
        <v>3</v>
      </c>
      <c r="BO127" s="44"/>
      <c r="BP127" s="44"/>
      <c r="BQ127" s="44"/>
      <c r="BR127" s="44"/>
    </row>
    <row r="128" spans="1:79" ht="15" customHeight="1" x14ac:dyDescent="0.25">
      <c r="A128" s="45">
        <v>1</v>
      </c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7"/>
      <c r="U128" s="44">
        <v>2</v>
      </c>
      <c r="V128" s="44"/>
      <c r="W128" s="44"/>
      <c r="X128" s="44"/>
      <c r="Y128" s="44"/>
      <c r="Z128" s="44">
        <v>3</v>
      </c>
      <c r="AA128" s="44"/>
      <c r="AB128" s="44"/>
      <c r="AC128" s="44"/>
      <c r="AD128" s="44"/>
      <c r="AE128" s="44">
        <v>4</v>
      </c>
      <c r="AF128" s="44"/>
      <c r="AG128" s="44"/>
      <c r="AH128" s="44"/>
      <c r="AI128" s="44"/>
      <c r="AJ128" s="44">
        <v>5</v>
      </c>
      <c r="AK128" s="44"/>
      <c r="AL128" s="44"/>
      <c r="AM128" s="44"/>
      <c r="AN128" s="44"/>
      <c r="AO128" s="44">
        <v>6</v>
      </c>
      <c r="AP128" s="44"/>
      <c r="AQ128" s="44"/>
      <c r="AR128" s="44"/>
      <c r="AS128" s="44"/>
      <c r="AT128" s="44">
        <v>7</v>
      </c>
      <c r="AU128" s="44"/>
      <c r="AV128" s="44"/>
      <c r="AW128" s="44"/>
      <c r="AX128" s="44"/>
      <c r="AY128" s="44">
        <v>8</v>
      </c>
      <c r="AZ128" s="44"/>
      <c r="BA128" s="44"/>
      <c r="BB128" s="44"/>
      <c r="BC128" s="44"/>
      <c r="BD128" s="44">
        <v>9</v>
      </c>
      <c r="BE128" s="44"/>
      <c r="BF128" s="44"/>
      <c r="BG128" s="44"/>
      <c r="BH128" s="44"/>
      <c r="BI128" s="44">
        <v>10</v>
      </c>
      <c r="BJ128" s="44"/>
      <c r="BK128" s="44"/>
      <c r="BL128" s="44"/>
      <c r="BM128" s="44"/>
      <c r="BN128" s="44">
        <v>11</v>
      </c>
      <c r="BO128" s="44"/>
      <c r="BP128" s="44"/>
      <c r="BQ128" s="44"/>
      <c r="BR128" s="44"/>
    </row>
    <row r="129" spans="1:79" s="1" customFormat="1" ht="15.75" hidden="1" customHeight="1" x14ac:dyDescent="0.25">
      <c r="A129" s="67" t="s">
        <v>57</v>
      </c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9"/>
      <c r="U129" s="62" t="s">
        <v>65</v>
      </c>
      <c r="V129" s="62"/>
      <c r="W129" s="62"/>
      <c r="X129" s="62"/>
      <c r="Y129" s="62"/>
      <c r="Z129" s="82" t="s">
        <v>66</v>
      </c>
      <c r="AA129" s="82"/>
      <c r="AB129" s="82"/>
      <c r="AC129" s="82"/>
      <c r="AD129" s="82"/>
      <c r="AE129" s="62" t="s">
        <v>67</v>
      </c>
      <c r="AF129" s="62"/>
      <c r="AG129" s="62"/>
      <c r="AH129" s="62"/>
      <c r="AI129" s="62"/>
      <c r="AJ129" s="82" t="s">
        <v>68</v>
      </c>
      <c r="AK129" s="82"/>
      <c r="AL129" s="82"/>
      <c r="AM129" s="82"/>
      <c r="AN129" s="82"/>
      <c r="AO129" s="62" t="s">
        <v>58</v>
      </c>
      <c r="AP129" s="62"/>
      <c r="AQ129" s="62"/>
      <c r="AR129" s="62"/>
      <c r="AS129" s="62"/>
      <c r="AT129" s="82" t="s">
        <v>59</v>
      </c>
      <c r="AU129" s="82"/>
      <c r="AV129" s="82"/>
      <c r="AW129" s="82"/>
      <c r="AX129" s="82"/>
      <c r="AY129" s="62" t="s">
        <v>60</v>
      </c>
      <c r="AZ129" s="62"/>
      <c r="BA129" s="62"/>
      <c r="BB129" s="62"/>
      <c r="BC129" s="62"/>
      <c r="BD129" s="82" t="s">
        <v>61</v>
      </c>
      <c r="BE129" s="82"/>
      <c r="BF129" s="82"/>
      <c r="BG129" s="82"/>
      <c r="BH129" s="82"/>
      <c r="BI129" s="62" t="s">
        <v>62</v>
      </c>
      <c r="BJ129" s="62"/>
      <c r="BK129" s="62"/>
      <c r="BL129" s="62"/>
      <c r="BM129" s="62"/>
      <c r="BN129" s="82" t="s">
        <v>63</v>
      </c>
      <c r="BO129" s="82"/>
      <c r="BP129" s="82"/>
      <c r="BQ129" s="82"/>
      <c r="BR129" s="82"/>
      <c r="CA129" t="s">
        <v>41</v>
      </c>
    </row>
    <row r="130" spans="1:79" s="6" customFormat="1" ht="12.75" customHeight="1" x14ac:dyDescent="0.25">
      <c r="A130" s="42" t="s">
        <v>147</v>
      </c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58"/>
      <c r="U130" s="32">
        <v>0</v>
      </c>
      <c r="V130" s="32"/>
      <c r="W130" s="32"/>
      <c r="X130" s="32"/>
      <c r="Y130" s="32"/>
      <c r="Z130" s="32">
        <v>0</v>
      </c>
      <c r="AA130" s="32"/>
      <c r="AB130" s="32"/>
      <c r="AC130" s="32"/>
      <c r="AD130" s="32"/>
      <c r="AE130" s="32">
        <v>0</v>
      </c>
      <c r="AF130" s="32"/>
      <c r="AG130" s="32"/>
      <c r="AH130" s="32"/>
      <c r="AI130" s="32"/>
      <c r="AJ130" s="32">
        <v>0</v>
      </c>
      <c r="AK130" s="32"/>
      <c r="AL130" s="32"/>
      <c r="AM130" s="32"/>
      <c r="AN130" s="32"/>
      <c r="AO130" s="32">
        <v>0</v>
      </c>
      <c r="AP130" s="32"/>
      <c r="AQ130" s="32"/>
      <c r="AR130" s="32"/>
      <c r="AS130" s="32"/>
      <c r="AT130" s="32">
        <v>0</v>
      </c>
      <c r="AU130" s="32"/>
      <c r="AV130" s="32"/>
      <c r="AW130" s="32"/>
      <c r="AX130" s="32"/>
      <c r="AY130" s="32">
        <v>0</v>
      </c>
      <c r="AZ130" s="32"/>
      <c r="BA130" s="32"/>
      <c r="BB130" s="32"/>
      <c r="BC130" s="32"/>
      <c r="BD130" s="32">
        <v>0</v>
      </c>
      <c r="BE130" s="32"/>
      <c r="BF130" s="32"/>
      <c r="BG130" s="32"/>
      <c r="BH130" s="32"/>
      <c r="BI130" s="32">
        <v>0</v>
      </c>
      <c r="BJ130" s="32"/>
      <c r="BK130" s="32"/>
      <c r="BL130" s="32"/>
      <c r="BM130" s="32"/>
      <c r="BN130" s="32">
        <v>0</v>
      </c>
      <c r="BO130" s="32"/>
      <c r="BP130" s="32"/>
      <c r="BQ130" s="32"/>
      <c r="BR130" s="32"/>
      <c r="CA130" s="6" t="s">
        <v>42</v>
      </c>
    </row>
    <row r="131" spans="1:79" s="25" customFormat="1" ht="38.25" customHeight="1" x14ac:dyDescent="0.25">
      <c r="A131" s="35" t="s">
        <v>211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7"/>
      <c r="U131" s="33" t="s">
        <v>173</v>
      </c>
      <c r="V131" s="33"/>
      <c r="W131" s="33"/>
      <c r="X131" s="33"/>
      <c r="Y131" s="33"/>
      <c r="Z131" s="33">
        <v>0</v>
      </c>
      <c r="AA131" s="33"/>
      <c r="AB131" s="33"/>
      <c r="AC131" s="33"/>
      <c r="AD131" s="33"/>
      <c r="AE131" s="33" t="s">
        <v>173</v>
      </c>
      <c r="AF131" s="33"/>
      <c r="AG131" s="33"/>
      <c r="AH131" s="33"/>
      <c r="AI131" s="33"/>
      <c r="AJ131" s="33">
        <v>0</v>
      </c>
      <c r="AK131" s="33"/>
      <c r="AL131" s="33"/>
      <c r="AM131" s="33"/>
      <c r="AN131" s="33"/>
      <c r="AO131" s="33" t="s">
        <v>173</v>
      </c>
      <c r="AP131" s="33"/>
      <c r="AQ131" s="33"/>
      <c r="AR131" s="33"/>
      <c r="AS131" s="33"/>
      <c r="AT131" s="33">
        <v>0</v>
      </c>
      <c r="AU131" s="33"/>
      <c r="AV131" s="33"/>
      <c r="AW131" s="33"/>
      <c r="AX131" s="33"/>
      <c r="AY131" s="33" t="s">
        <v>173</v>
      </c>
      <c r="AZ131" s="33"/>
      <c r="BA131" s="33"/>
      <c r="BB131" s="33"/>
      <c r="BC131" s="33"/>
      <c r="BD131" s="33">
        <v>0</v>
      </c>
      <c r="BE131" s="33"/>
      <c r="BF131" s="33"/>
      <c r="BG131" s="33"/>
      <c r="BH131" s="33"/>
      <c r="BI131" s="33" t="s">
        <v>173</v>
      </c>
      <c r="BJ131" s="33"/>
      <c r="BK131" s="33"/>
      <c r="BL131" s="33"/>
      <c r="BM131" s="33"/>
      <c r="BN131" s="33">
        <v>0</v>
      </c>
      <c r="BO131" s="33"/>
      <c r="BP131" s="33"/>
      <c r="BQ131" s="33"/>
      <c r="BR131" s="33"/>
    </row>
    <row r="134" spans="1:79" ht="14.25" customHeight="1" x14ac:dyDescent="0.25">
      <c r="A134" s="51" t="s">
        <v>125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</row>
    <row r="135" spans="1:79" ht="15" customHeight="1" x14ac:dyDescent="0.25">
      <c r="A135" s="95" t="s">
        <v>6</v>
      </c>
      <c r="B135" s="96"/>
      <c r="C135" s="96"/>
      <c r="D135" s="95" t="s">
        <v>10</v>
      </c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7"/>
      <c r="W135" s="44" t="s">
        <v>229</v>
      </c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 t="s">
        <v>233</v>
      </c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 t="s">
        <v>244</v>
      </c>
      <c r="AV135" s="44"/>
      <c r="AW135" s="44"/>
      <c r="AX135" s="44"/>
      <c r="AY135" s="44"/>
      <c r="AZ135" s="44"/>
      <c r="BA135" s="44" t="s">
        <v>251</v>
      </c>
      <c r="BB135" s="44"/>
      <c r="BC135" s="44"/>
      <c r="BD135" s="44"/>
      <c r="BE135" s="44"/>
      <c r="BF135" s="44"/>
      <c r="BG135" s="44" t="s">
        <v>260</v>
      </c>
      <c r="BH135" s="44"/>
      <c r="BI135" s="44"/>
      <c r="BJ135" s="44"/>
      <c r="BK135" s="44"/>
      <c r="BL135" s="44"/>
    </row>
    <row r="136" spans="1:79" ht="15" customHeight="1" x14ac:dyDescent="0.25">
      <c r="A136" s="104"/>
      <c r="B136" s="105"/>
      <c r="C136" s="105"/>
      <c r="D136" s="104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6"/>
      <c r="W136" s="44" t="s">
        <v>4</v>
      </c>
      <c r="X136" s="44"/>
      <c r="Y136" s="44"/>
      <c r="Z136" s="44"/>
      <c r="AA136" s="44"/>
      <c r="AB136" s="44"/>
      <c r="AC136" s="44" t="s">
        <v>3</v>
      </c>
      <c r="AD136" s="44"/>
      <c r="AE136" s="44"/>
      <c r="AF136" s="44"/>
      <c r="AG136" s="44"/>
      <c r="AH136" s="44"/>
      <c r="AI136" s="44" t="s">
        <v>4</v>
      </c>
      <c r="AJ136" s="44"/>
      <c r="AK136" s="44"/>
      <c r="AL136" s="44"/>
      <c r="AM136" s="44"/>
      <c r="AN136" s="44"/>
      <c r="AO136" s="44" t="s">
        <v>3</v>
      </c>
      <c r="AP136" s="44"/>
      <c r="AQ136" s="44"/>
      <c r="AR136" s="44"/>
      <c r="AS136" s="44"/>
      <c r="AT136" s="44"/>
      <c r="AU136" s="85" t="s">
        <v>4</v>
      </c>
      <c r="AV136" s="85"/>
      <c r="AW136" s="85"/>
      <c r="AX136" s="85" t="s">
        <v>3</v>
      </c>
      <c r="AY136" s="85"/>
      <c r="AZ136" s="85"/>
      <c r="BA136" s="85" t="s">
        <v>4</v>
      </c>
      <c r="BB136" s="85"/>
      <c r="BC136" s="85"/>
      <c r="BD136" s="85" t="s">
        <v>3</v>
      </c>
      <c r="BE136" s="85"/>
      <c r="BF136" s="85"/>
      <c r="BG136" s="85" t="s">
        <v>4</v>
      </c>
      <c r="BH136" s="85"/>
      <c r="BI136" s="85"/>
      <c r="BJ136" s="85" t="s">
        <v>3</v>
      </c>
      <c r="BK136" s="85"/>
      <c r="BL136" s="85"/>
    </row>
    <row r="137" spans="1:79" ht="57" customHeight="1" x14ac:dyDescent="0.25">
      <c r="A137" s="98"/>
      <c r="B137" s="99"/>
      <c r="C137" s="99"/>
      <c r="D137" s="98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100"/>
      <c r="W137" s="44" t="s">
        <v>12</v>
      </c>
      <c r="X137" s="44"/>
      <c r="Y137" s="44"/>
      <c r="Z137" s="44" t="s">
        <v>11</v>
      </c>
      <c r="AA137" s="44"/>
      <c r="AB137" s="44"/>
      <c r="AC137" s="44" t="s">
        <v>12</v>
      </c>
      <c r="AD137" s="44"/>
      <c r="AE137" s="44"/>
      <c r="AF137" s="44" t="s">
        <v>11</v>
      </c>
      <c r="AG137" s="44"/>
      <c r="AH137" s="44"/>
      <c r="AI137" s="44" t="s">
        <v>12</v>
      </c>
      <c r="AJ137" s="44"/>
      <c r="AK137" s="44"/>
      <c r="AL137" s="44" t="s">
        <v>11</v>
      </c>
      <c r="AM137" s="44"/>
      <c r="AN137" s="44"/>
      <c r="AO137" s="44" t="s">
        <v>12</v>
      </c>
      <c r="AP137" s="44"/>
      <c r="AQ137" s="44"/>
      <c r="AR137" s="44" t="s">
        <v>11</v>
      </c>
      <c r="AS137" s="44"/>
      <c r="AT137" s="44"/>
      <c r="AU137" s="85"/>
      <c r="AV137" s="85"/>
      <c r="AW137" s="85"/>
      <c r="AX137" s="85"/>
      <c r="AY137" s="85"/>
      <c r="AZ137" s="85"/>
      <c r="BA137" s="85"/>
      <c r="BB137" s="85"/>
      <c r="BC137" s="85"/>
      <c r="BD137" s="85"/>
      <c r="BE137" s="85"/>
      <c r="BF137" s="85"/>
      <c r="BG137" s="85"/>
      <c r="BH137" s="85"/>
      <c r="BI137" s="85"/>
      <c r="BJ137" s="85"/>
      <c r="BK137" s="85"/>
      <c r="BL137" s="85"/>
    </row>
    <row r="138" spans="1:79" ht="15" customHeight="1" x14ac:dyDescent="0.25">
      <c r="A138" s="45">
        <v>1</v>
      </c>
      <c r="B138" s="46"/>
      <c r="C138" s="46"/>
      <c r="D138" s="45">
        <v>2</v>
      </c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7"/>
      <c r="W138" s="44">
        <v>3</v>
      </c>
      <c r="X138" s="44"/>
      <c r="Y138" s="44"/>
      <c r="Z138" s="44">
        <v>4</v>
      </c>
      <c r="AA138" s="44"/>
      <c r="AB138" s="44"/>
      <c r="AC138" s="44">
        <v>5</v>
      </c>
      <c r="AD138" s="44"/>
      <c r="AE138" s="44"/>
      <c r="AF138" s="44">
        <v>6</v>
      </c>
      <c r="AG138" s="44"/>
      <c r="AH138" s="44"/>
      <c r="AI138" s="44">
        <v>7</v>
      </c>
      <c r="AJ138" s="44"/>
      <c r="AK138" s="44"/>
      <c r="AL138" s="44">
        <v>8</v>
      </c>
      <c r="AM138" s="44"/>
      <c r="AN138" s="44"/>
      <c r="AO138" s="44">
        <v>9</v>
      </c>
      <c r="AP138" s="44"/>
      <c r="AQ138" s="44"/>
      <c r="AR138" s="44">
        <v>10</v>
      </c>
      <c r="AS138" s="44"/>
      <c r="AT138" s="44"/>
      <c r="AU138" s="44">
        <v>11</v>
      </c>
      <c r="AV138" s="44"/>
      <c r="AW138" s="44"/>
      <c r="AX138" s="44">
        <v>12</v>
      </c>
      <c r="AY138" s="44"/>
      <c r="AZ138" s="44"/>
      <c r="BA138" s="44">
        <v>13</v>
      </c>
      <c r="BB138" s="44"/>
      <c r="BC138" s="44"/>
      <c r="BD138" s="44">
        <v>14</v>
      </c>
      <c r="BE138" s="44"/>
      <c r="BF138" s="44"/>
      <c r="BG138" s="44">
        <v>15</v>
      </c>
      <c r="BH138" s="44"/>
      <c r="BI138" s="44"/>
      <c r="BJ138" s="44">
        <v>16</v>
      </c>
      <c r="BK138" s="44"/>
      <c r="BL138" s="44"/>
    </row>
    <row r="139" spans="1:79" s="1" customFormat="1" ht="12.75" hidden="1" customHeight="1" x14ac:dyDescent="0.25">
      <c r="A139" s="67" t="s">
        <v>69</v>
      </c>
      <c r="B139" s="68"/>
      <c r="C139" s="68"/>
      <c r="D139" s="67" t="s">
        <v>57</v>
      </c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9"/>
      <c r="W139" s="62" t="s">
        <v>72</v>
      </c>
      <c r="X139" s="62"/>
      <c r="Y139" s="62"/>
      <c r="Z139" s="62" t="s">
        <v>73</v>
      </c>
      <c r="AA139" s="62"/>
      <c r="AB139" s="62"/>
      <c r="AC139" s="82" t="s">
        <v>74</v>
      </c>
      <c r="AD139" s="82"/>
      <c r="AE139" s="82"/>
      <c r="AF139" s="82" t="s">
        <v>75</v>
      </c>
      <c r="AG139" s="82"/>
      <c r="AH139" s="82"/>
      <c r="AI139" s="62" t="s">
        <v>76</v>
      </c>
      <c r="AJ139" s="62"/>
      <c r="AK139" s="62"/>
      <c r="AL139" s="62" t="s">
        <v>77</v>
      </c>
      <c r="AM139" s="62"/>
      <c r="AN139" s="62"/>
      <c r="AO139" s="82" t="s">
        <v>104</v>
      </c>
      <c r="AP139" s="82"/>
      <c r="AQ139" s="82"/>
      <c r="AR139" s="82" t="s">
        <v>78</v>
      </c>
      <c r="AS139" s="82"/>
      <c r="AT139" s="82"/>
      <c r="AU139" s="62" t="s">
        <v>105</v>
      </c>
      <c r="AV139" s="62"/>
      <c r="AW139" s="62"/>
      <c r="AX139" s="82" t="s">
        <v>106</v>
      </c>
      <c r="AY139" s="82"/>
      <c r="AZ139" s="82"/>
      <c r="BA139" s="62" t="s">
        <v>107</v>
      </c>
      <c r="BB139" s="62"/>
      <c r="BC139" s="62"/>
      <c r="BD139" s="82" t="s">
        <v>108</v>
      </c>
      <c r="BE139" s="82"/>
      <c r="BF139" s="82"/>
      <c r="BG139" s="62" t="s">
        <v>109</v>
      </c>
      <c r="BH139" s="62"/>
      <c r="BI139" s="62"/>
      <c r="BJ139" s="82" t="s">
        <v>110</v>
      </c>
      <c r="BK139" s="82"/>
      <c r="BL139" s="82"/>
      <c r="CA139" s="1" t="s">
        <v>103</v>
      </c>
    </row>
    <row r="140" spans="1:79" s="6" customFormat="1" ht="12.75" customHeight="1" x14ac:dyDescent="0.25">
      <c r="A140" s="42">
        <v>1</v>
      </c>
      <c r="B140" s="43"/>
      <c r="C140" s="43"/>
      <c r="D140" s="29" t="s">
        <v>214</v>
      </c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1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CA140" s="6" t="s">
        <v>43</v>
      </c>
    </row>
    <row r="141" spans="1:79" s="25" customFormat="1" ht="25.5" customHeight="1" x14ac:dyDescent="0.25">
      <c r="A141" s="40">
        <v>2</v>
      </c>
      <c r="B141" s="41"/>
      <c r="C141" s="41"/>
      <c r="D141" s="35" t="s">
        <v>215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7"/>
      <c r="W141" s="38" t="s">
        <v>173</v>
      </c>
      <c r="X141" s="38"/>
      <c r="Y141" s="38"/>
      <c r="Z141" s="38" t="s">
        <v>173</v>
      </c>
      <c r="AA141" s="38"/>
      <c r="AB141" s="38"/>
      <c r="AC141" s="38">
        <v>0</v>
      </c>
      <c r="AD141" s="38"/>
      <c r="AE141" s="38"/>
      <c r="AF141" s="38">
        <v>0</v>
      </c>
      <c r="AG141" s="38"/>
      <c r="AH141" s="38"/>
      <c r="AI141" s="38" t="s">
        <v>173</v>
      </c>
      <c r="AJ141" s="38"/>
      <c r="AK141" s="38"/>
      <c r="AL141" s="38" t="s">
        <v>173</v>
      </c>
      <c r="AM141" s="38"/>
      <c r="AN141" s="38"/>
      <c r="AO141" s="38">
        <v>0</v>
      </c>
      <c r="AP141" s="38"/>
      <c r="AQ141" s="38"/>
      <c r="AR141" s="38">
        <v>0</v>
      </c>
      <c r="AS141" s="38"/>
      <c r="AT141" s="38"/>
      <c r="AU141" s="38" t="s">
        <v>173</v>
      </c>
      <c r="AV141" s="38"/>
      <c r="AW141" s="38"/>
      <c r="AX141" s="38">
        <v>0</v>
      </c>
      <c r="AY141" s="38"/>
      <c r="AZ141" s="38"/>
      <c r="BA141" s="38" t="s">
        <v>173</v>
      </c>
      <c r="BB141" s="38"/>
      <c r="BC141" s="38"/>
      <c r="BD141" s="38">
        <v>0</v>
      </c>
      <c r="BE141" s="38"/>
      <c r="BF141" s="38"/>
      <c r="BG141" s="38" t="s">
        <v>173</v>
      </c>
      <c r="BH141" s="38"/>
      <c r="BI141" s="38"/>
      <c r="BJ141" s="38">
        <v>0</v>
      </c>
      <c r="BK141" s="38"/>
      <c r="BL141" s="38"/>
    </row>
    <row r="144" spans="1:79" ht="14.25" customHeight="1" x14ac:dyDescent="0.25">
      <c r="A144" s="51" t="s">
        <v>153</v>
      </c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</row>
    <row r="145" spans="1:79" ht="14.25" customHeight="1" x14ac:dyDescent="0.25">
      <c r="A145" s="51" t="s">
        <v>245</v>
      </c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</row>
    <row r="146" spans="1:79" ht="15" customHeight="1" x14ac:dyDescent="0.25">
      <c r="A146" s="84" t="s">
        <v>228</v>
      </c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</row>
    <row r="147" spans="1:79" ht="15" customHeight="1" x14ac:dyDescent="0.25">
      <c r="A147" s="44" t="s">
        <v>6</v>
      </c>
      <c r="B147" s="44"/>
      <c r="C147" s="44"/>
      <c r="D147" s="44"/>
      <c r="E147" s="44"/>
      <c r="F147" s="44"/>
      <c r="G147" s="44" t="s">
        <v>126</v>
      </c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 t="s">
        <v>13</v>
      </c>
      <c r="U147" s="44"/>
      <c r="V147" s="44"/>
      <c r="W147" s="44"/>
      <c r="X147" s="44"/>
      <c r="Y147" s="44"/>
      <c r="Z147" s="44"/>
      <c r="AA147" s="45" t="s">
        <v>229</v>
      </c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3"/>
      <c r="AP147" s="45" t="s">
        <v>232</v>
      </c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7"/>
      <c r="BE147" s="45" t="s">
        <v>239</v>
      </c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7"/>
    </row>
    <row r="148" spans="1:79" ht="32.1" customHeight="1" x14ac:dyDescent="0.25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 t="s">
        <v>4</v>
      </c>
      <c r="AB148" s="44"/>
      <c r="AC148" s="44"/>
      <c r="AD148" s="44"/>
      <c r="AE148" s="44"/>
      <c r="AF148" s="44" t="s">
        <v>3</v>
      </c>
      <c r="AG148" s="44"/>
      <c r="AH148" s="44"/>
      <c r="AI148" s="44"/>
      <c r="AJ148" s="44"/>
      <c r="AK148" s="44" t="s">
        <v>89</v>
      </c>
      <c r="AL148" s="44"/>
      <c r="AM148" s="44"/>
      <c r="AN148" s="44"/>
      <c r="AO148" s="44"/>
      <c r="AP148" s="44" t="s">
        <v>4</v>
      </c>
      <c r="AQ148" s="44"/>
      <c r="AR148" s="44"/>
      <c r="AS148" s="44"/>
      <c r="AT148" s="44"/>
      <c r="AU148" s="44" t="s">
        <v>3</v>
      </c>
      <c r="AV148" s="44"/>
      <c r="AW148" s="44"/>
      <c r="AX148" s="44"/>
      <c r="AY148" s="44"/>
      <c r="AZ148" s="44" t="s">
        <v>96</v>
      </c>
      <c r="BA148" s="44"/>
      <c r="BB148" s="44"/>
      <c r="BC148" s="44"/>
      <c r="BD148" s="44"/>
      <c r="BE148" s="44" t="s">
        <v>4</v>
      </c>
      <c r="BF148" s="44"/>
      <c r="BG148" s="44"/>
      <c r="BH148" s="44"/>
      <c r="BI148" s="44"/>
      <c r="BJ148" s="44" t="s">
        <v>3</v>
      </c>
      <c r="BK148" s="44"/>
      <c r="BL148" s="44"/>
      <c r="BM148" s="44"/>
      <c r="BN148" s="44"/>
      <c r="BO148" s="44" t="s">
        <v>127</v>
      </c>
      <c r="BP148" s="44"/>
      <c r="BQ148" s="44"/>
      <c r="BR148" s="44"/>
      <c r="BS148" s="44"/>
    </row>
    <row r="149" spans="1:79" ht="15" customHeight="1" x14ac:dyDescent="0.25">
      <c r="A149" s="44">
        <v>1</v>
      </c>
      <c r="B149" s="44"/>
      <c r="C149" s="44"/>
      <c r="D149" s="44"/>
      <c r="E149" s="44"/>
      <c r="F149" s="44"/>
      <c r="G149" s="44">
        <v>2</v>
      </c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>
        <v>3</v>
      </c>
      <c r="U149" s="44"/>
      <c r="V149" s="44"/>
      <c r="W149" s="44"/>
      <c r="X149" s="44"/>
      <c r="Y149" s="44"/>
      <c r="Z149" s="44"/>
      <c r="AA149" s="44">
        <v>4</v>
      </c>
      <c r="AB149" s="44"/>
      <c r="AC149" s="44"/>
      <c r="AD149" s="44"/>
      <c r="AE149" s="44"/>
      <c r="AF149" s="44">
        <v>5</v>
      </c>
      <c r="AG149" s="44"/>
      <c r="AH149" s="44"/>
      <c r="AI149" s="44"/>
      <c r="AJ149" s="44"/>
      <c r="AK149" s="44">
        <v>6</v>
      </c>
      <c r="AL149" s="44"/>
      <c r="AM149" s="44"/>
      <c r="AN149" s="44"/>
      <c r="AO149" s="44"/>
      <c r="AP149" s="44">
        <v>7</v>
      </c>
      <c r="AQ149" s="44"/>
      <c r="AR149" s="44"/>
      <c r="AS149" s="44"/>
      <c r="AT149" s="44"/>
      <c r="AU149" s="44">
        <v>8</v>
      </c>
      <c r="AV149" s="44"/>
      <c r="AW149" s="44"/>
      <c r="AX149" s="44"/>
      <c r="AY149" s="44"/>
      <c r="AZ149" s="44">
        <v>9</v>
      </c>
      <c r="BA149" s="44"/>
      <c r="BB149" s="44"/>
      <c r="BC149" s="44"/>
      <c r="BD149" s="44"/>
      <c r="BE149" s="44">
        <v>10</v>
      </c>
      <c r="BF149" s="44"/>
      <c r="BG149" s="44"/>
      <c r="BH149" s="44"/>
      <c r="BI149" s="44"/>
      <c r="BJ149" s="44">
        <v>11</v>
      </c>
      <c r="BK149" s="44"/>
      <c r="BL149" s="44"/>
      <c r="BM149" s="44"/>
      <c r="BN149" s="44"/>
      <c r="BO149" s="44">
        <v>12</v>
      </c>
      <c r="BP149" s="44"/>
      <c r="BQ149" s="44"/>
      <c r="BR149" s="44"/>
      <c r="BS149" s="44"/>
    </row>
    <row r="150" spans="1:79" s="1" customFormat="1" ht="15" hidden="1" customHeight="1" x14ac:dyDescent="0.25">
      <c r="A150" s="62" t="s">
        <v>69</v>
      </c>
      <c r="B150" s="62"/>
      <c r="C150" s="62"/>
      <c r="D150" s="62"/>
      <c r="E150" s="62"/>
      <c r="F150" s="62"/>
      <c r="G150" s="83" t="s">
        <v>57</v>
      </c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 t="s">
        <v>79</v>
      </c>
      <c r="U150" s="83"/>
      <c r="V150" s="83"/>
      <c r="W150" s="83"/>
      <c r="X150" s="83"/>
      <c r="Y150" s="83"/>
      <c r="Z150" s="83"/>
      <c r="AA150" s="82" t="s">
        <v>65</v>
      </c>
      <c r="AB150" s="82"/>
      <c r="AC150" s="82"/>
      <c r="AD150" s="82"/>
      <c r="AE150" s="82"/>
      <c r="AF150" s="82" t="s">
        <v>66</v>
      </c>
      <c r="AG150" s="82"/>
      <c r="AH150" s="82"/>
      <c r="AI150" s="82"/>
      <c r="AJ150" s="82"/>
      <c r="AK150" s="56" t="s">
        <v>122</v>
      </c>
      <c r="AL150" s="56"/>
      <c r="AM150" s="56"/>
      <c r="AN150" s="56"/>
      <c r="AO150" s="56"/>
      <c r="AP150" s="82" t="s">
        <v>67</v>
      </c>
      <c r="AQ150" s="82"/>
      <c r="AR150" s="82"/>
      <c r="AS150" s="82"/>
      <c r="AT150" s="82"/>
      <c r="AU150" s="82" t="s">
        <v>68</v>
      </c>
      <c r="AV150" s="82"/>
      <c r="AW150" s="82"/>
      <c r="AX150" s="82"/>
      <c r="AY150" s="82"/>
      <c r="AZ150" s="56" t="s">
        <v>122</v>
      </c>
      <c r="BA150" s="56"/>
      <c r="BB150" s="56"/>
      <c r="BC150" s="56"/>
      <c r="BD150" s="56"/>
      <c r="BE150" s="82" t="s">
        <v>58</v>
      </c>
      <c r="BF150" s="82"/>
      <c r="BG150" s="82"/>
      <c r="BH150" s="82"/>
      <c r="BI150" s="82"/>
      <c r="BJ150" s="82" t="s">
        <v>59</v>
      </c>
      <c r="BK150" s="82"/>
      <c r="BL150" s="82"/>
      <c r="BM150" s="82"/>
      <c r="BN150" s="82"/>
      <c r="BO150" s="56" t="s">
        <v>122</v>
      </c>
      <c r="BP150" s="56"/>
      <c r="BQ150" s="56"/>
      <c r="BR150" s="56"/>
      <c r="BS150" s="56"/>
      <c r="CA150" s="1" t="s">
        <v>44</v>
      </c>
    </row>
    <row r="151" spans="1:79" s="25" customFormat="1" ht="45" customHeight="1" x14ac:dyDescent="0.25">
      <c r="A151" s="34">
        <v>1</v>
      </c>
      <c r="B151" s="34"/>
      <c r="C151" s="34"/>
      <c r="D151" s="34"/>
      <c r="E151" s="34"/>
      <c r="F151" s="34"/>
      <c r="G151" s="35" t="s">
        <v>489</v>
      </c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7"/>
      <c r="T151" s="135" t="s">
        <v>490</v>
      </c>
      <c r="U151" s="36"/>
      <c r="V151" s="36"/>
      <c r="W151" s="36"/>
      <c r="X151" s="36"/>
      <c r="Y151" s="36"/>
      <c r="Z151" s="37"/>
      <c r="AA151" s="33">
        <v>120000</v>
      </c>
      <c r="AB151" s="33"/>
      <c r="AC151" s="33"/>
      <c r="AD151" s="33"/>
      <c r="AE151" s="33"/>
      <c r="AF151" s="33">
        <v>0</v>
      </c>
      <c r="AG151" s="33"/>
      <c r="AH151" s="33"/>
      <c r="AI151" s="33"/>
      <c r="AJ151" s="33"/>
      <c r="AK151" s="33">
        <f>IF(ISNUMBER(AA151),AA151,0)+IF(ISNUMBER(AF151),AF151,0)</f>
        <v>120000</v>
      </c>
      <c r="AL151" s="33"/>
      <c r="AM151" s="33"/>
      <c r="AN151" s="33"/>
      <c r="AO151" s="33"/>
      <c r="AP151" s="33">
        <v>50000</v>
      </c>
      <c r="AQ151" s="33"/>
      <c r="AR151" s="33"/>
      <c r="AS151" s="33"/>
      <c r="AT151" s="33"/>
      <c r="AU151" s="33">
        <v>0</v>
      </c>
      <c r="AV151" s="33"/>
      <c r="AW151" s="33"/>
      <c r="AX151" s="33"/>
      <c r="AY151" s="33"/>
      <c r="AZ151" s="33">
        <f>IF(ISNUMBER(AP151),AP151,0)+IF(ISNUMBER(AU151),AU151,0)</f>
        <v>50000</v>
      </c>
      <c r="BA151" s="33"/>
      <c r="BB151" s="33"/>
      <c r="BC151" s="33"/>
      <c r="BD151" s="33"/>
      <c r="BE151" s="33">
        <v>100000</v>
      </c>
      <c r="BF151" s="33"/>
      <c r="BG151" s="33"/>
      <c r="BH151" s="33"/>
      <c r="BI151" s="33"/>
      <c r="BJ151" s="33">
        <v>0</v>
      </c>
      <c r="BK151" s="33"/>
      <c r="BL151" s="33"/>
      <c r="BM151" s="33"/>
      <c r="BN151" s="33"/>
      <c r="BO151" s="33">
        <f>IF(ISNUMBER(BE151),BE151,0)+IF(ISNUMBER(BJ151),BJ151,0)</f>
        <v>100000</v>
      </c>
      <c r="BP151" s="33"/>
      <c r="BQ151" s="33"/>
      <c r="BR151" s="33"/>
      <c r="BS151" s="33"/>
      <c r="CA151" s="25" t="s">
        <v>45</v>
      </c>
    </row>
    <row r="152" spans="1:79" s="6" customFormat="1" ht="12.75" customHeight="1" x14ac:dyDescent="0.25">
      <c r="A152" s="28"/>
      <c r="B152" s="28"/>
      <c r="C152" s="28"/>
      <c r="D152" s="28"/>
      <c r="E152" s="28"/>
      <c r="F152" s="28"/>
      <c r="G152" s="29" t="s">
        <v>147</v>
      </c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1"/>
      <c r="T152" s="134"/>
      <c r="U152" s="30"/>
      <c r="V152" s="30"/>
      <c r="W152" s="30"/>
      <c r="X152" s="30"/>
      <c r="Y152" s="30"/>
      <c r="Z152" s="31"/>
      <c r="AA152" s="32">
        <v>120000</v>
      </c>
      <c r="AB152" s="32"/>
      <c r="AC152" s="32"/>
      <c r="AD152" s="32"/>
      <c r="AE152" s="32"/>
      <c r="AF152" s="32">
        <v>0</v>
      </c>
      <c r="AG152" s="32"/>
      <c r="AH152" s="32"/>
      <c r="AI152" s="32"/>
      <c r="AJ152" s="32"/>
      <c r="AK152" s="32">
        <f>IF(ISNUMBER(AA152),AA152,0)+IF(ISNUMBER(AF152),AF152,0)</f>
        <v>120000</v>
      </c>
      <c r="AL152" s="32"/>
      <c r="AM152" s="32"/>
      <c r="AN152" s="32"/>
      <c r="AO152" s="32"/>
      <c r="AP152" s="32">
        <v>50000</v>
      </c>
      <c r="AQ152" s="32"/>
      <c r="AR152" s="32"/>
      <c r="AS152" s="32"/>
      <c r="AT152" s="32"/>
      <c r="AU152" s="32">
        <v>0</v>
      </c>
      <c r="AV152" s="32"/>
      <c r="AW152" s="32"/>
      <c r="AX152" s="32"/>
      <c r="AY152" s="32"/>
      <c r="AZ152" s="32">
        <f>IF(ISNUMBER(AP152),AP152,0)+IF(ISNUMBER(AU152),AU152,0)</f>
        <v>50000</v>
      </c>
      <c r="BA152" s="32"/>
      <c r="BB152" s="32"/>
      <c r="BC152" s="32"/>
      <c r="BD152" s="32"/>
      <c r="BE152" s="32">
        <v>100000</v>
      </c>
      <c r="BF152" s="32"/>
      <c r="BG152" s="32"/>
      <c r="BH152" s="32"/>
      <c r="BI152" s="32"/>
      <c r="BJ152" s="32">
        <v>0</v>
      </c>
      <c r="BK152" s="32"/>
      <c r="BL152" s="32"/>
      <c r="BM152" s="32"/>
      <c r="BN152" s="32"/>
      <c r="BO152" s="32">
        <f>IF(ISNUMBER(BE152),BE152,0)+IF(ISNUMBER(BJ152),BJ152,0)</f>
        <v>100000</v>
      </c>
      <c r="BP152" s="32"/>
      <c r="BQ152" s="32"/>
      <c r="BR152" s="32"/>
      <c r="BS152" s="32"/>
    </row>
    <row r="154" spans="1:79" ht="13.5" customHeight="1" x14ac:dyDescent="0.25">
      <c r="A154" s="51" t="s">
        <v>261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</row>
    <row r="155" spans="1:79" ht="15" customHeight="1" x14ac:dyDescent="0.25">
      <c r="A155" s="93" t="s">
        <v>228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</row>
    <row r="156" spans="1:79" ht="15" customHeight="1" x14ac:dyDescent="0.25">
      <c r="A156" s="44" t="s">
        <v>6</v>
      </c>
      <c r="B156" s="44"/>
      <c r="C156" s="44"/>
      <c r="D156" s="44"/>
      <c r="E156" s="44"/>
      <c r="F156" s="44"/>
      <c r="G156" s="44" t="s">
        <v>126</v>
      </c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 t="s">
        <v>13</v>
      </c>
      <c r="U156" s="44"/>
      <c r="V156" s="44"/>
      <c r="W156" s="44"/>
      <c r="X156" s="44"/>
      <c r="Y156" s="44"/>
      <c r="Z156" s="44"/>
      <c r="AA156" s="45" t="s">
        <v>250</v>
      </c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3"/>
      <c r="AP156" s="45" t="s">
        <v>255</v>
      </c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7"/>
    </row>
    <row r="157" spans="1:79" ht="32.1" customHeight="1" x14ac:dyDescent="0.25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 t="s">
        <v>4</v>
      </c>
      <c r="AB157" s="44"/>
      <c r="AC157" s="44"/>
      <c r="AD157" s="44"/>
      <c r="AE157" s="44"/>
      <c r="AF157" s="44" t="s">
        <v>3</v>
      </c>
      <c r="AG157" s="44"/>
      <c r="AH157" s="44"/>
      <c r="AI157" s="44"/>
      <c r="AJ157" s="44"/>
      <c r="AK157" s="44" t="s">
        <v>89</v>
      </c>
      <c r="AL157" s="44"/>
      <c r="AM157" s="44"/>
      <c r="AN157" s="44"/>
      <c r="AO157" s="44"/>
      <c r="AP157" s="44" t="s">
        <v>4</v>
      </c>
      <c r="AQ157" s="44"/>
      <c r="AR157" s="44"/>
      <c r="AS157" s="44"/>
      <c r="AT157" s="44"/>
      <c r="AU157" s="44" t="s">
        <v>3</v>
      </c>
      <c r="AV157" s="44"/>
      <c r="AW157" s="44"/>
      <c r="AX157" s="44"/>
      <c r="AY157" s="44"/>
      <c r="AZ157" s="44" t="s">
        <v>96</v>
      </c>
      <c r="BA157" s="44"/>
      <c r="BB157" s="44"/>
      <c r="BC157" s="44"/>
      <c r="BD157" s="44"/>
    </row>
    <row r="158" spans="1:79" ht="15" customHeight="1" x14ac:dyDescent="0.25">
      <c r="A158" s="44">
        <v>1</v>
      </c>
      <c r="B158" s="44"/>
      <c r="C158" s="44"/>
      <c r="D158" s="44"/>
      <c r="E158" s="44"/>
      <c r="F158" s="44"/>
      <c r="G158" s="44">
        <v>2</v>
      </c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>
        <v>3</v>
      </c>
      <c r="U158" s="44"/>
      <c r="V158" s="44"/>
      <c r="W158" s="44"/>
      <c r="X158" s="44"/>
      <c r="Y158" s="44"/>
      <c r="Z158" s="44"/>
      <c r="AA158" s="44">
        <v>4</v>
      </c>
      <c r="AB158" s="44"/>
      <c r="AC158" s="44"/>
      <c r="AD158" s="44"/>
      <c r="AE158" s="44"/>
      <c r="AF158" s="44">
        <v>5</v>
      </c>
      <c r="AG158" s="44"/>
      <c r="AH158" s="44"/>
      <c r="AI158" s="44"/>
      <c r="AJ158" s="44"/>
      <c r="AK158" s="44">
        <v>6</v>
      </c>
      <c r="AL158" s="44"/>
      <c r="AM158" s="44"/>
      <c r="AN158" s="44"/>
      <c r="AO158" s="44"/>
      <c r="AP158" s="44">
        <v>7</v>
      </c>
      <c r="AQ158" s="44"/>
      <c r="AR158" s="44"/>
      <c r="AS158" s="44"/>
      <c r="AT158" s="44"/>
      <c r="AU158" s="44">
        <v>8</v>
      </c>
      <c r="AV158" s="44"/>
      <c r="AW158" s="44"/>
      <c r="AX158" s="44"/>
      <c r="AY158" s="44"/>
      <c r="AZ158" s="44">
        <v>9</v>
      </c>
      <c r="BA158" s="44"/>
      <c r="BB158" s="44"/>
      <c r="BC158" s="44"/>
      <c r="BD158" s="44"/>
    </row>
    <row r="159" spans="1:79" s="1" customFormat="1" ht="12" hidden="1" customHeight="1" x14ac:dyDescent="0.25">
      <c r="A159" s="62" t="s">
        <v>69</v>
      </c>
      <c r="B159" s="62"/>
      <c r="C159" s="62"/>
      <c r="D159" s="62"/>
      <c r="E159" s="62"/>
      <c r="F159" s="62"/>
      <c r="G159" s="83" t="s">
        <v>57</v>
      </c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 t="s">
        <v>79</v>
      </c>
      <c r="U159" s="83"/>
      <c r="V159" s="83"/>
      <c r="W159" s="83"/>
      <c r="X159" s="83"/>
      <c r="Y159" s="83"/>
      <c r="Z159" s="83"/>
      <c r="AA159" s="82" t="s">
        <v>60</v>
      </c>
      <c r="AB159" s="82"/>
      <c r="AC159" s="82"/>
      <c r="AD159" s="82"/>
      <c r="AE159" s="82"/>
      <c r="AF159" s="82" t="s">
        <v>61</v>
      </c>
      <c r="AG159" s="82"/>
      <c r="AH159" s="82"/>
      <c r="AI159" s="82"/>
      <c r="AJ159" s="82"/>
      <c r="AK159" s="56" t="s">
        <v>122</v>
      </c>
      <c r="AL159" s="56"/>
      <c r="AM159" s="56"/>
      <c r="AN159" s="56"/>
      <c r="AO159" s="56"/>
      <c r="AP159" s="82" t="s">
        <v>62</v>
      </c>
      <c r="AQ159" s="82"/>
      <c r="AR159" s="82"/>
      <c r="AS159" s="82"/>
      <c r="AT159" s="82"/>
      <c r="AU159" s="82" t="s">
        <v>63</v>
      </c>
      <c r="AV159" s="82"/>
      <c r="AW159" s="82"/>
      <c r="AX159" s="82"/>
      <c r="AY159" s="82"/>
      <c r="AZ159" s="56" t="s">
        <v>122</v>
      </c>
      <c r="BA159" s="56"/>
      <c r="BB159" s="56"/>
      <c r="BC159" s="56"/>
      <c r="BD159" s="56"/>
      <c r="CA159" s="1" t="s">
        <v>46</v>
      </c>
    </row>
    <row r="160" spans="1:79" s="25" customFormat="1" ht="45" customHeight="1" x14ac:dyDescent="0.25">
      <c r="A160" s="34">
        <v>1</v>
      </c>
      <c r="B160" s="34"/>
      <c r="C160" s="34"/>
      <c r="D160" s="34"/>
      <c r="E160" s="34"/>
      <c r="F160" s="34"/>
      <c r="G160" s="35" t="s">
        <v>489</v>
      </c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7"/>
      <c r="T160" s="135" t="s">
        <v>490</v>
      </c>
      <c r="U160" s="36"/>
      <c r="V160" s="36"/>
      <c r="W160" s="36"/>
      <c r="X160" s="36"/>
      <c r="Y160" s="36"/>
      <c r="Z160" s="37"/>
      <c r="AA160" s="33">
        <v>105300</v>
      </c>
      <c r="AB160" s="33"/>
      <c r="AC160" s="33"/>
      <c r="AD160" s="33"/>
      <c r="AE160" s="33"/>
      <c r="AF160" s="33">
        <v>0</v>
      </c>
      <c r="AG160" s="33"/>
      <c r="AH160" s="33"/>
      <c r="AI160" s="33"/>
      <c r="AJ160" s="33"/>
      <c r="AK160" s="33">
        <f>IF(ISNUMBER(AA160),AA160,0)+IF(ISNUMBER(AF160),AF160,0)</f>
        <v>105300</v>
      </c>
      <c r="AL160" s="33"/>
      <c r="AM160" s="33"/>
      <c r="AN160" s="33"/>
      <c r="AO160" s="33"/>
      <c r="AP160" s="33">
        <v>110565</v>
      </c>
      <c r="AQ160" s="33"/>
      <c r="AR160" s="33"/>
      <c r="AS160" s="33"/>
      <c r="AT160" s="33"/>
      <c r="AU160" s="33">
        <v>0</v>
      </c>
      <c r="AV160" s="33"/>
      <c r="AW160" s="33"/>
      <c r="AX160" s="33"/>
      <c r="AY160" s="33"/>
      <c r="AZ160" s="33">
        <f>IF(ISNUMBER(AP160),AP160,0)+IF(ISNUMBER(AU160),AU160,0)</f>
        <v>110565</v>
      </c>
      <c r="BA160" s="33"/>
      <c r="BB160" s="33"/>
      <c r="BC160" s="33"/>
      <c r="BD160" s="33"/>
      <c r="CA160" s="25" t="s">
        <v>47</v>
      </c>
    </row>
    <row r="161" spans="1:79" s="6" customFormat="1" x14ac:dyDescent="0.25">
      <c r="A161" s="28"/>
      <c r="B161" s="28"/>
      <c r="C161" s="28"/>
      <c r="D161" s="28"/>
      <c r="E161" s="28"/>
      <c r="F161" s="28"/>
      <c r="G161" s="29" t="s">
        <v>147</v>
      </c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1"/>
      <c r="T161" s="134"/>
      <c r="U161" s="30"/>
      <c r="V161" s="30"/>
      <c r="W161" s="30"/>
      <c r="X161" s="30"/>
      <c r="Y161" s="30"/>
      <c r="Z161" s="31"/>
      <c r="AA161" s="32">
        <v>105300</v>
      </c>
      <c r="AB161" s="32"/>
      <c r="AC161" s="32"/>
      <c r="AD161" s="32"/>
      <c r="AE161" s="32"/>
      <c r="AF161" s="32">
        <v>0</v>
      </c>
      <c r="AG161" s="32"/>
      <c r="AH161" s="32"/>
      <c r="AI161" s="32"/>
      <c r="AJ161" s="32"/>
      <c r="AK161" s="32">
        <f>IF(ISNUMBER(AA161),AA161,0)+IF(ISNUMBER(AF161),AF161,0)</f>
        <v>105300</v>
      </c>
      <c r="AL161" s="32"/>
      <c r="AM161" s="32"/>
      <c r="AN161" s="32"/>
      <c r="AO161" s="32"/>
      <c r="AP161" s="32">
        <v>110565</v>
      </c>
      <c r="AQ161" s="32"/>
      <c r="AR161" s="32"/>
      <c r="AS161" s="32"/>
      <c r="AT161" s="32"/>
      <c r="AU161" s="32">
        <v>0</v>
      </c>
      <c r="AV161" s="32"/>
      <c r="AW161" s="32"/>
      <c r="AX161" s="32"/>
      <c r="AY161" s="32"/>
      <c r="AZ161" s="32">
        <f>IF(ISNUMBER(AP161),AP161,0)+IF(ISNUMBER(AU161),AU161,0)</f>
        <v>110565</v>
      </c>
      <c r="BA161" s="32"/>
      <c r="BB161" s="32"/>
      <c r="BC161" s="32"/>
      <c r="BD161" s="32"/>
    </row>
    <row r="164" spans="1:79" ht="14.25" customHeight="1" x14ac:dyDescent="0.25">
      <c r="A164" s="51" t="s">
        <v>262</v>
      </c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</row>
    <row r="165" spans="1:79" ht="15" customHeight="1" x14ac:dyDescent="0.25">
      <c r="A165" s="93" t="s">
        <v>228</v>
      </c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4"/>
      <c r="AB165" s="94"/>
      <c r="AC165" s="94"/>
      <c r="AD165" s="94"/>
      <c r="AE165" s="94"/>
      <c r="AF165" s="94"/>
      <c r="AG165" s="94"/>
      <c r="AH165" s="94"/>
      <c r="AI165" s="94"/>
      <c r="AJ165" s="94"/>
      <c r="AK165" s="94"/>
      <c r="AL165" s="94"/>
      <c r="AM165" s="94"/>
      <c r="AN165" s="94"/>
      <c r="AO165" s="94"/>
      <c r="AP165" s="94"/>
      <c r="AQ165" s="94"/>
      <c r="AR165" s="94"/>
      <c r="AS165" s="94"/>
      <c r="AT165" s="94"/>
      <c r="AU165" s="94"/>
      <c r="AV165" s="94"/>
      <c r="AW165" s="94"/>
      <c r="AX165" s="94"/>
      <c r="AY165" s="94"/>
      <c r="AZ165" s="94"/>
      <c r="BA165" s="94"/>
      <c r="BB165" s="94"/>
      <c r="BC165" s="94"/>
      <c r="BD165" s="94"/>
      <c r="BE165" s="94"/>
      <c r="BF165" s="94"/>
      <c r="BG165" s="94"/>
      <c r="BH165" s="94"/>
      <c r="BI165" s="94"/>
      <c r="BJ165" s="94"/>
      <c r="BK165" s="94"/>
      <c r="BL165" s="94"/>
      <c r="BM165" s="94"/>
    </row>
    <row r="166" spans="1:79" ht="23.1" customHeight="1" x14ac:dyDescent="0.25">
      <c r="A166" s="44" t="s">
        <v>128</v>
      </c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95" t="s">
        <v>129</v>
      </c>
      <c r="O166" s="96"/>
      <c r="P166" s="96"/>
      <c r="Q166" s="96"/>
      <c r="R166" s="96"/>
      <c r="S166" s="96"/>
      <c r="T166" s="96"/>
      <c r="U166" s="97"/>
      <c r="V166" s="95" t="s">
        <v>130</v>
      </c>
      <c r="W166" s="96"/>
      <c r="X166" s="96"/>
      <c r="Y166" s="96"/>
      <c r="Z166" s="97"/>
      <c r="AA166" s="44" t="s">
        <v>229</v>
      </c>
      <c r="AB166" s="44"/>
      <c r="AC166" s="44"/>
      <c r="AD166" s="44"/>
      <c r="AE166" s="44"/>
      <c r="AF166" s="44"/>
      <c r="AG166" s="44"/>
      <c r="AH166" s="44"/>
      <c r="AI166" s="44"/>
      <c r="AJ166" s="44" t="s">
        <v>232</v>
      </c>
      <c r="AK166" s="44"/>
      <c r="AL166" s="44"/>
      <c r="AM166" s="44"/>
      <c r="AN166" s="44"/>
      <c r="AO166" s="44"/>
      <c r="AP166" s="44"/>
      <c r="AQ166" s="44"/>
      <c r="AR166" s="44"/>
      <c r="AS166" s="44" t="s">
        <v>239</v>
      </c>
      <c r="AT166" s="44"/>
      <c r="AU166" s="44"/>
      <c r="AV166" s="44"/>
      <c r="AW166" s="44"/>
      <c r="AX166" s="44"/>
      <c r="AY166" s="44"/>
      <c r="AZ166" s="44"/>
      <c r="BA166" s="44"/>
      <c r="BB166" s="44" t="s">
        <v>250</v>
      </c>
      <c r="BC166" s="44"/>
      <c r="BD166" s="44"/>
      <c r="BE166" s="44"/>
      <c r="BF166" s="44"/>
      <c r="BG166" s="44"/>
      <c r="BH166" s="44"/>
      <c r="BI166" s="44"/>
      <c r="BJ166" s="44"/>
      <c r="BK166" s="44" t="s">
        <v>255</v>
      </c>
      <c r="BL166" s="44"/>
      <c r="BM166" s="44"/>
      <c r="BN166" s="44"/>
      <c r="BO166" s="44"/>
      <c r="BP166" s="44"/>
      <c r="BQ166" s="44"/>
      <c r="BR166" s="44"/>
      <c r="BS166" s="44"/>
    </row>
    <row r="167" spans="1:79" ht="95.25" customHeight="1" x14ac:dyDescent="0.25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98"/>
      <c r="O167" s="99"/>
      <c r="P167" s="99"/>
      <c r="Q167" s="99"/>
      <c r="R167" s="99"/>
      <c r="S167" s="99"/>
      <c r="T167" s="99"/>
      <c r="U167" s="100"/>
      <c r="V167" s="98"/>
      <c r="W167" s="99"/>
      <c r="X167" s="99"/>
      <c r="Y167" s="99"/>
      <c r="Z167" s="100"/>
      <c r="AA167" s="85" t="s">
        <v>133</v>
      </c>
      <c r="AB167" s="85"/>
      <c r="AC167" s="85"/>
      <c r="AD167" s="85"/>
      <c r="AE167" s="85"/>
      <c r="AF167" s="85" t="s">
        <v>134</v>
      </c>
      <c r="AG167" s="85"/>
      <c r="AH167" s="85"/>
      <c r="AI167" s="85"/>
      <c r="AJ167" s="85" t="s">
        <v>133</v>
      </c>
      <c r="AK167" s="85"/>
      <c r="AL167" s="85"/>
      <c r="AM167" s="85"/>
      <c r="AN167" s="85"/>
      <c r="AO167" s="85" t="s">
        <v>134</v>
      </c>
      <c r="AP167" s="85"/>
      <c r="AQ167" s="85"/>
      <c r="AR167" s="85"/>
      <c r="AS167" s="85" t="s">
        <v>133</v>
      </c>
      <c r="AT167" s="85"/>
      <c r="AU167" s="85"/>
      <c r="AV167" s="85"/>
      <c r="AW167" s="85"/>
      <c r="AX167" s="85" t="s">
        <v>134</v>
      </c>
      <c r="AY167" s="85"/>
      <c r="AZ167" s="85"/>
      <c r="BA167" s="85"/>
      <c r="BB167" s="85" t="s">
        <v>133</v>
      </c>
      <c r="BC167" s="85"/>
      <c r="BD167" s="85"/>
      <c r="BE167" s="85"/>
      <c r="BF167" s="85"/>
      <c r="BG167" s="85" t="s">
        <v>134</v>
      </c>
      <c r="BH167" s="85"/>
      <c r="BI167" s="85"/>
      <c r="BJ167" s="85"/>
      <c r="BK167" s="85" t="s">
        <v>133</v>
      </c>
      <c r="BL167" s="85"/>
      <c r="BM167" s="85"/>
      <c r="BN167" s="85"/>
      <c r="BO167" s="85"/>
      <c r="BP167" s="85" t="s">
        <v>134</v>
      </c>
      <c r="BQ167" s="85"/>
      <c r="BR167" s="85"/>
      <c r="BS167" s="85"/>
    </row>
    <row r="168" spans="1:79" ht="15" customHeight="1" x14ac:dyDescent="0.25">
      <c r="A168" s="44">
        <v>1</v>
      </c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5">
        <v>2</v>
      </c>
      <c r="O168" s="46"/>
      <c r="P168" s="46"/>
      <c r="Q168" s="46"/>
      <c r="R168" s="46"/>
      <c r="S168" s="46"/>
      <c r="T168" s="46"/>
      <c r="U168" s="47"/>
      <c r="V168" s="44">
        <v>3</v>
      </c>
      <c r="W168" s="44"/>
      <c r="X168" s="44"/>
      <c r="Y168" s="44"/>
      <c r="Z168" s="44"/>
      <c r="AA168" s="44">
        <v>4</v>
      </c>
      <c r="AB168" s="44"/>
      <c r="AC168" s="44"/>
      <c r="AD168" s="44"/>
      <c r="AE168" s="44"/>
      <c r="AF168" s="44">
        <v>5</v>
      </c>
      <c r="AG168" s="44"/>
      <c r="AH168" s="44"/>
      <c r="AI168" s="44"/>
      <c r="AJ168" s="44">
        <v>6</v>
      </c>
      <c r="AK168" s="44"/>
      <c r="AL168" s="44"/>
      <c r="AM168" s="44"/>
      <c r="AN168" s="44"/>
      <c r="AO168" s="44">
        <v>7</v>
      </c>
      <c r="AP168" s="44"/>
      <c r="AQ168" s="44"/>
      <c r="AR168" s="44"/>
      <c r="AS168" s="44">
        <v>8</v>
      </c>
      <c r="AT168" s="44"/>
      <c r="AU168" s="44"/>
      <c r="AV168" s="44"/>
      <c r="AW168" s="44"/>
      <c r="AX168" s="44">
        <v>9</v>
      </c>
      <c r="AY168" s="44"/>
      <c r="AZ168" s="44"/>
      <c r="BA168" s="44"/>
      <c r="BB168" s="44">
        <v>10</v>
      </c>
      <c r="BC168" s="44"/>
      <c r="BD168" s="44"/>
      <c r="BE168" s="44"/>
      <c r="BF168" s="44"/>
      <c r="BG168" s="44">
        <v>11</v>
      </c>
      <c r="BH168" s="44"/>
      <c r="BI168" s="44"/>
      <c r="BJ168" s="44"/>
      <c r="BK168" s="44">
        <v>12</v>
      </c>
      <c r="BL168" s="44"/>
      <c r="BM168" s="44"/>
      <c r="BN168" s="44"/>
      <c r="BO168" s="44"/>
      <c r="BP168" s="44">
        <v>13</v>
      </c>
      <c r="BQ168" s="44"/>
      <c r="BR168" s="44"/>
      <c r="BS168" s="44"/>
    </row>
    <row r="169" spans="1:79" s="1" customFormat="1" ht="12" hidden="1" customHeight="1" x14ac:dyDescent="0.25">
      <c r="A169" s="83" t="s">
        <v>146</v>
      </c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62" t="s">
        <v>131</v>
      </c>
      <c r="O169" s="62"/>
      <c r="P169" s="62"/>
      <c r="Q169" s="62"/>
      <c r="R169" s="62"/>
      <c r="S169" s="62"/>
      <c r="T169" s="62"/>
      <c r="U169" s="62"/>
      <c r="V169" s="62" t="s">
        <v>132</v>
      </c>
      <c r="W169" s="62"/>
      <c r="X169" s="62"/>
      <c r="Y169" s="62"/>
      <c r="Z169" s="62"/>
      <c r="AA169" s="82" t="s">
        <v>65</v>
      </c>
      <c r="AB169" s="82"/>
      <c r="AC169" s="82"/>
      <c r="AD169" s="82"/>
      <c r="AE169" s="82"/>
      <c r="AF169" s="82" t="s">
        <v>66</v>
      </c>
      <c r="AG169" s="82"/>
      <c r="AH169" s="82"/>
      <c r="AI169" s="82"/>
      <c r="AJ169" s="82" t="s">
        <v>67</v>
      </c>
      <c r="AK169" s="82"/>
      <c r="AL169" s="82"/>
      <c r="AM169" s="82"/>
      <c r="AN169" s="82"/>
      <c r="AO169" s="82" t="s">
        <v>68</v>
      </c>
      <c r="AP169" s="82"/>
      <c r="AQ169" s="82"/>
      <c r="AR169" s="82"/>
      <c r="AS169" s="82" t="s">
        <v>58</v>
      </c>
      <c r="AT169" s="82"/>
      <c r="AU169" s="82"/>
      <c r="AV169" s="82"/>
      <c r="AW169" s="82"/>
      <c r="AX169" s="82" t="s">
        <v>59</v>
      </c>
      <c r="AY169" s="82"/>
      <c r="AZ169" s="82"/>
      <c r="BA169" s="82"/>
      <c r="BB169" s="82" t="s">
        <v>60</v>
      </c>
      <c r="BC169" s="82"/>
      <c r="BD169" s="82"/>
      <c r="BE169" s="82"/>
      <c r="BF169" s="82"/>
      <c r="BG169" s="82" t="s">
        <v>61</v>
      </c>
      <c r="BH169" s="82"/>
      <c r="BI169" s="82"/>
      <c r="BJ169" s="82"/>
      <c r="BK169" s="82" t="s">
        <v>62</v>
      </c>
      <c r="BL169" s="82"/>
      <c r="BM169" s="82"/>
      <c r="BN169" s="82"/>
      <c r="BO169" s="82"/>
      <c r="BP169" s="82" t="s">
        <v>63</v>
      </c>
      <c r="BQ169" s="82"/>
      <c r="BR169" s="82"/>
      <c r="BS169" s="82"/>
      <c r="CA169" s="1" t="s">
        <v>48</v>
      </c>
    </row>
    <row r="170" spans="1:79" s="6" customFormat="1" ht="12.75" customHeight="1" x14ac:dyDescent="0.25">
      <c r="A170" s="26" t="s">
        <v>147</v>
      </c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42"/>
      <c r="O170" s="43"/>
      <c r="P170" s="43"/>
      <c r="Q170" s="43"/>
      <c r="R170" s="43"/>
      <c r="S170" s="43"/>
      <c r="T170" s="43"/>
      <c r="U170" s="58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  <c r="BH170" s="92"/>
      <c r="BI170" s="92"/>
      <c r="BJ170" s="92"/>
      <c r="BK170" s="92"/>
      <c r="BL170" s="92"/>
      <c r="BM170" s="92"/>
      <c r="BN170" s="92"/>
      <c r="BO170" s="92"/>
      <c r="BP170" s="87"/>
      <c r="BQ170" s="88"/>
      <c r="BR170" s="88"/>
      <c r="BS170" s="89"/>
      <c r="CA170" s="6" t="s">
        <v>49</v>
      </c>
    </row>
    <row r="173" spans="1:79" ht="35.25" customHeight="1" x14ac:dyDescent="0.25">
      <c r="A173" s="51" t="s">
        <v>263</v>
      </c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</row>
    <row r="174" spans="1:79" ht="13.8" x14ac:dyDescent="0.25">
      <c r="A174" s="79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E174" s="79"/>
      <c r="BF174" s="79"/>
      <c r="BG174" s="79"/>
      <c r="BH174" s="79"/>
      <c r="BI174" s="79"/>
      <c r="BJ174" s="79"/>
      <c r="BK174" s="79"/>
      <c r="BL174" s="79"/>
    </row>
    <row r="175" spans="1:79" ht="13.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7" spans="1:79" ht="28.5" customHeight="1" x14ac:dyDescent="0.25">
      <c r="A177" s="91" t="s">
        <v>246</v>
      </c>
      <c r="B177" s="91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1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  <c r="BB177" s="91"/>
      <c r="BC177" s="91"/>
      <c r="BD177" s="91"/>
      <c r="BE177" s="91"/>
      <c r="BF177" s="91"/>
      <c r="BG177" s="91"/>
      <c r="BH177" s="91"/>
      <c r="BI177" s="91"/>
      <c r="BJ177" s="91"/>
      <c r="BK177" s="91"/>
      <c r="BL177" s="91"/>
    </row>
    <row r="178" spans="1:79" ht="14.25" customHeight="1" x14ac:dyDescent="0.25">
      <c r="A178" s="51" t="s">
        <v>230</v>
      </c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</row>
    <row r="179" spans="1:79" ht="15" customHeight="1" x14ac:dyDescent="0.25">
      <c r="A179" s="84" t="s">
        <v>228</v>
      </c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</row>
    <row r="180" spans="1:79" ht="42.9" customHeight="1" x14ac:dyDescent="0.25">
      <c r="A180" s="85" t="s">
        <v>135</v>
      </c>
      <c r="B180" s="85"/>
      <c r="C180" s="85"/>
      <c r="D180" s="85"/>
      <c r="E180" s="85"/>
      <c r="F180" s="85"/>
      <c r="G180" s="44" t="s">
        <v>19</v>
      </c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 t="s">
        <v>15</v>
      </c>
      <c r="U180" s="44"/>
      <c r="V180" s="44"/>
      <c r="W180" s="44"/>
      <c r="X180" s="44"/>
      <c r="Y180" s="44"/>
      <c r="Z180" s="44" t="s">
        <v>14</v>
      </c>
      <c r="AA180" s="44"/>
      <c r="AB180" s="44"/>
      <c r="AC180" s="44"/>
      <c r="AD180" s="44"/>
      <c r="AE180" s="44" t="s">
        <v>136</v>
      </c>
      <c r="AF180" s="44"/>
      <c r="AG180" s="44"/>
      <c r="AH180" s="44"/>
      <c r="AI180" s="44"/>
      <c r="AJ180" s="44"/>
      <c r="AK180" s="44" t="s">
        <v>137</v>
      </c>
      <c r="AL180" s="44"/>
      <c r="AM180" s="44"/>
      <c r="AN180" s="44"/>
      <c r="AO180" s="44"/>
      <c r="AP180" s="44"/>
      <c r="AQ180" s="44" t="s">
        <v>138</v>
      </c>
      <c r="AR180" s="44"/>
      <c r="AS180" s="44"/>
      <c r="AT180" s="44"/>
      <c r="AU180" s="44"/>
      <c r="AV180" s="44"/>
      <c r="AW180" s="44" t="s">
        <v>98</v>
      </c>
      <c r="AX180" s="44"/>
      <c r="AY180" s="44"/>
      <c r="AZ180" s="44"/>
      <c r="BA180" s="44"/>
      <c r="BB180" s="44"/>
      <c r="BC180" s="44"/>
      <c r="BD180" s="44"/>
      <c r="BE180" s="44"/>
      <c r="BF180" s="44"/>
      <c r="BG180" s="44" t="s">
        <v>139</v>
      </c>
      <c r="BH180" s="44"/>
      <c r="BI180" s="44"/>
      <c r="BJ180" s="44"/>
      <c r="BK180" s="44"/>
      <c r="BL180" s="44"/>
    </row>
    <row r="181" spans="1:79" ht="39.9" customHeight="1" x14ac:dyDescent="0.25">
      <c r="A181" s="85"/>
      <c r="B181" s="85"/>
      <c r="C181" s="85"/>
      <c r="D181" s="85"/>
      <c r="E181" s="85"/>
      <c r="F181" s="85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 t="s">
        <v>17</v>
      </c>
      <c r="AX181" s="44"/>
      <c r="AY181" s="44"/>
      <c r="AZ181" s="44"/>
      <c r="BA181" s="44"/>
      <c r="BB181" s="44" t="s">
        <v>16</v>
      </c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</row>
    <row r="182" spans="1:79" ht="15" customHeight="1" x14ac:dyDescent="0.25">
      <c r="A182" s="44">
        <v>1</v>
      </c>
      <c r="B182" s="44"/>
      <c r="C182" s="44"/>
      <c r="D182" s="44"/>
      <c r="E182" s="44"/>
      <c r="F182" s="44"/>
      <c r="G182" s="44">
        <v>2</v>
      </c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>
        <v>3</v>
      </c>
      <c r="U182" s="44"/>
      <c r="V182" s="44"/>
      <c r="W182" s="44"/>
      <c r="X182" s="44"/>
      <c r="Y182" s="44"/>
      <c r="Z182" s="44">
        <v>4</v>
      </c>
      <c r="AA182" s="44"/>
      <c r="AB182" s="44"/>
      <c r="AC182" s="44"/>
      <c r="AD182" s="44"/>
      <c r="AE182" s="44">
        <v>5</v>
      </c>
      <c r="AF182" s="44"/>
      <c r="AG182" s="44"/>
      <c r="AH182" s="44"/>
      <c r="AI182" s="44"/>
      <c r="AJ182" s="44"/>
      <c r="AK182" s="44">
        <v>6</v>
      </c>
      <c r="AL182" s="44"/>
      <c r="AM182" s="44"/>
      <c r="AN182" s="44"/>
      <c r="AO182" s="44"/>
      <c r="AP182" s="44"/>
      <c r="AQ182" s="44">
        <v>7</v>
      </c>
      <c r="AR182" s="44"/>
      <c r="AS182" s="44"/>
      <c r="AT182" s="44"/>
      <c r="AU182" s="44"/>
      <c r="AV182" s="44"/>
      <c r="AW182" s="44">
        <v>8</v>
      </c>
      <c r="AX182" s="44"/>
      <c r="AY182" s="44"/>
      <c r="AZ182" s="44"/>
      <c r="BA182" s="44"/>
      <c r="BB182" s="44">
        <v>9</v>
      </c>
      <c r="BC182" s="44"/>
      <c r="BD182" s="44"/>
      <c r="BE182" s="44"/>
      <c r="BF182" s="44"/>
      <c r="BG182" s="44">
        <v>10</v>
      </c>
      <c r="BH182" s="44"/>
      <c r="BI182" s="44"/>
      <c r="BJ182" s="44"/>
      <c r="BK182" s="44"/>
      <c r="BL182" s="44"/>
    </row>
    <row r="183" spans="1:79" s="1" customFormat="1" ht="12" hidden="1" customHeight="1" x14ac:dyDescent="0.25">
      <c r="A183" s="62" t="s">
        <v>64</v>
      </c>
      <c r="B183" s="62"/>
      <c r="C183" s="62"/>
      <c r="D183" s="62"/>
      <c r="E183" s="62"/>
      <c r="F183" s="62"/>
      <c r="G183" s="83" t="s">
        <v>57</v>
      </c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2" t="s">
        <v>80</v>
      </c>
      <c r="U183" s="82"/>
      <c r="V183" s="82"/>
      <c r="W183" s="82"/>
      <c r="X183" s="82"/>
      <c r="Y183" s="82"/>
      <c r="Z183" s="82" t="s">
        <v>81</v>
      </c>
      <c r="AA183" s="82"/>
      <c r="AB183" s="82"/>
      <c r="AC183" s="82"/>
      <c r="AD183" s="82"/>
      <c r="AE183" s="82" t="s">
        <v>82</v>
      </c>
      <c r="AF183" s="82"/>
      <c r="AG183" s="82"/>
      <c r="AH183" s="82"/>
      <c r="AI183" s="82"/>
      <c r="AJ183" s="82"/>
      <c r="AK183" s="82" t="s">
        <v>83</v>
      </c>
      <c r="AL183" s="82"/>
      <c r="AM183" s="82"/>
      <c r="AN183" s="82"/>
      <c r="AO183" s="82"/>
      <c r="AP183" s="82"/>
      <c r="AQ183" s="86" t="s">
        <v>99</v>
      </c>
      <c r="AR183" s="82"/>
      <c r="AS183" s="82"/>
      <c r="AT183" s="82"/>
      <c r="AU183" s="82"/>
      <c r="AV183" s="82"/>
      <c r="AW183" s="82" t="s">
        <v>84</v>
      </c>
      <c r="AX183" s="82"/>
      <c r="AY183" s="82"/>
      <c r="AZ183" s="82"/>
      <c r="BA183" s="82"/>
      <c r="BB183" s="82" t="s">
        <v>85</v>
      </c>
      <c r="BC183" s="82"/>
      <c r="BD183" s="82"/>
      <c r="BE183" s="82"/>
      <c r="BF183" s="82"/>
      <c r="BG183" s="86" t="s">
        <v>100</v>
      </c>
      <c r="BH183" s="82"/>
      <c r="BI183" s="82"/>
      <c r="BJ183" s="82"/>
      <c r="BK183" s="82"/>
      <c r="BL183" s="82"/>
      <c r="CA183" s="1" t="s">
        <v>50</v>
      </c>
    </row>
    <row r="184" spans="1:79" s="25" customFormat="1" ht="12.75" customHeight="1" x14ac:dyDescent="0.25">
      <c r="A184" s="34">
        <v>2240</v>
      </c>
      <c r="B184" s="34"/>
      <c r="C184" s="34"/>
      <c r="D184" s="34"/>
      <c r="E184" s="34"/>
      <c r="F184" s="34"/>
      <c r="G184" s="35" t="s">
        <v>179</v>
      </c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7"/>
      <c r="T184" s="33">
        <v>0</v>
      </c>
      <c r="U184" s="33"/>
      <c r="V184" s="33"/>
      <c r="W184" s="33"/>
      <c r="X184" s="33"/>
      <c r="Y184" s="33"/>
      <c r="Z184" s="33">
        <v>120000</v>
      </c>
      <c r="AA184" s="33"/>
      <c r="AB184" s="33"/>
      <c r="AC184" s="33"/>
      <c r="AD184" s="33"/>
      <c r="AE184" s="33">
        <v>0</v>
      </c>
      <c r="AF184" s="33"/>
      <c r="AG184" s="33"/>
      <c r="AH184" s="33"/>
      <c r="AI184" s="33"/>
      <c r="AJ184" s="33"/>
      <c r="AK184" s="33">
        <v>0</v>
      </c>
      <c r="AL184" s="33"/>
      <c r="AM184" s="33"/>
      <c r="AN184" s="33"/>
      <c r="AO184" s="33"/>
      <c r="AP184" s="33"/>
      <c r="AQ184" s="33">
        <f>IF(ISNUMBER(AK184),AK184,0)-IF(ISNUMBER(AE184),AE184,0)</f>
        <v>0</v>
      </c>
      <c r="AR184" s="33"/>
      <c r="AS184" s="33"/>
      <c r="AT184" s="33"/>
      <c r="AU184" s="33"/>
      <c r="AV184" s="33"/>
      <c r="AW184" s="33">
        <v>0</v>
      </c>
      <c r="AX184" s="33"/>
      <c r="AY184" s="33"/>
      <c r="AZ184" s="33"/>
      <c r="BA184" s="33"/>
      <c r="BB184" s="33">
        <v>0</v>
      </c>
      <c r="BC184" s="33"/>
      <c r="BD184" s="33"/>
      <c r="BE184" s="33"/>
      <c r="BF184" s="33"/>
      <c r="BG184" s="33">
        <f>IF(ISNUMBER(Z184),Z184,0)+IF(ISNUMBER(AK184),AK184,0)</f>
        <v>120000</v>
      </c>
      <c r="BH184" s="33"/>
      <c r="BI184" s="33"/>
      <c r="BJ184" s="33"/>
      <c r="BK184" s="33"/>
      <c r="BL184" s="33"/>
      <c r="CA184" s="25" t="s">
        <v>51</v>
      </c>
    </row>
    <row r="185" spans="1:79" s="6" customFormat="1" ht="12.75" customHeight="1" x14ac:dyDescent="0.25">
      <c r="A185" s="28"/>
      <c r="B185" s="28"/>
      <c r="C185" s="28"/>
      <c r="D185" s="28"/>
      <c r="E185" s="28"/>
      <c r="F185" s="28"/>
      <c r="G185" s="29" t="s">
        <v>147</v>
      </c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1"/>
      <c r="T185" s="32">
        <v>0</v>
      </c>
      <c r="U185" s="32"/>
      <c r="V185" s="32"/>
      <c r="W185" s="32"/>
      <c r="X185" s="32"/>
      <c r="Y185" s="32"/>
      <c r="Z185" s="32">
        <v>120000</v>
      </c>
      <c r="AA185" s="32"/>
      <c r="AB185" s="32"/>
      <c r="AC185" s="32"/>
      <c r="AD185" s="32"/>
      <c r="AE185" s="32">
        <v>0</v>
      </c>
      <c r="AF185" s="32"/>
      <c r="AG185" s="32"/>
      <c r="AH185" s="32"/>
      <c r="AI185" s="32"/>
      <c r="AJ185" s="32"/>
      <c r="AK185" s="32">
        <v>0</v>
      </c>
      <c r="AL185" s="32"/>
      <c r="AM185" s="32"/>
      <c r="AN185" s="32"/>
      <c r="AO185" s="32"/>
      <c r="AP185" s="32"/>
      <c r="AQ185" s="32">
        <f>IF(ISNUMBER(AK185),AK185,0)-IF(ISNUMBER(AE185),AE185,0)</f>
        <v>0</v>
      </c>
      <c r="AR185" s="32"/>
      <c r="AS185" s="32"/>
      <c r="AT185" s="32"/>
      <c r="AU185" s="32"/>
      <c r="AV185" s="32"/>
      <c r="AW185" s="32">
        <v>0</v>
      </c>
      <c r="AX185" s="32"/>
      <c r="AY185" s="32"/>
      <c r="AZ185" s="32"/>
      <c r="BA185" s="32"/>
      <c r="BB185" s="32">
        <v>0</v>
      </c>
      <c r="BC185" s="32"/>
      <c r="BD185" s="32"/>
      <c r="BE185" s="32"/>
      <c r="BF185" s="32"/>
      <c r="BG185" s="32">
        <f>IF(ISNUMBER(Z185),Z185,0)+IF(ISNUMBER(AK185),AK185,0)</f>
        <v>120000</v>
      </c>
      <c r="BH185" s="32"/>
      <c r="BI185" s="32"/>
      <c r="BJ185" s="32"/>
      <c r="BK185" s="32"/>
      <c r="BL185" s="32"/>
    </row>
    <row r="187" spans="1:79" ht="14.25" customHeight="1" x14ac:dyDescent="0.25">
      <c r="A187" s="51" t="s">
        <v>247</v>
      </c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</row>
    <row r="188" spans="1:79" ht="15" customHeight="1" x14ac:dyDescent="0.25">
      <c r="A188" s="84" t="s">
        <v>228</v>
      </c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</row>
    <row r="189" spans="1:79" ht="18" customHeight="1" x14ac:dyDescent="0.25">
      <c r="A189" s="44" t="s">
        <v>135</v>
      </c>
      <c r="B189" s="44"/>
      <c r="C189" s="44"/>
      <c r="D189" s="44"/>
      <c r="E189" s="44"/>
      <c r="F189" s="44"/>
      <c r="G189" s="44" t="s">
        <v>19</v>
      </c>
      <c r="H189" s="44"/>
      <c r="I189" s="44"/>
      <c r="J189" s="44"/>
      <c r="K189" s="44"/>
      <c r="L189" s="44"/>
      <c r="M189" s="44"/>
      <c r="N189" s="44"/>
      <c r="O189" s="44"/>
      <c r="P189" s="44"/>
      <c r="Q189" s="44" t="s">
        <v>234</v>
      </c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 t="s">
        <v>244</v>
      </c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</row>
    <row r="190" spans="1:79" ht="42.9" customHeight="1" x14ac:dyDescent="0.25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 t="s">
        <v>140</v>
      </c>
      <c r="R190" s="44"/>
      <c r="S190" s="44"/>
      <c r="T190" s="44"/>
      <c r="U190" s="44"/>
      <c r="V190" s="85" t="s">
        <v>141</v>
      </c>
      <c r="W190" s="85"/>
      <c r="X190" s="85"/>
      <c r="Y190" s="85"/>
      <c r="Z190" s="44" t="s">
        <v>142</v>
      </c>
      <c r="AA190" s="44"/>
      <c r="AB190" s="44"/>
      <c r="AC190" s="44"/>
      <c r="AD190" s="44"/>
      <c r="AE190" s="44"/>
      <c r="AF190" s="44"/>
      <c r="AG190" s="44"/>
      <c r="AH190" s="44"/>
      <c r="AI190" s="44"/>
      <c r="AJ190" s="44" t="s">
        <v>143</v>
      </c>
      <c r="AK190" s="44"/>
      <c r="AL190" s="44"/>
      <c r="AM190" s="44"/>
      <c r="AN190" s="44"/>
      <c r="AO190" s="44" t="s">
        <v>20</v>
      </c>
      <c r="AP190" s="44"/>
      <c r="AQ190" s="44"/>
      <c r="AR190" s="44"/>
      <c r="AS190" s="44"/>
      <c r="AT190" s="85" t="s">
        <v>144</v>
      </c>
      <c r="AU190" s="85"/>
      <c r="AV190" s="85"/>
      <c r="AW190" s="85"/>
      <c r="AX190" s="44" t="s">
        <v>142</v>
      </c>
      <c r="AY190" s="44"/>
      <c r="AZ190" s="44"/>
      <c r="BA190" s="44"/>
      <c r="BB190" s="44"/>
      <c r="BC190" s="44"/>
      <c r="BD190" s="44"/>
      <c r="BE190" s="44"/>
      <c r="BF190" s="44"/>
      <c r="BG190" s="44"/>
      <c r="BH190" s="44" t="s">
        <v>145</v>
      </c>
      <c r="BI190" s="44"/>
      <c r="BJ190" s="44"/>
      <c r="BK190" s="44"/>
      <c r="BL190" s="44"/>
    </row>
    <row r="191" spans="1:79" ht="63" customHeight="1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85"/>
      <c r="W191" s="85"/>
      <c r="X191" s="85"/>
      <c r="Y191" s="85"/>
      <c r="Z191" s="44" t="s">
        <v>17</v>
      </c>
      <c r="AA191" s="44"/>
      <c r="AB191" s="44"/>
      <c r="AC191" s="44"/>
      <c r="AD191" s="44"/>
      <c r="AE191" s="44" t="s">
        <v>16</v>
      </c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85"/>
      <c r="AU191" s="85"/>
      <c r="AV191" s="85"/>
      <c r="AW191" s="85"/>
      <c r="AX191" s="44" t="s">
        <v>17</v>
      </c>
      <c r="AY191" s="44"/>
      <c r="AZ191" s="44"/>
      <c r="BA191" s="44"/>
      <c r="BB191" s="44"/>
      <c r="BC191" s="44" t="s">
        <v>16</v>
      </c>
      <c r="BD191" s="44"/>
      <c r="BE191" s="44"/>
      <c r="BF191" s="44"/>
      <c r="BG191" s="44"/>
      <c r="BH191" s="44"/>
      <c r="BI191" s="44"/>
      <c r="BJ191" s="44"/>
      <c r="BK191" s="44"/>
      <c r="BL191" s="44"/>
    </row>
    <row r="192" spans="1:79" ht="15" customHeight="1" x14ac:dyDescent="0.25">
      <c r="A192" s="44">
        <v>1</v>
      </c>
      <c r="B192" s="44"/>
      <c r="C192" s="44"/>
      <c r="D192" s="44"/>
      <c r="E192" s="44"/>
      <c r="F192" s="44"/>
      <c r="G192" s="44">
        <v>2</v>
      </c>
      <c r="H192" s="44"/>
      <c r="I192" s="44"/>
      <c r="J192" s="44"/>
      <c r="K192" s="44"/>
      <c r="L192" s="44"/>
      <c r="M192" s="44"/>
      <c r="N192" s="44"/>
      <c r="O192" s="44"/>
      <c r="P192" s="44"/>
      <c r="Q192" s="44">
        <v>3</v>
      </c>
      <c r="R192" s="44"/>
      <c r="S192" s="44"/>
      <c r="T192" s="44"/>
      <c r="U192" s="44"/>
      <c r="V192" s="44">
        <v>4</v>
      </c>
      <c r="W192" s="44"/>
      <c r="X192" s="44"/>
      <c r="Y192" s="44"/>
      <c r="Z192" s="44">
        <v>5</v>
      </c>
      <c r="AA192" s="44"/>
      <c r="AB192" s="44"/>
      <c r="AC192" s="44"/>
      <c r="AD192" s="44"/>
      <c r="AE192" s="44">
        <v>6</v>
      </c>
      <c r="AF192" s="44"/>
      <c r="AG192" s="44"/>
      <c r="AH192" s="44"/>
      <c r="AI192" s="44"/>
      <c r="AJ192" s="44">
        <v>7</v>
      </c>
      <c r="AK192" s="44"/>
      <c r="AL192" s="44"/>
      <c r="AM192" s="44"/>
      <c r="AN192" s="44"/>
      <c r="AO192" s="44">
        <v>8</v>
      </c>
      <c r="AP192" s="44"/>
      <c r="AQ192" s="44"/>
      <c r="AR192" s="44"/>
      <c r="AS192" s="44"/>
      <c r="AT192" s="44">
        <v>9</v>
      </c>
      <c r="AU192" s="44"/>
      <c r="AV192" s="44"/>
      <c r="AW192" s="44"/>
      <c r="AX192" s="44">
        <v>10</v>
      </c>
      <c r="AY192" s="44"/>
      <c r="AZ192" s="44"/>
      <c r="BA192" s="44"/>
      <c r="BB192" s="44"/>
      <c r="BC192" s="44">
        <v>11</v>
      </c>
      <c r="BD192" s="44"/>
      <c r="BE192" s="44"/>
      <c r="BF192" s="44"/>
      <c r="BG192" s="44"/>
      <c r="BH192" s="44">
        <v>12</v>
      </c>
      <c r="BI192" s="44"/>
      <c r="BJ192" s="44"/>
      <c r="BK192" s="44"/>
      <c r="BL192" s="44"/>
    </row>
    <row r="193" spans="1:79" s="1" customFormat="1" ht="12" hidden="1" customHeight="1" x14ac:dyDescent="0.25">
      <c r="A193" s="62" t="s">
        <v>64</v>
      </c>
      <c r="B193" s="62"/>
      <c r="C193" s="62"/>
      <c r="D193" s="62"/>
      <c r="E193" s="62"/>
      <c r="F193" s="62"/>
      <c r="G193" s="83" t="s">
        <v>57</v>
      </c>
      <c r="H193" s="83"/>
      <c r="I193" s="83"/>
      <c r="J193" s="83"/>
      <c r="K193" s="83"/>
      <c r="L193" s="83"/>
      <c r="M193" s="83"/>
      <c r="N193" s="83"/>
      <c r="O193" s="83"/>
      <c r="P193" s="83"/>
      <c r="Q193" s="82" t="s">
        <v>80</v>
      </c>
      <c r="R193" s="82"/>
      <c r="S193" s="82"/>
      <c r="T193" s="82"/>
      <c r="U193" s="82"/>
      <c r="V193" s="82" t="s">
        <v>81</v>
      </c>
      <c r="W193" s="82"/>
      <c r="X193" s="82"/>
      <c r="Y193" s="82"/>
      <c r="Z193" s="82" t="s">
        <v>82</v>
      </c>
      <c r="AA193" s="82"/>
      <c r="AB193" s="82"/>
      <c r="AC193" s="82"/>
      <c r="AD193" s="82"/>
      <c r="AE193" s="82" t="s">
        <v>83</v>
      </c>
      <c r="AF193" s="82"/>
      <c r="AG193" s="82"/>
      <c r="AH193" s="82"/>
      <c r="AI193" s="82"/>
      <c r="AJ193" s="86" t="s">
        <v>101</v>
      </c>
      <c r="AK193" s="82"/>
      <c r="AL193" s="82"/>
      <c r="AM193" s="82"/>
      <c r="AN193" s="82"/>
      <c r="AO193" s="82" t="s">
        <v>84</v>
      </c>
      <c r="AP193" s="82"/>
      <c r="AQ193" s="82"/>
      <c r="AR193" s="82"/>
      <c r="AS193" s="82"/>
      <c r="AT193" s="86" t="s">
        <v>102</v>
      </c>
      <c r="AU193" s="82"/>
      <c r="AV193" s="82"/>
      <c r="AW193" s="82"/>
      <c r="AX193" s="82" t="s">
        <v>85</v>
      </c>
      <c r="AY193" s="82"/>
      <c r="AZ193" s="82"/>
      <c r="BA193" s="82"/>
      <c r="BB193" s="82"/>
      <c r="BC193" s="82" t="s">
        <v>86</v>
      </c>
      <c r="BD193" s="82"/>
      <c r="BE193" s="82"/>
      <c r="BF193" s="82"/>
      <c r="BG193" s="82"/>
      <c r="BH193" s="86" t="s">
        <v>101</v>
      </c>
      <c r="BI193" s="82"/>
      <c r="BJ193" s="82"/>
      <c r="BK193" s="82"/>
      <c r="BL193" s="82"/>
      <c r="CA193" s="1" t="s">
        <v>52</v>
      </c>
    </row>
    <row r="194" spans="1:79" s="25" customFormat="1" ht="25.5" customHeight="1" x14ac:dyDescent="0.25">
      <c r="A194" s="34">
        <v>2240</v>
      </c>
      <c r="B194" s="34"/>
      <c r="C194" s="34"/>
      <c r="D194" s="34"/>
      <c r="E194" s="34"/>
      <c r="F194" s="34"/>
      <c r="G194" s="35" t="s">
        <v>179</v>
      </c>
      <c r="H194" s="36"/>
      <c r="I194" s="36"/>
      <c r="J194" s="36"/>
      <c r="K194" s="36"/>
      <c r="L194" s="36"/>
      <c r="M194" s="36"/>
      <c r="N194" s="36"/>
      <c r="O194" s="36"/>
      <c r="P194" s="37"/>
      <c r="Q194" s="33">
        <v>50000</v>
      </c>
      <c r="R194" s="33"/>
      <c r="S194" s="33"/>
      <c r="T194" s="33"/>
      <c r="U194" s="33"/>
      <c r="V194" s="33">
        <v>0</v>
      </c>
      <c r="W194" s="33"/>
      <c r="X194" s="33"/>
      <c r="Y194" s="33"/>
      <c r="Z194" s="33">
        <v>0</v>
      </c>
      <c r="AA194" s="33"/>
      <c r="AB194" s="33"/>
      <c r="AC194" s="33"/>
      <c r="AD194" s="33"/>
      <c r="AE194" s="33">
        <v>0</v>
      </c>
      <c r="AF194" s="33"/>
      <c r="AG194" s="33"/>
      <c r="AH194" s="33"/>
      <c r="AI194" s="33"/>
      <c r="AJ194" s="33">
        <f>IF(ISNUMBER(Q194),Q194,0)-IF(ISNUMBER(Z194),Z194,0)</f>
        <v>50000</v>
      </c>
      <c r="AK194" s="33"/>
      <c r="AL194" s="33"/>
      <c r="AM194" s="33"/>
      <c r="AN194" s="33"/>
      <c r="AO194" s="33">
        <v>100000</v>
      </c>
      <c r="AP194" s="33"/>
      <c r="AQ194" s="33"/>
      <c r="AR194" s="33"/>
      <c r="AS194" s="33"/>
      <c r="AT194" s="33">
        <f>IF(ISNUMBER(V194),V194,0)-IF(ISNUMBER(Z194),Z194,0)-IF(ISNUMBER(AE194),AE194,0)</f>
        <v>0</v>
      </c>
      <c r="AU194" s="33"/>
      <c r="AV194" s="33"/>
      <c r="AW194" s="33"/>
      <c r="AX194" s="33">
        <v>0</v>
      </c>
      <c r="AY194" s="33"/>
      <c r="AZ194" s="33"/>
      <c r="BA194" s="33"/>
      <c r="BB194" s="33"/>
      <c r="BC194" s="33">
        <v>0</v>
      </c>
      <c r="BD194" s="33"/>
      <c r="BE194" s="33"/>
      <c r="BF194" s="33"/>
      <c r="BG194" s="33"/>
      <c r="BH194" s="33">
        <f>IF(ISNUMBER(AO194),AO194,0)-IF(ISNUMBER(AX194),AX194,0)</f>
        <v>100000</v>
      </c>
      <c r="BI194" s="33"/>
      <c r="BJ194" s="33"/>
      <c r="BK194" s="33"/>
      <c r="BL194" s="33"/>
      <c r="CA194" s="25" t="s">
        <v>53</v>
      </c>
    </row>
    <row r="195" spans="1:79" s="6" customFormat="1" ht="12.75" customHeight="1" x14ac:dyDescent="0.25">
      <c r="A195" s="28"/>
      <c r="B195" s="28"/>
      <c r="C195" s="28"/>
      <c r="D195" s="28"/>
      <c r="E195" s="28"/>
      <c r="F195" s="28"/>
      <c r="G195" s="29" t="s">
        <v>147</v>
      </c>
      <c r="H195" s="30"/>
      <c r="I195" s="30"/>
      <c r="J195" s="30"/>
      <c r="K195" s="30"/>
      <c r="L195" s="30"/>
      <c r="M195" s="30"/>
      <c r="N195" s="30"/>
      <c r="O195" s="30"/>
      <c r="P195" s="31"/>
      <c r="Q195" s="32">
        <v>50000</v>
      </c>
      <c r="R195" s="32"/>
      <c r="S195" s="32"/>
      <c r="T195" s="32"/>
      <c r="U195" s="32"/>
      <c r="V195" s="32">
        <v>0</v>
      </c>
      <c r="W195" s="32"/>
      <c r="X195" s="32"/>
      <c r="Y195" s="32"/>
      <c r="Z195" s="32">
        <v>0</v>
      </c>
      <c r="AA195" s="32"/>
      <c r="AB195" s="32"/>
      <c r="AC195" s="32"/>
      <c r="AD195" s="32"/>
      <c r="AE195" s="32">
        <v>0</v>
      </c>
      <c r="AF195" s="32"/>
      <c r="AG195" s="32"/>
      <c r="AH195" s="32"/>
      <c r="AI195" s="32"/>
      <c r="AJ195" s="32">
        <f>IF(ISNUMBER(Q195),Q195,0)-IF(ISNUMBER(Z195),Z195,0)</f>
        <v>50000</v>
      </c>
      <c r="AK195" s="32"/>
      <c r="AL195" s="32"/>
      <c r="AM195" s="32"/>
      <c r="AN195" s="32"/>
      <c r="AO195" s="32">
        <v>100000</v>
      </c>
      <c r="AP195" s="32"/>
      <c r="AQ195" s="32"/>
      <c r="AR195" s="32"/>
      <c r="AS195" s="32"/>
      <c r="AT195" s="32">
        <f>IF(ISNUMBER(V195),V195,0)-IF(ISNUMBER(Z195),Z195,0)-IF(ISNUMBER(AE195),AE195,0)</f>
        <v>0</v>
      </c>
      <c r="AU195" s="32"/>
      <c r="AV195" s="32"/>
      <c r="AW195" s="32"/>
      <c r="AX195" s="32">
        <v>0</v>
      </c>
      <c r="AY195" s="32"/>
      <c r="AZ195" s="32"/>
      <c r="BA195" s="32"/>
      <c r="BB195" s="32"/>
      <c r="BC195" s="32">
        <v>0</v>
      </c>
      <c r="BD195" s="32"/>
      <c r="BE195" s="32"/>
      <c r="BF195" s="32"/>
      <c r="BG195" s="32"/>
      <c r="BH195" s="32">
        <f>IF(ISNUMBER(AO195),AO195,0)-IF(ISNUMBER(AX195),AX195,0)</f>
        <v>100000</v>
      </c>
      <c r="BI195" s="32"/>
      <c r="BJ195" s="32"/>
      <c r="BK195" s="32"/>
      <c r="BL195" s="32"/>
    </row>
    <row r="197" spans="1:79" ht="14.25" customHeight="1" x14ac:dyDescent="0.25">
      <c r="A197" s="51" t="s">
        <v>235</v>
      </c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</row>
    <row r="198" spans="1:79" ht="15" customHeight="1" x14ac:dyDescent="0.25">
      <c r="A198" s="84" t="s">
        <v>228</v>
      </c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79" ht="42.9" customHeight="1" x14ac:dyDescent="0.25">
      <c r="A199" s="85" t="s">
        <v>135</v>
      </c>
      <c r="B199" s="85"/>
      <c r="C199" s="85"/>
      <c r="D199" s="85"/>
      <c r="E199" s="85"/>
      <c r="F199" s="85"/>
      <c r="G199" s="44" t="s">
        <v>19</v>
      </c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 t="s">
        <v>15</v>
      </c>
      <c r="U199" s="44"/>
      <c r="V199" s="44"/>
      <c r="W199" s="44"/>
      <c r="X199" s="44"/>
      <c r="Y199" s="44"/>
      <c r="Z199" s="44" t="s">
        <v>14</v>
      </c>
      <c r="AA199" s="44"/>
      <c r="AB199" s="44"/>
      <c r="AC199" s="44"/>
      <c r="AD199" s="44"/>
      <c r="AE199" s="44" t="s">
        <v>231</v>
      </c>
      <c r="AF199" s="44"/>
      <c r="AG199" s="44"/>
      <c r="AH199" s="44"/>
      <c r="AI199" s="44"/>
      <c r="AJ199" s="44"/>
      <c r="AK199" s="44" t="s">
        <v>236</v>
      </c>
      <c r="AL199" s="44"/>
      <c r="AM199" s="44"/>
      <c r="AN199" s="44"/>
      <c r="AO199" s="44"/>
      <c r="AP199" s="44"/>
      <c r="AQ199" s="44" t="s">
        <v>248</v>
      </c>
      <c r="AR199" s="44"/>
      <c r="AS199" s="44"/>
      <c r="AT199" s="44"/>
      <c r="AU199" s="44"/>
      <c r="AV199" s="44"/>
      <c r="AW199" s="44" t="s">
        <v>18</v>
      </c>
      <c r="AX199" s="44"/>
      <c r="AY199" s="44"/>
      <c r="AZ199" s="44"/>
      <c r="BA199" s="44"/>
      <c r="BB199" s="44"/>
      <c r="BC199" s="44"/>
      <c r="BD199" s="44"/>
      <c r="BE199" s="44" t="s">
        <v>156</v>
      </c>
      <c r="BF199" s="44"/>
      <c r="BG199" s="44"/>
      <c r="BH199" s="44"/>
      <c r="BI199" s="44"/>
      <c r="BJ199" s="44"/>
      <c r="BK199" s="44"/>
      <c r="BL199" s="44"/>
    </row>
    <row r="200" spans="1:79" ht="21.75" customHeight="1" x14ac:dyDescent="0.25">
      <c r="A200" s="85"/>
      <c r="B200" s="85"/>
      <c r="C200" s="85"/>
      <c r="D200" s="85"/>
      <c r="E200" s="85"/>
      <c r="F200" s="85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</row>
    <row r="201" spans="1:79" ht="15" customHeight="1" x14ac:dyDescent="0.25">
      <c r="A201" s="44">
        <v>1</v>
      </c>
      <c r="B201" s="44"/>
      <c r="C201" s="44"/>
      <c r="D201" s="44"/>
      <c r="E201" s="44"/>
      <c r="F201" s="44"/>
      <c r="G201" s="44">
        <v>2</v>
      </c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>
        <v>3</v>
      </c>
      <c r="U201" s="44"/>
      <c r="V201" s="44"/>
      <c r="W201" s="44"/>
      <c r="X201" s="44"/>
      <c r="Y201" s="44"/>
      <c r="Z201" s="44">
        <v>4</v>
      </c>
      <c r="AA201" s="44"/>
      <c r="AB201" s="44"/>
      <c r="AC201" s="44"/>
      <c r="AD201" s="44"/>
      <c r="AE201" s="44">
        <v>5</v>
      </c>
      <c r="AF201" s="44"/>
      <c r="AG201" s="44"/>
      <c r="AH201" s="44"/>
      <c r="AI201" s="44"/>
      <c r="AJ201" s="44"/>
      <c r="AK201" s="44">
        <v>6</v>
      </c>
      <c r="AL201" s="44"/>
      <c r="AM201" s="44"/>
      <c r="AN201" s="44"/>
      <c r="AO201" s="44"/>
      <c r="AP201" s="44"/>
      <c r="AQ201" s="44">
        <v>7</v>
      </c>
      <c r="AR201" s="44"/>
      <c r="AS201" s="44"/>
      <c r="AT201" s="44"/>
      <c r="AU201" s="44"/>
      <c r="AV201" s="44"/>
      <c r="AW201" s="62">
        <v>8</v>
      </c>
      <c r="AX201" s="62"/>
      <c r="AY201" s="62"/>
      <c r="AZ201" s="62"/>
      <c r="BA201" s="62"/>
      <c r="BB201" s="62"/>
      <c r="BC201" s="62"/>
      <c r="BD201" s="62"/>
      <c r="BE201" s="62">
        <v>9</v>
      </c>
      <c r="BF201" s="62"/>
      <c r="BG201" s="62"/>
      <c r="BH201" s="62"/>
      <c r="BI201" s="62"/>
      <c r="BJ201" s="62"/>
      <c r="BK201" s="62"/>
      <c r="BL201" s="62"/>
    </row>
    <row r="202" spans="1:79" s="1" customFormat="1" ht="18.75" hidden="1" customHeight="1" x14ac:dyDescent="0.25">
      <c r="A202" s="62" t="s">
        <v>64</v>
      </c>
      <c r="B202" s="62"/>
      <c r="C202" s="62"/>
      <c r="D202" s="62"/>
      <c r="E202" s="62"/>
      <c r="F202" s="62"/>
      <c r="G202" s="83" t="s">
        <v>57</v>
      </c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2" t="s">
        <v>80</v>
      </c>
      <c r="U202" s="82"/>
      <c r="V202" s="82"/>
      <c r="W202" s="82"/>
      <c r="X202" s="82"/>
      <c r="Y202" s="82"/>
      <c r="Z202" s="82" t="s">
        <v>81</v>
      </c>
      <c r="AA202" s="82"/>
      <c r="AB202" s="82"/>
      <c r="AC202" s="82"/>
      <c r="AD202" s="82"/>
      <c r="AE202" s="82" t="s">
        <v>82</v>
      </c>
      <c r="AF202" s="82"/>
      <c r="AG202" s="82"/>
      <c r="AH202" s="82"/>
      <c r="AI202" s="82"/>
      <c r="AJ202" s="82"/>
      <c r="AK202" s="82" t="s">
        <v>83</v>
      </c>
      <c r="AL202" s="82"/>
      <c r="AM202" s="82"/>
      <c r="AN202" s="82"/>
      <c r="AO202" s="82"/>
      <c r="AP202" s="82"/>
      <c r="AQ202" s="82" t="s">
        <v>84</v>
      </c>
      <c r="AR202" s="82"/>
      <c r="AS202" s="82"/>
      <c r="AT202" s="82"/>
      <c r="AU202" s="82"/>
      <c r="AV202" s="82"/>
      <c r="AW202" s="83" t="s">
        <v>87</v>
      </c>
      <c r="AX202" s="83"/>
      <c r="AY202" s="83"/>
      <c r="AZ202" s="83"/>
      <c r="BA202" s="83"/>
      <c r="BB202" s="83"/>
      <c r="BC202" s="83"/>
      <c r="BD202" s="83"/>
      <c r="BE202" s="83" t="s">
        <v>88</v>
      </c>
      <c r="BF202" s="83"/>
      <c r="BG202" s="83"/>
      <c r="BH202" s="83"/>
      <c r="BI202" s="83"/>
      <c r="BJ202" s="83"/>
      <c r="BK202" s="83"/>
      <c r="BL202" s="83"/>
      <c r="CA202" s="1" t="s">
        <v>54</v>
      </c>
    </row>
    <row r="203" spans="1:79" s="25" customFormat="1" ht="12.75" customHeight="1" x14ac:dyDescent="0.25">
      <c r="A203" s="34">
        <v>2240</v>
      </c>
      <c r="B203" s="34"/>
      <c r="C203" s="34"/>
      <c r="D203" s="34"/>
      <c r="E203" s="34"/>
      <c r="F203" s="34"/>
      <c r="G203" s="35" t="s">
        <v>179</v>
      </c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7"/>
      <c r="T203" s="33">
        <v>0</v>
      </c>
      <c r="U203" s="33"/>
      <c r="V203" s="33"/>
      <c r="W203" s="33"/>
      <c r="X203" s="33"/>
      <c r="Y203" s="33"/>
      <c r="Z203" s="33">
        <v>120000</v>
      </c>
      <c r="AA203" s="33"/>
      <c r="AB203" s="33"/>
      <c r="AC203" s="33"/>
      <c r="AD203" s="33"/>
      <c r="AE203" s="33">
        <v>0</v>
      </c>
      <c r="AF203" s="33"/>
      <c r="AG203" s="33"/>
      <c r="AH203" s="33"/>
      <c r="AI203" s="33"/>
      <c r="AJ203" s="33"/>
      <c r="AK203" s="33">
        <v>0</v>
      </c>
      <c r="AL203" s="33"/>
      <c r="AM203" s="33"/>
      <c r="AN203" s="33"/>
      <c r="AO203" s="33"/>
      <c r="AP203" s="33"/>
      <c r="AQ203" s="33">
        <v>0</v>
      </c>
      <c r="AR203" s="33"/>
      <c r="AS203" s="33"/>
      <c r="AT203" s="33"/>
      <c r="AU203" s="33"/>
      <c r="AV203" s="33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  <c r="BH203" s="27"/>
      <c r="BI203" s="27"/>
      <c r="BJ203" s="27"/>
      <c r="BK203" s="27"/>
      <c r="BL203" s="27"/>
      <c r="CA203" s="25" t="s">
        <v>55</v>
      </c>
    </row>
    <row r="204" spans="1:79" s="6" customFormat="1" ht="12.75" customHeight="1" x14ac:dyDescent="0.25">
      <c r="A204" s="28"/>
      <c r="B204" s="28"/>
      <c r="C204" s="28"/>
      <c r="D204" s="28"/>
      <c r="E204" s="28"/>
      <c r="F204" s="28"/>
      <c r="G204" s="29" t="s">
        <v>147</v>
      </c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1"/>
      <c r="T204" s="32">
        <v>0</v>
      </c>
      <c r="U204" s="32"/>
      <c r="V204" s="32"/>
      <c r="W204" s="32"/>
      <c r="X204" s="32"/>
      <c r="Y204" s="32"/>
      <c r="Z204" s="32">
        <v>120000</v>
      </c>
      <c r="AA204" s="32"/>
      <c r="AB204" s="32"/>
      <c r="AC204" s="32"/>
      <c r="AD204" s="32"/>
      <c r="AE204" s="32">
        <v>0</v>
      </c>
      <c r="AF204" s="32"/>
      <c r="AG204" s="32"/>
      <c r="AH204" s="32"/>
      <c r="AI204" s="32"/>
      <c r="AJ204" s="32"/>
      <c r="AK204" s="32">
        <v>0</v>
      </c>
      <c r="AL204" s="32"/>
      <c r="AM204" s="32"/>
      <c r="AN204" s="32"/>
      <c r="AO204" s="32"/>
      <c r="AP204" s="32"/>
      <c r="AQ204" s="32">
        <v>0</v>
      </c>
      <c r="AR204" s="32"/>
      <c r="AS204" s="32"/>
      <c r="AT204" s="32"/>
      <c r="AU204" s="32"/>
      <c r="AV204" s="32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</row>
    <row r="206" spans="1:79" ht="14.25" customHeight="1" x14ac:dyDescent="0.25">
      <c r="A206" s="51" t="s">
        <v>249</v>
      </c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</row>
    <row r="207" spans="1:79" ht="15" customHeight="1" x14ac:dyDescent="0.25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</row>
    <row r="208" spans="1:79" ht="1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</row>
    <row r="210" spans="1:64" ht="13.8" x14ac:dyDescent="0.25">
      <c r="A210" s="51" t="s">
        <v>264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64" ht="13.8" x14ac:dyDescent="0.25">
      <c r="A211" s="51" t="s">
        <v>237</v>
      </c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</row>
    <row r="212" spans="1:64" ht="15" customHeight="1" x14ac:dyDescent="0.25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</row>
    <row r="213" spans="1:64" ht="1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6" spans="1:64" ht="18.899999999999999" customHeight="1" x14ac:dyDescent="0.25">
      <c r="A216" s="73" t="s">
        <v>222</v>
      </c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22"/>
      <c r="AC216" s="22"/>
      <c r="AD216" s="22"/>
      <c r="AE216" s="22"/>
      <c r="AF216" s="22"/>
      <c r="AG216" s="22"/>
      <c r="AH216" s="80"/>
      <c r="AI216" s="80"/>
      <c r="AJ216" s="80"/>
      <c r="AK216" s="80"/>
      <c r="AL216" s="80"/>
      <c r="AM216" s="80"/>
      <c r="AN216" s="80"/>
      <c r="AO216" s="80"/>
      <c r="AP216" s="80"/>
      <c r="AQ216" s="22"/>
      <c r="AR216" s="22"/>
      <c r="AS216" s="22"/>
      <c r="AT216" s="22"/>
      <c r="AU216" s="81" t="s">
        <v>224</v>
      </c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</row>
    <row r="217" spans="1:64" ht="12.75" customHeight="1" x14ac:dyDescent="0.25">
      <c r="AB217" s="23"/>
      <c r="AC217" s="23"/>
      <c r="AD217" s="23"/>
      <c r="AE217" s="23"/>
      <c r="AF217" s="23"/>
      <c r="AG217" s="23"/>
      <c r="AH217" s="78" t="s">
        <v>1</v>
      </c>
      <c r="AI217" s="78"/>
      <c r="AJ217" s="78"/>
      <c r="AK217" s="78"/>
      <c r="AL217" s="78"/>
      <c r="AM217" s="78"/>
      <c r="AN217" s="78"/>
      <c r="AO217" s="78"/>
      <c r="AP217" s="78"/>
      <c r="AQ217" s="23"/>
      <c r="AR217" s="23"/>
      <c r="AS217" s="23"/>
      <c r="AT217" s="23"/>
      <c r="AU217" s="78" t="s">
        <v>160</v>
      </c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</row>
    <row r="218" spans="1:64" ht="13.8" x14ac:dyDescent="0.25">
      <c r="AB218" s="23"/>
      <c r="AC218" s="23"/>
      <c r="AD218" s="23"/>
      <c r="AE218" s="23"/>
      <c r="AF218" s="23"/>
      <c r="AG218" s="23"/>
      <c r="AH218" s="24"/>
      <c r="AI218" s="24"/>
      <c r="AJ218" s="24"/>
      <c r="AK218" s="24"/>
      <c r="AL218" s="24"/>
      <c r="AM218" s="24"/>
      <c r="AN218" s="24"/>
      <c r="AO218" s="24"/>
      <c r="AP218" s="24"/>
      <c r="AQ218" s="23"/>
      <c r="AR218" s="23"/>
      <c r="AS218" s="23"/>
      <c r="AT218" s="23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</row>
    <row r="219" spans="1:64" ht="18" customHeight="1" x14ac:dyDescent="0.25">
      <c r="A219" s="73" t="s">
        <v>223</v>
      </c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23"/>
      <c r="AC219" s="23"/>
      <c r="AD219" s="23"/>
      <c r="AE219" s="23"/>
      <c r="AF219" s="23"/>
      <c r="AG219" s="23"/>
      <c r="AH219" s="75"/>
      <c r="AI219" s="75"/>
      <c r="AJ219" s="75"/>
      <c r="AK219" s="75"/>
      <c r="AL219" s="75"/>
      <c r="AM219" s="75"/>
      <c r="AN219" s="75"/>
      <c r="AO219" s="75"/>
      <c r="AP219" s="75"/>
      <c r="AQ219" s="23"/>
      <c r="AR219" s="23"/>
      <c r="AS219" s="23"/>
      <c r="AT219" s="23"/>
      <c r="AU219" s="76" t="s">
        <v>225</v>
      </c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</row>
    <row r="220" spans="1:64" ht="12" customHeight="1" x14ac:dyDescent="0.25">
      <c r="AB220" s="23"/>
      <c r="AC220" s="23"/>
      <c r="AD220" s="23"/>
      <c r="AE220" s="23"/>
      <c r="AF220" s="23"/>
      <c r="AG220" s="23"/>
      <c r="AH220" s="78" t="s">
        <v>1</v>
      </c>
      <c r="AI220" s="78"/>
      <c r="AJ220" s="78"/>
      <c r="AK220" s="78"/>
      <c r="AL220" s="78"/>
      <c r="AM220" s="78"/>
      <c r="AN220" s="78"/>
      <c r="AO220" s="78"/>
      <c r="AP220" s="78"/>
      <c r="AQ220" s="23"/>
      <c r="AR220" s="23"/>
      <c r="AS220" s="23"/>
      <c r="AT220" s="23"/>
      <c r="AU220" s="78" t="s">
        <v>160</v>
      </c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</row>
  </sheetData>
  <mergeCells count="1251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BJ106:BN106"/>
    <mergeCell ref="BO106:BS106"/>
    <mergeCell ref="BT106:BX106"/>
    <mergeCell ref="A107:C107"/>
    <mergeCell ref="D107:P107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16:P116"/>
    <mergeCell ref="Q116:U116"/>
    <mergeCell ref="V116:AE116"/>
    <mergeCell ref="AF116:AJ116"/>
    <mergeCell ref="AK116:AO116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BT105:BX105"/>
    <mergeCell ref="A112:BL112"/>
    <mergeCell ref="A113:C114"/>
    <mergeCell ref="D113:P114"/>
    <mergeCell ref="Q113:U114"/>
    <mergeCell ref="V113:AE114"/>
    <mergeCell ref="AF113:AT113"/>
    <mergeCell ref="AU113:BI113"/>
    <mergeCell ref="AF114:AJ114"/>
    <mergeCell ref="AK114:AO114"/>
    <mergeCell ref="AP105:AT105"/>
    <mergeCell ref="AU105:AY105"/>
    <mergeCell ref="AZ105:BD105"/>
    <mergeCell ref="BE105:BI105"/>
    <mergeCell ref="BJ105:BN105"/>
    <mergeCell ref="BO105:BS105"/>
    <mergeCell ref="BE106:BI106"/>
    <mergeCell ref="AO127:AS127"/>
    <mergeCell ref="AT127:AX127"/>
    <mergeCell ref="AY127:BC127"/>
    <mergeCell ref="BD127:BH127"/>
    <mergeCell ref="BI127:BM127"/>
    <mergeCell ref="BN127:BR127"/>
    <mergeCell ref="A126:T127"/>
    <mergeCell ref="U126:AD126"/>
    <mergeCell ref="AE126:AN126"/>
    <mergeCell ref="AO126:AX126"/>
    <mergeCell ref="AY126:BH126"/>
    <mergeCell ref="BI126:BR126"/>
    <mergeCell ref="U127:Y127"/>
    <mergeCell ref="Z127:AD127"/>
    <mergeCell ref="AE127:AI127"/>
    <mergeCell ref="AJ127:AN127"/>
    <mergeCell ref="AP117:AT117"/>
    <mergeCell ref="AU117:AY117"/>
    <mergeCell ref="AZ117:BD117"/>
    <mergeCell ref="BE117:BI117"/>
    <mergeCell ref="A124:BL124"/>
    <mergeCell ref="A125:BR125"/>
    <mergeCell ref="BE118:BI118"/>
    <mergeCell ref="A119:C119"/>
    <mergeCell ref="D119:P119"/>
    <mergeCell ref="Q119:U119"/>
    <mergeCell ref="BE119:BI119"/>
    <mergeCell ref="A120:C120"/>
    <mergeCell ref="D120:P120"/>
    <mergeCell ref="Q120:U120"/>
    <mergeCell ref="V120:AE120"/>
    <mergeCell ref="AF120:AJ120"/>
    <mergeCell ref="W136:AB136"/>
    <mergeCell ref="AC136:AH136"/>
    <mergeCell ref="AO129:AS129"/>
    <mergeCell ref="AT129:AX129"/>
    <mergeCell ref="AY129:BC129"/>
    <mergeCell ref="BD129:BH129"/>
    <mergeCell ref="BI129:BM129"/>
    <mergeCell ref="BN129:BR129"/>
    <mergeCell ref="AT128:AX128"/>
    <mergeCell ref="AY128:BC128"/>
    <mergeCell ref="BD128:BH128"/>
    <mergeCell ref="BI128:BM128"/>
    <mergeCell ref="BN128:BR128"/>
    <mergeCell ref="A129:T129"/>
    <mergeCell ref="U129:Y129"/>
    <mergeCell ref="Z129:AD129"/>
    <mergeCell ref="AE129:AI129"/>
    <mergeCell ref="AJ129:AN129"/>
    <mergeCell ref="A128:T128"/>
    <mergeCell ref="U128:Y128"/>
    <mergeCell ref="Z128:AD128"/>
    <mergeCell ref="AE128:AI128"/>
    <mergeCell ref="AJ128:AN128"/>
    <mergeCell ref="AO128:AS128"/>
    <mergeCell ref="AC138:AE138"/>
    <mergeCell ref="AF138:AH138"/>
    <mergeCell ref="A135:C137"/>
    <mergeCell ref="D135:V137"/>
    <mergeCell ref="W135:AH135"/>
    <mergeCell ref="AI135:AT135"/>
    <mergeCell ref="AU135:AZ135"/>
    <mergeCell ref="BA135:BF135"/>
    <mergeCell ref="AT130:AX130"/>
    <mergeCell ref="AY130:BC130"/>
    <mergeCell ref="BD130:BH130"/>
    <mergeCell ref="BI130:BM130"/>
    <mergeCell ref="BN130:BR130"/>
    <mergeCell ref="A134:BL134"/>
    <mergeCell ref="BI131:BM131"/>
    <mergeCell ref="BN131:BR131"/>
    <mergeCell ref="A130:T130"/>
    <mergeCell ref="U130:Y130"/>
    <mergeCell ref="Z130:AD130"/>
    <mergeCell ref="AE130:AI130"/>
    <mergeCell ref="AJ130:AN130"/>
    <mergeCell ref="AO130:AS130"/>
    <mergeCell ref="BJ136:BL137"/>
    <mergeCell ref="W137:Y137"/>
    <mergeCell ref="Z137:AB137"/>
    <mergeCell ref="AC137:AE137"/>
    <mergeCell ref="AF137:AH137"/>
    <mergeCell ref="AI137:AK137"/>
    <mergeCell ref="AL137:AN137"/>
    <mergeCell ref="AO137:AQ137"/>
    <mergeCell ref="AR137:AT137"/>
    <mergeCell ref="BG135:BL135"/>
    <mergeCell ref="A140:C140"/>
    <mergeCell ref="D140:V140"/>
    <mergeCell ref="W140:Y140"/>
    <mergeCell ref="Z140:AB140"/>
    <mergeCell ref="AC140:AE140"/>
    <mergeCell ref="AF140:AH140"/>
    <mergeCell ref="AI136:AN136"/>
    <mergeCell ref="AO136:AT136"/>
    <mergeCell ref="AU136:AW137"/>
    <mergeCell ref="AX136:AZ137"/>
    <mergeCell ref="BA136:BC137"/>
    <mergeCell ref="BD136:BF137"/>
    <mergeCell ref="BG136:BI137"/>
    <mergeCell ref="BD138:BF138"/>
    <mergeCell ref="BG138:BI138"/>
    <mergeCell ref="BJ138:BL138"/>
    <mergeCell ref="A139:C139"/>
    <mergeCell ref="D139:V139"/>
    <mergeCell ref="W139:Y139"/>
    <mergeCell ref="Z139:AB139"/>
    <mergeCell ref="AC139:AE139"/>
    <mergeCell ref="AF139:AH139"/>
    <mergeCell ref="AI138:AK138"/>
    <mergeCell ref="AL138:AN138"/>
    <mergeCell ref="AO138:AQ138"/>
    <mergeCell ref="AR138:AT138"/>
    <mergeCell ref="AU138:AW138"/>
    <mergeCell ref="AX138:AZ138"/>
    <mergeCell ref="A138:C138"/>
    <mergeCell ref="D138:V138"/>
    <mergeCell ref="W138:Y138"/>
    <mergeCell ref="Z138:AB138"/>
    <mergeCell ref="AP148:AT148"/>
    <mergeCell ref="AU148:AY148"/>
    <mergeCell ref="AZ148:BD148"/>
    <mergeCell ref="BE148:BI148"/>
    <mergeCell ref="BJ148:BN148"/>
    <mergeCell ref="BO148:BS148"/>
    <mergeCell ref="A146:BS146"/>
    <mergeCell ref="A147:F148"/>
    <mergeCell ref="G147:S148"/>
    <mergeCell ref="T147:Z148"/>
    <mergeCell ref="AA147:AO147"/>
    <mergeCell ref="AP147:BD147"/>
    <mergeCell ref="BE147:BS147"/>
    <mergeCell ref="AA148:AE148"/>
    <mergeCell ref="AF148:AJ148"/>
    <mergeCell ref="AK148:AO148"/>
    <mergeCell ref="BA140:BC140"/>
    <mergeCell ref="BD140:BF140"/>
    <mergeCell ref="BG140:BI140"/>
    <mergeCell ref="BJ140:BL140"/>
    <mergeCell ref="A144:BL144"/>
    <mergeCell ref="A145:BS145"/>
    <mergeCell ref="AL141:AN141"/>
    <mergeCell ref="AO141:AQ141"/>
    <mergeCell ref="AR141:AT141"/>
    <mergeCell ref="AU141:AW141"/>
    <mergeCell ref="AI140:AK140"/>
    <mergeCell ref="AL140:AN140"/>
    <mergeCell ref="AO140:AQ140"/>
    <mergeCell ref="AR140:AT140"/>
    <mergeCell ref="AU140:AW140"/>
    <mergeCell ref="AX140:AZ140"/>
    <mergeCell ref="AP150:AT150"/>
    <mergeCell ref="AU150:AY150"/>
    <mergeCell ref="AZ150:BD150"/>
    <mergeCell ref="BE150:BI150"/>
    <mergeCell ref="BJ150:BN150"/>
    <mergeCell ref="BO150:BS150"/>
    <mergeCell ref="A150:F150"/>
    <mergeCell ref="G150:S150"/>
    <mergeCell ref="T150:Z150"/>
    <mergeCell ref="AA150:AE150"/>
    <mergeCell ref="AF150:AJ150"/>
    <mergeCell ref="AK150:AO150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154:BL154"/>
    <mergeCell ref="A155:BD155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P151:AT151"/>
    <mergeCell ref="AU151:AY151"/>
    <mergeCell ref="AZ151:BD151"/>
    <mergeCell ref="BE151:BI151"/>
    <mergeCell ref="BJ151:BN151"/>
    <mergeCell ref="BO151:BS151"/>
    <mergeCell ref="A151:F151"/>
    <mergeCell ref="G151:S151"/>
    <mergeCell ref="T151:Z151"/>
    <mergeCell ref="AA151:AE151"/>
    <mergeCell ref="AF151:AJ151"/>
    <mergeCell ref="AK151:AO151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BB167:BF167"/>
    <mergeCell ref="BG167:BJ167"/>
    <mergeCell ref="BK167:BO167"/>
    <mergeCell ref="BP167:BS167"/>
    <mergeCell ref="A168:M168"/>
    <mergeCell ref="N168:U168"/>
    <mergeCell ref="V168:Z168"/>
    <mergeCell ref="AA168:AE168"/>
    <mergeCell ref="AF168:AI168"/>
    <mergeCell ref="AJ168:AN168"/>
    <mergeCell ref="AA167:AE167"/>
    <mergeCell ref="AF167:AI167"/>
    <mergeCell ref="AJ167:AN167"/>
    <mergeCell ref="AO167:AR167"/>
    <mergeCell ref="AS167:AW167"/>
    <mergeCell ref="AX167:BA167"/>
    <mergeCell ref="A164:BL164"/>
    <mergeCell ref="A165:BM165"/>
    <mergeCell ref="A166:M167"/>
    <mergeCell ref="N166:U167"/>
    <mergeCell ref="V166:Z167"/>
    <mergeCell ref="AA166:AI166"/>
    <mergeCell ref="AJ166:AR166"/>
    <mergeCell ref="AS166:BA166"/>
    <mergeCell ref="BB166:BJ166"/>
    <mergeCell ref="BK166:BS166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BP168:BS168"/>
    <mergeCell ref="A169:M169"/>
    <mergeCell ref="N169:U169"/>
    <mergeCell ref="V169:Z169"/>
    <mergeCell ref="AA169:AE169"/>
    <mergeCell ref="AF169:AI169"/>
    <mergeCell ref="AJ169:AN169"/>
    <mergeCell ref="AO169:AR169"/>
    <mergeCell ref="AS169:AW169"/>
    <mergeCell ref="AX169:BA169"/>
    <mergeCell ref="AO168:AR168"/>
    <mergeCell ref="AS168:AW168"/>
    <mergeCell ref="AX168:BA168"/>
    <mergeCell ref="BB168:BF168"/>
    <mergeCell ref="BG168:BJ168"/>
    <mergeCell ref="BK168:BO168"/>
    <mergeCell ref="AQ180:AV181"/>
    <mergeCell ref="AW180:BF180"/>
    <mergeCell ref="BG180:BL181"/>
    <mergeCell ref="AW181:BA181"/>
    <mergeCell ref="BB181:BF181"/>
    <mergeCell ref="A182:F182"/>
    <mergeCell ref="G182:S182"/>
    <mergeCell ref="T182:Y182"/>
    <mergeCell ref="Z182:AD182"/>
    <mergeCell ref="AE182:AJ182"/>
    <mergeCell ref="A180:F181"/>
    <mergeCell ref="G180:S181"/>
    <mergeCell ref="T180:Y181"/>
    <mergeCell ref="Z180:AD181"/>
    <mergeCell ref="AE180:AJ181"/>
    <mergeCell ref="AK180:AP181"/>
    <mergeCell ref="BP170:BS170"/>
    <mergeCell ref="A173:BL173"/>
    <mergeCell ref="A174:BL174"/>
    <mergeCell ref="A177:BL177"/>
    <mergeCell ref="A178:BL178"/>
    <mergeCell ref="A179:BL179"/>
    <mergeCell ref="AO170:AR170"/>
    <mergeCell ref="AS170:AW170"/>
    <mergeCell ref="AX170:BA170"/>
    <mergeCell ref="BB170:BF170"/>
    <mergeCell ref="BG170:BJ170"/>
    <mergeCell ref="BK170:BO170"/>
    <mergeCell ref="AK182:AP182"/>
    <mergeCell ref="AQ182:AV182"/>
    <mergeCell ref="AW182:BA182"/>
    <mergeCell ref="BB182:BF182"/>
    <mergeCell ref="BG182:BL182"/>
    <mergeCell ref="A183:F183"/>
    <mergeCell ref="G183:S183"/>
    <mergeCell ref="T183:Y183"/>
    <mergeCell ref="Z183:AD183"/>
    <mergeCell ref="AE183:AJ183"/>
    <mergeCell ref="AE185:AJ185"/>
    <mergeCell ref="AK185:AP185"/>
    <mergeCell ref="AQ185:AV185"/>
    <mergeCell ref="AW185:BA185"/>
    <mergeCell ref="BB185:BF185"/>
    <mergeCell ref="BG185:BL185"/>
    <mergeCell ref="AK184:AP184"/>
    <mergeCell ref="A188:BL188"/>
    <mergeCell ref="A189:F191"/>
    <mergeCell ref="G189:P191"/>
    <mergeCell ref="Q189:AN189"/>
    <mergeCell ref="AO189:BL189"/>
    <mergeCell ref="Q190:U191"/>
    <mergeCell ref="V190:Y191"/>
    <mergeCell ref="Z190:AI190"/>
    <mergeCell ref="AJ190:AN191"/>
    <mergeCell ref="AO190:AS191"/>
    <mergeCell ref="A187:BL187"/>
    <mergeCell ref="A185:F185"/>
    <mergeCell ref="G185:S185"/>
    <mergeCell ref="T185:Y185"/>
    <mergeCell ref="Z185:AD185"/>
    <mergeCell ref="AK183:AP183"/>
    <mergeCell ref="AQ183:AV183"/>
    <mergeCell ref="AW183:BA183"/>
    <mergeCell ref="BB183:BF183"/>
    <mergeCell ref="BG183:BL183"/>
    <mergeCell ref="A184:F184"/>
    <mergeCell ref="G184:S184"/>
    <mergeCell ref="T184:Y184"/>
    <mergeCell ref="Z184:AD184"/>
    <mergeCell ref="AE184:AJ184"/>
    <mergeCell ref="AJ192:AN192"/>
    <mergeCell ref="AO192:AS192"/>
    <mergeCell ref="AT192:AW192"/>
    <mergeCell ref="AX192:BB192"/>
    <mergeCell ref="BC192:BG192"/>
    <mergeCell ref="BH192:BL192"/>
    <mergeCell ref="A192:F192"/>
    <mergeCell ref="G192:P192"/>
    <mergeCell ref="Q192:U192"/>
    <mergeCell ref="V192:Y192"/>
    <mergeCell ref="Z192:AD192"/>
    <mergeCell ref="AE192:AI192"/>
    <mergeCell ref="AT190:AW191"/>
    <mergeCell ref="AX190:BG190"/>
    <mergeCell ref="BH190:BL191"/>
    <mergeCell ref="Z191:AD191"/>
    <mergeCell ref="AE191:AI191"/>
    <mergeCell ref="AX191:BB191"/>
    <mergeCell ref="BC191:BG191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198:BL198"/>
    <mergeCell ref="A199:F200"/>
    <mergeCell ref="G199:S200"/>
    <mergeCell ref="T199:Y200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Z96:AD96"/>
    <mergeCell ref="A210:BL210"/>
    <mergeCell ref="A211:BL211"/>
    <mergeCell ref="A204:F204"/>
    <mergeCell ref="G204:S204"/>
    <mergeCell ref="T204:Y204"/>
    <mergeCell ref="Z204:AD204"/>
    <mergeCell ref="AQ202:AV202"/>
    <mergeCell ref="AW202:BD202"/>
    <mergeCell ref="BE202:BL202"/>
    <mergeCell ref="A203:F203"/>
    <mergeCell ref="G203:S203"/>
    <mergeCell ref="T203:Y203"/>
    <mergeCell ref="Z203:AD203"/>
    <mergeCell ref="AE203:AJ203"/>
    <mergeCell ref="AK203:AP203"/>
    <mergeCell ref="AQ203:AV203"/>
    <mergeCell ref="A202:F202"/>
    <mergeCell ref="G202:S202"/>
    <mergeCell ref="T202:Y202"/>
    <mergeCell ref="Z202:AD202"/>
    <mergeCell ref="AE202:AJ202"/>
    <mergeCell ref="AK202:AP202"/>
    <mergeCell ref="Z199:AD200"/>
    <mergeCell ref="AE199:AJ200"/>
    <mergeCell ref="AK199:AP200"/>
    <mergeCell ref="AQ199:AV200"/>
    <mergeCell ref="AW199:BD200"/>
    <mergeCell ref="AJ194:AN194"/>
    <mergeCell ref="AO194:AS194"/>
    <mergeCell ref="AT194:AW194"/>
    <mergeCell ref="AX194:BB194"/>
    <mergeCell ref="BQ59:BT59"/>
    <mergeCell ref="A219:AA219"/>
    <mergeCell ref="AH219:AP219"/>
    <mergeCell ref="AU219:BF219"/>
    <mergeCell ref="AH220:AP220"/>
    <mergeCell ref="AU220:BF220"/>
    <mergeCell ref="A31:D31"/>
    <mergeCell ref="E31:T31"/>
    <mergeCell ref="U31:Y31"/>
    <mergeCell ref="Z31:AD31"/>
    <mergeCell ref="AE31:AH31"/>
    <mergeCell ref="A212:BL212"/>
    <mergeCell ref="A216:AA216"/>
    <mergeCell ref="AH216:AP216"/>
    <mergeCell ref="AU216:BF216"/>
    <mergeCell ref="AH217:AP217"/>
    <mergeCell ref="AU217:BF217"/>
    <mergeCell ref="AW203:BD203"/>
    <mergeCell ref="BE203:BL203"/>
    <mergeCell ref="A206:BL206"/>
    <mergeCell ref="A207:BL207"/>
    <mergeCell ref="A68:D68"/>
    <mergeCell ref="E68:W68"/>
    <mergeCell ref="X68:AB68"/>
    <mergeCell ref="AC68:AG68"/>
    <mergeCell ref="AH68:AL68"/>
    <mergeCell ref="AM68:AQ68"/>
    <mergeCell ref="AR68:AV68"/>
    <mergeCell ref="BD96:BH96"/>
    <mergeCell ref="A96:C96"/>
    <mergeCell ref="D96:T96"/>
    <mergeCell ref="U96:Y96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E108:BI108"/>
    <mergeCell ref="BJ108:BN108"/>
    <mergeCell ref="BO108:BS108"/>
    <mergeCell ref="BT108:BX108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O94:AS94"/>
    <mergeCell ref="AT94:AX94"/>
    <mergeCell ref="AY94:BC94"/>
    <mergeCell ref="BD94:BH94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Q107:U107"/>
    <mergeCell ref="V107:AE107"/>
    <mergeCell ref="AF107:AJ107"/>
    <mergeCell ref="AK107:AO107"/>
    <mergeCell ref="BO110:BS110"/>
    <mergeCell ref="BT110:BX110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V119:AE119"/>
    <mergeCell ref="AF119:AJ119"/>
    <mergeCell ref="AK119:AO119"/>
    <mergeCell ref="AP119:AT119"/>
    <mergeCell ref="AU119:AY119"/>
    <mergeCell ref="AZ119:BD119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BE110:BI110"/>
    <mergeCell ref="BJ110:BN110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AP115:AT115"/>
    <mergeCell ref="AU115:AY115"/>
    <mergeCell ref="AZ115:BD115"/>
    <mergeCell ref="BE115:BI115"/>
    <mergeCell ref="A116:C116"/>
    <mergeCell ref="BE122:BI122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BE120:BI120"/>
    <mergeCell ref="A121:C121"/>
    <mergeCell ref="D121:P121"/>
    <mergeCell ref="Q121:U121"/>
    <mergeCell ref="V121:AE121"/>
    <mergeCell ref="AF121:AJ121"/>
    <mergeCell ref="AK121:AO121"/>
    <mergeCell ref="AP121:AT121"/>
    <mergeCell ref="AU121:AY121"/>
    <mergeCell ref="AZ121:BD121"/>
    <mergeCell ref="AK120:AO120"/>
    <mergeCell ref="AP120:AT120"/>
    <mergeCell ref="AU120:AY120"/>
    <mergeCell ref="AZ120:BD120"/>
    <mergeCell ref="AX141:AZ141"/>
    <mergeCell ref="BA141:BC141"/>
    <mergeCell ref="BD141:BF141"/>
    <mergeCell ref="BG141:BI141"/>
    <mergeCell ref="BJ141:BL141"/>
    <mergeCell ref="A141:C141"/>
    <mergeCell ref="D141:V141"/>
    <mergeCell ref="W141:Y141"/>
    <mergeCell ref="Z141:AB141"/>
    <mergeCell ref="AC141:AE141"/>
    <mergeCell ref="AF141:AH141"/>
    <mergeCell ref="AI141:AK141"/>
    <mergeCell ref="A131:T131"/>
    <mergeCell ref="U131:Y131"/>
    <mergeCell ref="Z131:AD131"/>
    <mergeCell ref="AE131:AI131"/>
    <mergeCell ref="AJ131:AN131"/>
    <mergeCell ref="AO131:AS131"/>
    <mergeCell ref="AT131:AX131"/>
    <mergeCell ref="AY131:BC131"/>
    <mergeCell ref="BD131:BH131"/>
    <mergeCell ref="BA139:BC139"/>
    <mergeCell ref="BD139:BF139"/>
    <mergeCell ref="BG139:BI139"/>
    <mergeCell ref="BJ139:BL139"/>
    <mergeCell ref="AI139:AK139"/>
    <mergeCell ref="AL139:AN139"/>
    <mergeCell ref="AO139:AQ139"/>
    <mergeCell ref="AR139:AT139"/>
    <mergeCell ref="AU139:AW139"/>
    <mergeCell ref="AX139:AZ139"/>
    <mergeCell ref="BA138:BC138"/>
    <mergeCell ref="AU161:AY161"/>
    <mergeCell ref="AZ161:BD161"/>
    <mergeCell ref="A161:F161"/>
    <mergeCell ref="G161:S161"/>
    <mergeCell ref="T161:Z161"/>
    <mergeCell ref="AA161:AE161"/>
    <mergeCell ref="AF161:AJ161"/>
    <mergeCell ref="AK161:AO161"/>
    <mergeCell ref="AP161:AT161"/>
    <mergeCell ref="BO152:BS152"/>
    <mergeCell ref="AK152:AO152"/>
    <mergeCell ref="AP152:AT152"/>
    <mergeCell ref="AU152:AY152"/>
    <mergeCell ref="AZ152:BD152"/>
    <mergeCell ref="BE152:BI152"/>
    <mergeCell ref="BJ152:BN152"/>
    <mergeCell ref="A152:F152"/>
    <mergeCell ref="G152:S152"/>
    <mergeCell ref="T152:Z152"/>
    <mergeCell ref="AA152:AE152"/>
    <mergeCell ref="AF152:AJ152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Q184:AV184"/>
    <mergeCell ref="AW184:BA184"/>
    <mergeCell ref="BB184:BF184"/>
    <mergeCell ref="BG184:BL184"/>
    <mergeCell ref="AE204:AJ204"/>
    <mergeCell ref="AK204:AP204"/>
    <mergeCell ref="AQ204:AV204"/>
    <mergeCell ref="AW204:BD204"/>
    <mergeCell ref="BE204:BL204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BE199:BL200"/>
    <mergeCell ref="A201:F201"/>
    <mergeCell ref="G201:S201"/>
    <mergeCell ref="T201:Y201"/>
    <mergeCell ref="Z201:AD201"/>
    <mergeCell ref="AE201:AJ201"/>
    <mergeCell ref="AK201:AP201"/>
    <mergeCell ref="AQ201:AV201"/>
    <mergeCell ref="AW201:BD201"/>
    <mergeCell ref="BE201:BL201"/>
    <mergeCell ref="A197:BL197"/>
  </mergeCells>
  <conditionalFormatting sqref="A86 A140 A95">
    <cfRule type="cellIs" dxfId="53" priority="31" stopIfTrue="1" operator="equal">
      <formula>A85</formula>
    </cfRule>
  </conditionalFormatting>
  <conditionalFormatting sqref="A105:C105 A117:C117">
    <cfRule type="cellIs" dxfId="52" priority="32" stopIfTrue="1" operator="equal">
      <formula>A104</formula>
    </cfRule>
    <cfRule type="cellIs" dxfId="51" priority="33" stopIfTrue="1" operator="equal">
      <formula>0</formula>
    </cfRule>
  </conditionalFormatting>
  <conditionalFormatting sqref="A87">
    <cfRule type="cellIs" dxfId="50" priority="30" stopIfTrue="1" operator="equal">
      <formula>A86</formula>
    </cfRule>
  </conditionalFormatting>
  <conditionalFormatting sqref="A97">
    <cfRule type="cellIs" dxfId="49" priority="539" stopIfTrue="1" operator="equal">
      <formula>A95</formula>
    </cfRule>
  </conditionalFormatting>
  <conditionalFormatting sqref="A96">
    <cfRule type="cellIs" dxfId="48" priority="28" stopIfTrue="1" operator="equal">
      <formula>A95</formula>
    </cfRule>
  </conditionalFormatting>
  <conditionalFormatting sqref="A141">
    <cfRule type="cellIs" dxfId="47" priority="2" stopIfTrue="1" operator="equal">
      <formula>A140</formula>
    </cfRule>
  </conditionalFormatting>
  <conditionalFormatting sqref="A106:C106">
    <cfRule type="cellIs" dxfId="46" priority="25" stopIfTrue="1" operator="equal">
      <formula>A105</formula>
    </cfRule>
    <cfRule type="cellIs" dxfId="45" priority="26" stopIfTrue="1" operator="equal">
      <formula>0</formula>
    </cfRule>
  </conditionalFormatting>
  <conditionalFormatting sqref="A107:C107">
    <cfRule type="cellIs" dxfId="44" priority="23" stopIfTrue="1" operator="equal">
      <formula>A106</formula>
    </cfRule>
    <cfRule type="cellIs" dxfId="43" priority="24" stopIfTrue="1" operator="equal">
      <formula>0</formula>
    </cfRule>
  </conditionalFormatting>
  <conditionalFormatting sqref="A108:C108">
    <cfRule type="cellIs" dxfId="42" priority="21" stopIfTrue="1" operator="equal">
      <formula>A107</formula>
    </cfRule>
    <cfRule type="cellIs" dxfId="41" priority="22" stopIfTrue="1" operator="equal">
      <formula>0</formula>
    </cfRule>
  </conditionalFormatting>
  <conditionalFormatting sqref="A109:C109">
    <cfRule type="cellIs" dxfId="40" priority="19" stopIfTrue="1" operator="equal">
      <formula>A108</formula>
    </cfRule>
    <cfRule type="cellIs" dxfId="39" priority="20" stopIfTrue="1" operator="equal">
      <formula>0</formula>
    </cfRule>
  </conditionalFormatting>
  <conditionalFormatting sqref="A110:C110">
    <cfRule type="cellIs" dxfId="38" priority="17" stopIfTrue="1" operator="equal">
      <formula>A109</formula>
    </cfRule>
    <cfRule type="cellIs" dxfId="37" priority="18" stopIfTrue="1" operator="equal">
      <formula>0</formula>
    </cfRule>
  </conditionalFormatting>
  <conditionalFormatting sqref="A118:C118">
    <cfRule type="cellIs" dxfId="36" priority="13" stopIfTrue="1" operator="equal">
      <formula>A117</formula>
    </cfRule>
    <cfRule type="cellIs" dxfId="35" priority="14" stopIfTrue="1" operator="equal">
      <formula>0</formula>
    </cfRule>
  </conditionalFormatting>
  <conditionalFormatting sqref="A119:C119">
    <cfRule type="cellIs" dxfId="34" priority="11" stopIfTrue="1" operator="equal">
      <formula>A118</formula>
    </cfRule>
    <cfRule type="cellIs" dxfId="33" priority="12" stopIfTrue="1" operator="equal">
      <formula>0</formula>
    </cfRule>
  </conditionalFormatting>
  <conditionalFormatting sqref="A120:C120">
    <cfRule type="cellIs" dxfId="32" priority="9" stopIfTrue="1" operator="equal">
      <formula>A119</formula>
    </cfRule>
    <cfRule type="cellIs" dxfId="31" priority="10" stopIfTrue="1" operator="equal">
      <formula>0</formula>
    </cfRule>
  </conditionalFormatting>
  <conditionalFormatting sqref="A121:C121">
    <cfRule type="cellIs" dxfId="30" priority="7" stopIfTrue="1" operator="equal">
      <formula>A120</formula>
    </cfRule>
    <cfRule type="cellIs" dxfId="29" priority="8" stopIfTrue="1" operator="equal">
      <formula>0</formula>
    </cfRule>
  </conditionalFormatting>
  <conditionalFormatting sqref="A122:C122">
    <cfRule type="cellIs" dxfId="28" priority="5" stopIfTrue="1" operator="equal">
      <formula>A121</formula>
    </cfRule>
    <cfRule type="cellIs" dxfId="27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0"/>
  <sheetViews>
    <sheetView zoomScaleNormal="100" workbookViewId="0">
      <selection activeCell="A15" sqref="A15:BY15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505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506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507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508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503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497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504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25.5" customHeight="1" x14ac:dyDescent="0.25">
      <c r="A30" s="40"/>
      <c r="B30" s="41"/>
      <c r="C30" s="41"/>
      <c r="D30" s="63"/>
      <c r="E30" s="35" t="s">
        <v>174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 t="s">
        <v>173</v>
      </c>
      <c r="V30" s="57"/>
      <c r="W30" s="57"/>
      <c r="X30" s="57"/>
      <c r="Y30" s="57"/>
      <c r="Z30" s="57">
        <v>0</v>
      </c>
      <c r="AA30" s="57"/>
      <c r="AB30" s="57"/>
      <c r="AC30" s="57"/>
      <c r="AD30" s="57"/>
      <c r="AE30" s="59">
        <v>0</v>
      </c>
      <c r="AF30" s="60"/>
      <c r="AG30" s="60"/>
      <c r="AH30" s="61"/>
      <c r="AI30" s="59">
        <f>IF(ISNUMBER(U30),U30,0)+IF(ISNUMBER(Z30),Z30,0)</f>
        <v>0</v>
      </c>
      <c r="AJ30" s="60"/>
      <c r="AK30" s="60"/>
      <c r="AL30" s="60"/>
      <c r="AM30" s="61"/>
      <c r="AN30" s="59" t="s">
        <v>173</v>
      </c>
      <c r="AO30" s="60"/>
      <c r="AP30" s="60"/>
      <c r="AQ30" s="60"/>
      <c r="AR30" s="61"/>
      <c r="AS30" s="59">
        <v>42000</v>
      </c>
      <c r="AT30" s="60"/>
      <c r="AU30" s="60"/>
      <c r="AV30" s="60"/>
      <c r="AW30" s="61"/>
      <c r="AX30" s="59">
        <v>0</v>
      </c>
      <c r="AY30" s="60"/>
      <c r="AZ30" s="60"/>
      <c r="BA30" s="61"/>
      <c r="BB30" s="59">
        <f>IF(ISNUMBER(AN30),AN30,0)+IF(ISNUMBER(AS30),AS30,0)</f>
        <v>42000</v>
      </c>
      <c r="BC30" s="60"/>
      <c r="BD30" s="60"/>
      <c r="BE30" s="60"/>
      <c r="BF30" s="61"/>
      <c r="BG30" s="59" t="s">
        <v>173</v>
      </c>
      <c r="BH30" s="60"/>
      <c r="BI30" s="60"/>
      <c r="BJ30" s="60"/>
      <c r="BK30" s="61"/>
      <c r="BL30" s="59">
        <v>45000</v>
      </c>
      <c r="BM30" s="60"/>
      <c r="BN30" s="60"/>
      <c r="BO30" s="60"/>
      <c r="BP30" s="61"/>
      <c r="BQ30" s="59">
        <v>0</v>
      </c>
      <c r="BR30" s="60"/>
      <c r="BS30" s="60"/>
      <c r="BT30" s="61"/>
      <c r="BU30" s="59">
        <f>IF(ISNUMBER(BG30),BG30,0)+IF(ISNUMBER(BL30),BL30,0)</f>
        <v>45000</v>
      </c>
      <c r="BV30" s="60"/>
      <c r="BW30" s="60"/>
      <c r="BX30" s="60"/>
      <c r="BY30" s="61"/>
      <c r="CA30" s="25" t="s">
        <v>22</v>
      </c>
    </row>
    <row r="31" spans="1:79" s="25" customFormat="1" ht="63.75" customHeight="1" x14ac:dyDescent="0.25">
      <c r="A31" s="40">
        <v>19010100</v>
      </c>
      <c r="B31" s="41"/>
      <c r="C31" s="41"/>
      <c r="D31" s="63"/>
      <c r="E31" s="35" t="s">
        <v>496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7" t="s">
        <v>173</v>
      </c>
      <c r="V31" s="57"/>
      <c r="W31" s="57"/>
      <c r="X31" s="57"/>
      <c r="Y31" s="57"/>
      <c r="Z31" s="57">
        <v>0</v>
      </c>
      <c r="AA31" s="57"/>
      <c r="AB31" s="57"/>
      <c r="AC31" s="57"/>
      <c r="AD31" s="57"/>
      <c r="AE31" s="59">
        <v>0</v>
      </c>
      <c r="AF31" s="60"/>
      <c r="AG31" s="60"/>
      <c r="AH31" s="61"/>
      <c r="AI31" s="59">
        <f>IF(ISNUMBER(U31),U31,0)+IF(ISNUMBER(Z31),Z31,0)</f>
        <v>0</v>
      </c>
      <c r="AJ31" s="60"/>
      <c r="AK31" s="60"/>
      <c r="AL31" s="60"/>
      <c r="AM31" s="61"/>
      <c r="AN31" s="59" t="s">
        <v>173</v>
      </c>
      <c r="AO31" s="60"/>
      <c r="AP31" s="60"/>
      <c r="AQ31" s="60"/>
      <c r="AR31" s="61"/>
      <c r="AS31" s="59">
        <v>42000</v>
      </c>
      <c r="AT31" s="60"/>
      <c r="AU31" s="60"/>
      <c r="AV31" s="60"/>
      <c r="AW31" s="61"/>
      <c r="AX31" s="59">
        <v>0</v>
      </c>
      <c r="AY31" s="60"/>
      <c r="AZ31" s="60"/>
      <c r="BA31" s="61"/>
      <c r="BB31" s="59">
        <f>IF(ISNUMBER(AN31),AN31,0)+IF(ISNUMBER(AS31),AS31,0)</f>
        <v>42000</v>
      </c>
      <c r="BC31" s="60"/>
      <c r="BD31" s="60"/>
      <c r="BE31" s="60"/>
      <c r="BF31" s="61"/>
      <c r="BG31" s="59" t="s">
        <v>173</v>
      </c>
      <c r="BH31" s="60"/>
      <c r="BI31" s="60"/>
      <c r="BJ31" s="60"/>
      <c r="BK31" s="61"/>
      <c r="BL31" s="59">
        <v>45000</v>
      </c>
      <c r="BM31" s="60"/>
      <c r="BN31" s="60"/>
      <c r="BO31" s="60"/>
      <c r="BP31" s="61"/>
      <c r="BQ31" s="59">
        <v>0</v>
      </c>
      <c r="BR31" s="60"/>
      <c r="BS31" s="60"/>
      <c r="BT31" s="61"/>
      <c r="BU31" s="59">
        <f>IF(ISNUMBER(BG31),BG31,0)+IF(ISNUMBER(BL31),BL31,0)</f>
        <v>45000</v>
      </c>
      <c r="BV31" s="60"/>
      <c r="BW31" s="60"/>
      <c r="BX31" s="60"/>
      <c r="BY31" s="61"/>
    </row>
    <row r="32" spans="1:79" s="6" customFormat="1" ht="12.75" customHeight="1" x14ac:dyDescent="0.25">
      <c r="A32" s="42"/>
      <c r="B32" s="43"/>
      <c r="C32" s="43"/>
      <c r="D32" s="58"/>
      <c r="E32" s="29" t="s">
        <v>147</v>
      </c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1"/>
      <c r="U32" s="55">
        <v>0</v>
      </c>
      <c r="V32" s="55"/>
      <c r="W32" s="55"/>
      <c r="X32" s="55"/>
      <c r="Y32" s="55"/>
      <c r="Z32" s="55">
        <v>0</v>
      </c>
      <c r="AA32" s="55"/>
      <c r="AB32" s="55"/>
      <c r="AC32" s="55"/>
      <c r="AD32" s="55"/>
      <c r="AE32" s="52">
        <v>0</v>
      </c>
      <c r="AF32" s="53"/>
      <c r="AG32" s="53"/>
      <c r="AH32" s="54"/>
      <c r="AI32" s="52">
        <f>IF(ISNUMBER(U32),U32,0)+IF(ISNUMBER(Z32),Z32,0)</f>
        <v>0</v>
      </c>
      <c r="AJ32" s="53"/>
      <c r="AK32" s="53"/>
      <c r="AL32" s="53"/>
      <c r="AM32" s="54"/>
      <c r="AN32" s="52">
        <v>0</v>
      </c>
      <c r="AO32" s="53"/>
      <c r="AP32" s="53"/>
      <c r="AQ32" s="53"/>
      <c r="AR32" s="54"/>
      <c r="AS32" s="52">
        <v>42000</v>
      </c>
      <c r="AT32" s="53"/>
      <c r="AU32" s="53"/>
      <c r="AV32" s="53"/>
      <c r="AW32" s="54"/>
      <c r="AX32" s="52">
        <v>0</v>
      </c>
      <c r="AY32" s="53"/>
      <c r="AZ32" s="53"/>
      <c r="BA32" s="54"/>
      <c r="BB32" s="52">
        <f>IF(ISNUMBER(AN32),AN32,0)+IF(ISNUMBER(AS32),AS32,0)</f>
        <v>42000</v>
      </c>
      <c r="BC32" s="53"/>
      <c r="BD32" s="53"/>
      <c r="BE32" s="53"/>
      <c r="BF32" s="54"/>
      <c r="BG32" s="52">
        <v>0</v>
      </c>
      <c r="BH32" s="53"/>
      <c r="BI32" s="53"/>
      <c r="BJ32" s="53"/>
      <c r="BK32" s="54"/>
      <c r="BL32" s="52">
        <v>45000</v>
      </c>
      <c r="BM32" s="53"/>
      <c r="BN32" s="53"/>
      <c r="BO32" s="53"/>
      <c r="BP32" s="54"/>
      <c r="BQ32" s="52">
        <v>0</v>
      </c>
      <c r="BR32" s="53"/>
      <c r="BS32" s="53"/>
      <c r="BT32" s="54"/>
      <c r="BU32" s="52">
        <f>IF(ISNUMBER(BG32),BG32,0)+IF(ISNUMBER(BL32),BL32,0)</f>
        <v>45000</v>
      </c>
      <c r="BV32" s="53"/>
      <c r="BW32" s="53"/>
      <c r="BX32" s="53"/>
      <c r="BY32" s="54"/>
    </row>
    <row r="34" spans="1:79" ht="14.25" customHeight="1" x14ac:dyDescent="0.25">
      <c r="A34" s="119" t="s">
        <v>254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</row>
    <row r="35" spans="1:79" ht="15" customHeight="1" x14ac:dyDescent="0.25">
      <c r="A35" s="93" t="s">
        <v>228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</row>
    <row r="36" spans="1:79" ht="22.5" customHeight="1" x14ac:dyDescent="0.25">
      <c r="A36" s="95" t="s">
        <v>2</v>
      </c>
      <c r="B36" s="96"/>
      <c r="C36" s="96"/>
      <c r="D36" s="97"/>
      <c r="E36" s="95" t="s">
        <v>19</v>
      </c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7"/>
      <c r="X36" s="45" t="s">
        <v>250</v>
      </c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7"/>
      <c r="AR36" s="44" t="s">
        <v>255</v>
      </c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spans="1:79" ht="36" customHeight="1" x14ac:dyDescent="0.25">
      <c r="A37" s="98"/>
      <c r="B37" s="99"/>
      <c r="C37" s="99"/>
      <c r="D37" s="100"/>
      <c r="E37" s="98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100"/>
      <c r="X37" s="44" t="s">
        <v>4</v>
      </c>
      <c r="Y37" s="44"/>
      <c r="Z37" s="44"/>
      <c r="AA37" s="44"/>
      <c r="AB37" s="44"/>
      <c r="AC37" s="44" t="s">
        <v>3</v>
      </c>
      <c r="AD37" s="44"/>
      <c r="AE37" s="44"/>
      <c r="AF37" s="44"/>
      <c r="AG37" s="44"/>
      <c r="AH37" s="64" t="s">
        <v>116</v>
      </c>
      <c r="AI37" s="65"/>
      <c r="AJ37" s="65"/>
      <c r="AK37" s="65"/>
      <c r="AL37" s="66"/>
      <c r="AM37" s="45" t="s">
        <v>5</v>
      </c>
      <c r="AN37" s="46"/>
      <c r="AO37" s="46"/>
      <c r="AP37" s="46"/>
      <c r="AQ37" s="47"/>
      <c r="AR37" s="45" t="s">
        <v>4</v>
      </c>
      <c r="AS37" s="46"/>
      <c r="AT37" s="46"/>
      <c r="AU37" s="46"/>
      <c r="AV37" s="47"/>
      <c r="AW37" s="45" t="s">
        <v>3</v>
      </c>
      <c r="AX37" s="46"/>
      <c r="AY37" s="46"/>
      <c r="AZ37" s="46"/>
      <c r="BA37" s="47"/>
      <c r="BB37" s="64" t="s">
        <v>116</v>
      </c>
      <c r="BC37" s="65"/>
      <c r="BD37" s="65"/>
      <c r="BE37" s="65"/>
      <c r="BF37" s="66"/>
      <c r="BG37" s="45" t="s">
        <v>96</v>
      </c>
      <c r="BH37" s="46"/>
      <c r="BI37" s="46"/>
      <c r="BJ37" s="46"/>
      <c r="BK37" s="47"/>
    </row>
    <row r="38" spans="1:79" ht="15" customHeight="1" x14ac:dyDescent="0.25">
      <c r="A38" s="45">
        <v>1</v>
      </c>
      <c r="B38" s="46"/>
      <c r="C38" s="46"/>
      <c r="D38" s="47"/>
      <c r="E38" s="45">
        <v>2</v>
      </c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7"/>
      <c r="X38" s="44">
        <v>3</v>
      </c>
      <c r="Y38" s="44"/>
      <c r="Z38" s="44"/>
      <c r="AA38" s="44"/>
      <c r="AB38" s="44"/>
      <c r="AC38" s="44">
        <v>4</v>
      </c>
      <c r="AD38" s="44"/>
      <c r="AE38" s="44"/>
      <c r="AF38" s="44"/>
      <c r="AG38" s="44"/>
      <c r="AH38" s="44">
        <v>5</v>
      </c>
      <c r="AI38" s="44"/>
      <c r="AJ38" s="44"/>
      <c r="AK38" s="44"/>
      <c r="AL38" s="44"/>
      <c r="AM38" s="44">
        <v>6</v>
      </c>
      <c r="AN38" s="44"/>
      <c r="AO38" s="44"/>
      <c r="AP38" s="44"/>
      <c r="AQ38" s="44"/>
      <c r="AR38" s="45">
        <v>7</v>
      </c>
      <c r="AS38" s="46"/>
      <c r="AT38" s="46"/>
      <c r="AU38" s="46"/>
      <c r="AV38" s="47"/>
      <c r="AW38" s="45">
        <v>8</v>
      </c>
      <c r="AX38" s="46"/>
      <c r="AY38" s="46"/>
      <c r="AZ38" s="46"/>
      <c r="BA38" s="47"/>
      <c r="BB38" s="45">
        <v>9</v>
      </c>
      <c r="BC38" s="46"/>
      <c r="BD38" s="46"/>
      <c r="BE38" s="46"/>
      <c r="BF38" s="47"/>
      <c r="BG38" s="45">
        <v>10</v>
      </c>
      <c r="BH38" s="46"/>
      <c r="BI38" s="46"/>
      <c r="BJ38" s="46"/>
      <c r="BK38" s="47"/>
    </row>
    <row r="39" spans="1:79" ht="20.25" hidden="1" customHeight="1" x14ac:dyDescent="0.25">
      <c r="A39" s="67" t="s">
        <v>56</v>
      </c>
      <c r="B39" s="68"/>
      <c r="C39" s="68"/>
      <c r="D39" s="69"/>
      <c r="E39" s="67" t="s">
        <v>57</v>
      </c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9"/>
      <c r="X39" s="62" t="s">
        <v>60</v>
      </c>
      <c r="Y39" s="62"/>
      <c r="Z39" s="62"/>
      <c r="AA39" s="62"/>
      <c r="AB39" s="62"/>
      <c r="AC39" s="62" t="s">
        <v>61</v>
      </c>
      <c r="AD39" s="62"/>
      <c r="AE39" s="62"/>
      <c r="AF39" s="62"/>
      <c r="AG39" s="62"/>
      <c r="AH39" s="67" t="s">
        <v>94</v>
      </c>
      <c r="AI39" s="68"/>
      <c r="AJ39" s="68"/>
      <c r="AK39" s="68"/>
      <c r="AL39" s="69"/>
      <c r="AM39" s="70" t="s">
        <v>171</v>
      </c>
      <c r="AN39" s="71"/>
      <c r="AO39" s="71"/>
      <c r="AP39" s="71"/>
      <c r="AQ39" s="72"/>
      <c r="AR39" s="67" t="s">
        <v>62</v>
      </c>
      <c r="AS39" s="68"/>
      <c r="AT39" s="68"/>
      <c r="AU39" s="68"/>
      <c r="AV39" s="69"/>
      <c r="AW39" s="67" t="s">
        <v>63</v>
      </c>
      <c r="AX39" s="68"/>
      <c r="AY39" s="68"/>
      <c r="AZ39" s="68"/>
      <c r="BA39" s="69"/>
      <c r="BB39" s="67" t="s">
        <v>95</v>
      </c>
      <c r="BC39" s="68"/>
      <c r="BD39" s="68"/>
      <c r="BE39" s="68"/>
      <c r="BF39" s="69"/>
      <c r="BG39" s="70" t="s">
        <v>171</v>
      </c>
      <c r="BH39" s="71"/>
      <c r="BI39" s="71"/>
      <c r="BJ39" s="71"/>
      <c r="BK39" s="72"/>
      <c r="CA39" t="s">
        <v>23</v>
      </c>
    </row>
    <row r="40" spans="1:79" s="25" customFormat="1" ht="25.5" customHeight="1" x14ac:dyDescent="0.25">
      <c r="A40" s="40"/>
      <c r="B40" s="41"/>
      <c r="C40" s="41"/>
      <c r="D40" s="63"/>
      <c r="E40" s="35" t="s">
        <v>174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7"/>
      <c r="X40" s="59" t="s">
        <v>173</v>
      </c>
      <c r="Y40" s="60"/>
      <c r="Z40" s="60"/>
      <c r="AA40" s="60"/>
      <c r="AB40" s="61"/>
      <c r="AC40" s="59">
        <v>47385</v>
      </c>
      <c r="AD40" s="60"/>
      <c r="AE40" s="60"/>
      <c r="AF40" s="60"/>
      <c r="AG40" s="61"/>
      <c r="AH40" s="59">
        <v>0</v>
      </c>
      <c r="AI40" s="60"/>
      <c r="AJ40" s="60"/>
      <c r="AK40" s="60"/>
      <c r="AL40" s="61"/>
      <c r="AM40" s="59">
        <f>IF(ISNUMBER(X40),X40,0)+IF(ISNUMBER(AC40),AC40,0)</f>
        <v>47385</v>
      </c>
      <c r="AN40" s="60"/>
      <c r="AO40" s="60"/>
      <c r="AP40" s="60"/>
      <c r="AQ40" s="61"/>
      <c r="AR40" s="59" t="s">
        <v>173</v>
      </c>
      <c r="AS40" s="60"/>
      <c r="AT40" s="60"/>
      <c r="AU40" s="60"/>
      <c r="AV40" s="61"/>
      <c r="AW40" s="59">
        <v>49754</v>
      </c>
      <c r="AX40" s="60"/>
      <c r="AY40" s="60"/>
      <c r="AZ40" s="60"/>
      <c r="BA40" s="61"/>
      <c r="BB40" s="59">
        <v>0</v>
      </c>
      <c r="BC40" s="60"/>
      <c r="BD40" s="60"/>
      <c r="BE40" s="60"/>
      <c r="BF40" s="61"/>
      <c r="BG40" s="57">
        <f>IF(ISNUMBER(AR40),AR40,0)+IF(ISNUMBER(AW40),AW40,0)</f>
        <v>49754</v>
      </c>
      <c r="BH40" s="57"/>
      <c r="BI40" s="57"/>
      <c r="BJ40" s="57"/>
      <c r="BK40" s="57"/>
      <c r="CA40" s="25" t="s">
        <v>24</v>
      </c>
    </row>
    <row r="41" spans="1:79" s="25" customFormat="1" ht="51" customHeight="1" x14ac:dyDescent="0.25">
      <c r="A41" s="40">
        <v>19010100</v>
      </c>
      <c r="B41" s="41"/>
      <c r="C41" s="41"/>
      <c r="D41" s="63"/>
      <c r="E41" s="35" t="s">
        <v>496</v>
      </c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59" t="s">
        <v>173</v>
      </c>
      <c r="Y41" s="60"/>
      <c r="Z41" s="60"/>
      <c r="AA41" s="60"/>
      <c r="AB41" s="61"/>
      <c r="AC41" s="59">
        <v>47385</v>
      </c>
      <c r="AD41" s="60"/>
      <c r="AE41" s="60"/>
      <c r="AF41" s="60"/>
      <c r="AG41" s="61"/>
      <c r="AH41" s="59">
        <v>0</v>
      </c>
      <c r="AI41" s="60"/>
      <c r="AJ41" s="60"/>
      <c r="AK41" s="60"/>
      <c r="AL41" s="61"/>
      <c r="AM41" s="59">
        <f>IF(ISNUMBER(X41),X41,0)+IF(ISNUMBER(AC41),AC41,0)</f>
        <v>47385</v>
      </c>
      <c r="AN41" s="60"/>
      <c r="AO41" s="60"/>
      <c r="AP41" s="60"/>
      <c r="AQ41" s="61"/>
      <c r="AR41" s="59" t="s">
        <v>173</v>
      </c>
      <c r="AS41" s="60"/>
      <c r="AT41" s="60"/>
      <c r="AU41" s="60"/>
      <c r="AV41" s="61"/>
      <c r="AW41" s="59">
        <v>49754</v>
      </c>
      <c r="AX41" s="60"/>
      <c r="AY41" s="60"/>
      <c r="AZ41" s="60"/>
      <c r="BA41" s="61"/>
      <c r="BB41" s="59">
        <v>0</v>
      </c>
      <c r="BC41" s="60"/>
      <c r="BD41" s="60"/>
      <c r="BE41" s="60"/>
      <c r="BF41" s="61"/>
      <c r="BG41" s="57">
        <f>IF(ISNUMBER(AR41),AR41,0)+IF(ISNUMBER(AW41),AW41,0)</f>
        <v>49754</v>
      </c>
      <c r="BH41" s="57"/>
      <c r="BI41" s="57"/>
      <c r="BJ41" s="57"/>
      <c r="BK41" s="57"/>
    </row>
    <row r="42" spans="1:79" s="6" customFormat="1" ht="12.75" customHeight="1" x14ac:dyDescent="0.25">
      <c r="A42" s="42"/>
      <c r="B42" s="43"/>
      <c r="C42" s="43"/>
      <c r="D42" s="58"/>
      <c r="E42" s="29" t="s">
        <v>147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1"/>
      <c r="X42" s="52">
        <v>0</v>
      </c>
      <c r="Y42" s="53"/>
      <c r="Z42" s="53"/>
      <c r="AA42" s="53"/>
      <c r="AB42" s="54"/>
      <c r="AC42" s="52">
        <v>47385</v>
      </c>
      <c r="AD42" s="53"/>
      <c r="AE42" s="53"/>
      <c r="AF42" s="53"/>
      <c r="AG42" s="54"/>
      <c r="AH42" s="52">
        <v>0</v>
      </c>
      <c r="AI42" s="53"/>
      <c r="AJ42" s="53"/>
      <c r="AK42" s="53"/>
      <c r="AL42" s="54"/>
      <c r="AM42" s="52">
        <f>IF(ISNUMBER(X42),X42,0)+IF(ISNUMBER(AC42),AC42,0)</f>
        <v>47385</v>
      </c>
      <c r="AN42" s="53"/>
      <c r="AO42" s="53"/>
      <c r="AP42" s="53"/>
      <c r="AQ42" s="54"/>
      <c r="AR42" s="52">
        <v>0</v>
      </c>
      <c r="AS42" s="53"/>
      <c r="AT42" s="53"/>
      <c r="AU42" s="53"/>
      <c r="AV42" s="54"/>
      <c r="AW42" s="52">
        <v>49754</v>
      </c>
      <c r="AX42" s="53"/>
      <c r="AY42" s="53"/>
      <c r="AZ42" s="53"/>
      <c r="BA42" s="54"/>
      <c r="BB42" s="52">
        <v>0</v>
      </c>
      <c r="BC42" s="53"/>
      <c r="BD42" s="53"/>
      <c r="BE42" s="53"/>
      <c r="BF42" s="54"/>
      <c r="BG42" s="55">
        <f>IF(ISNUMBER(AR42),AR42,0)+IF(ISNUMBER(AW42),AW42,0)</f>
        <v>49754</v>
      </c>
      <c r="BH42" s="55"/>
      <c r="BI42" s="55"/>
      <c r="BJ42" s="55"/>
      <c r="BK42" s="55"/>
    </row>
    <row r="43" spans="1:79" s="4" customFormat="1" ht="12.75" customHeight="1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</row>
    <row r="45" spans="1:79" s="3" customFormat="1" ht="14.25" customHeight="1" x14ac:dyDescent="0.25">
      <c r="A45" s="51" t="s">
        <v>117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9"/>
    </row>
    <row r="46" spans="1:79" ht="14.25" customHeight="1" x14ac:dyDescent="0.25">
      <c r="A46" s="51" t="s">
        <v>240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</row>
    <row r="47" spans="1:79" ht="15" customHeight="1" x14ac:dyDescent="0.25">
      <c r="A47" s="84" t="s">
        <v>228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</row>
    <row r="48" spans="1:79" ht="23.1" customHeight="1" x14ac:dyDescent="0.25">
      <c r="A48" s="110" t="s">
        <v>118</v>
      </c>
      <c r="B48" s="111"/>
      <c r="C48" s="111"/>
      <c r="D48" s="112"/>
      <c r="E48" s="44" t="s">
        <v>19</v>
      </c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5" t="s">
        <v>229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7"/>
      <c r="AN48" s="45" t="s">
        <v>232</v>
      </c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7"/>
      <c r="BG48" s="45" t="s">
        <v>239</v>
      </c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7"/>
    </row>
    <row r="49" spans="1:79" ht="48.75" customHeight="1" x14ac:dyDescent="0.25">
      <c r="A49" s="113"/>
      <c r="B49" s="114"/>
      <c r="C49" s="114"/>
      <c r="D49" s="115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5" t="s">
        <v>4</v>
      </c>
      <c r="V49" s="46"/>
      <c r="W49" s="46"/>
      <c r="X49" s="46"/>
      <c r="Y49" s="47"/>
      <c r="Z49" s="45" t="s">
        <v>3</v>
      </c>
      <c r="AA49" s="46"/>
      <c r="AB49" s="46"/>
      <c r="AC49" s="46"/>
      <c r="AD49" s="47"/>
      <c r="AE49" s="64" t="s">
        <v>116</v>
      </c>
      <c r="AF49" s="65"/>
      <c r="AG49" s="65"/>
      <c r="AH49" s="66"/>
      <c r="AI49" s="45" t="s">
        <v>5</v>
      </c>
      <c r="AJ49" s="46"/>
      <c r="AK49" s="46"/>
      <c r="AL49" s="46"/>
      <c r="AM49" s="47"/>
      <c r="AN49" s="45" t="s">
        <v>4</v>
      </c>
      <c r="AO49" s="46"/>
      <c r="AP49" s="46"/>
      <c r="AQ49" s="46"/>
      <c r="AR49" s="47"/>
      <c r="AS49" s="45" t="s">
        <v>3</v>
      </c>
      <c r="AT49" s="46"/>
      <c r="AU49" s="46"/>
      <c r="AV49" s="46"/>
      <c r="AW49" s="47"/>
      <c r="AX49" s="64" t="s">
        <v>116</v>
      </c>
      <c r="AY49" s="65"/>
      <c r="AZ49" s="65"/>
      <c r="BA49" s="66"/>
      <c r="BB49" s="45" t="s">
        <v>96</v>
      </c>
      <c r="BC49" s="46"/>
      <c r="BD49" s="46"/>
      <c r="BE49" s="46"/>
      <c r="BF49" s="47"/>
      <c r="BG49" s="45" t="s">
        <v>4</v>
      </c>
      <c r="BH49" s="46"/>
      <c r="BI49" s="46"/>
      <c r="BJ49" s="46"/>
      <c r="BK49" s="47"/>
      <c r="BL49" s="45" t="s">
        <v>3</v>
      </c>
      <c r="BM49" s="46"/>
      <c r="BN49" s="46"/>
      <c r="BO49" s="46"/>
      <c r="BP49" s="47"/>
      <c r="BQ49" s="64" t="s">
        <v>116</v>
      </c>
      <c r="BR49" s="65"/>
      <c r="BS49" s="65"/>
      <c r="BT49" s="66"/>
      <c r="BU49" s="45" t="s">
        <v>97</v>
      </c>
      <c r="BV49" s="46"/>
      <c r="BW49" s="46"/>
      <c r="BX49" s="46"/>
      <c r="BY49" s="47"/>
    </row>
    <row r="50" spans="1:79" ht="15" customHeight="1" x14ac:dyDescent="0.25">
      <c r="A50" s="45">
        <v>1</v>
      </c>
      <c r="B50" s="46"/>
      <c r="C50" s="46"/>
      <c r="D50" s="47"/>
      <c r="E50" s="45">
        <v>2</v>
      </c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7"/>
      <c r="U50" s="45">
        <v>3</v>
      </c>
      <c r="V50" s="46"/>
      <c r="W50" s="46"/>
      <c r="X50" s="46"/>
      <c r="Y50" s="47"/>
      <c r="Z50" s="45">
        <v>4</v>
      </c>
      <c r="AA50" s="46"/>
      <c r="AB50" s="46"/>
      <c r="AC50" s="46"/>
      <c r="AD50" s="47"/>
      <c r="AE50" s="45">
        <v>5</v>
      </c>
      <c r="AF50" s="46"/>
      <c r="AG50" s="46"/>
      <c r="AH50" s="47"/>
      <c r="AI50" s="45">
        <v>6</v>
      </c>
      <c r="AJ50" s="46"/>
      <c r="AK50" s="46"/>
      <c r="AL50" s="46"/>
      <c r="AM50" s="47"/>
      <c r="AN50" s="45">
        <v>7</v>
      </c>
      <c r="AO50" s="46"/>
      <c r="AP50" s="46"/>
      <c r="AQ50" s="46"/>
      <c r="AR50" s="47"/>
      <c r="AS50" s="45">
        <v>8</v>
      </c>
      <c r="AT50" s="46"/>
      <c r="AU50" s="46"/>
      <c r="AV50" s="46"/>
      <c r="AW50" s="47"/>
      <c r="AX50" s="45">
        <v>9</v>
      </c>
      <c r="AY50" s="46"/>
      <c r="AZ50" s="46"/>
      <c r="BA50" s="47"/>
      <c r="BB50" s="45">
        <v>10</v>
      </c>
      <c r="BC50" s="46"/>
      <c r="BD50" s="46"/>
      <c r="BE50" s="46"/>
      <c r="BF50" s="47"/>
      <c r="BG50" s="45">
        <v>11</v>
      </c>
      <c r="BH50" s="46"/>
      <c r="BI50" s="46"/>
      <c r="BJ50" s="46"/>
      <c r="BK50" s="47"/>
      <c r="BL50" s="45">
        <v>12</v>
      </c>
      <c r="BM50" s="46"/>
      <c r="BN50" s="46"/>
      <c r="BO50" s="46"/>
      <c r="BP50" s="47"/>
      <c r="BQ50" s="45">
        <v>13</v>
      </c>
      <c r="BR50" s="46"/>
      <c r="BS50" s="46"/>
      <c r="BT50" s="47"/>
      <c r="BU50" s="45">
        <v>14</v>
      </c>
      <c r="BV50" s="46"/>
      <c r="BW50" s="46"/>
      <c r="BX50" s="46"/>
      <c r="BY50" s="47"/>
    </row>
    <row r="51" spans="1:79" s="1" customFormat="1" ht="12.75" hidden="1" customHeight="1" x14ac:dyDescent="0.25">
      <c r="A51" s="67" t="s">
        <v>64</v>
      </c>
      <c r="B51" s="68"/>
      <c r="C51" s="68"/>
      <c r="D51" s="69"/>
      <c r="E51" s="67" t="s">
        <v>57</v>
      </c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9"/>
      <c r="U51" s="67" t="s">
        <v>65</v>
      </c>
      <c r="V51" s="68"/>
      <c r="W51" s="68"/>
      <c r="X51" s="68"/>
      <c r="Y51" s="69"/>
      <c r="Z51" s="67" t="s">
        <v>66</v>
      </c>
      <c r="AA51" s="68"/>
      <c r="AB51" s="68"/>
      <c r="AC51" s="68"/>
      <c r="AD51" s="69"/>
      <c r="AE51" s="67" t="s">
        <v>91</v>
      </c>
      <c r="AF51" s="68"/>
      <c r="AG51" s="68"/>
      <c r="AH51" s="69"/>
      <c r="AI51" s="70" t="s">
        <v>170</v>
      </c>
      <c r="AJ51" s="71"/>
      <c r="AK51" s="71"/>
      <c r="AL51" s="71"/>
      <c r="AM51" s="72"/>
      <c r="AN51" s="67" t="s">
        <v>67</v>
      </c>
      <c r="AO51" s="68"/>
      <c r="AP51" s="68"/>
      <c r="AQ51" s="68"/>
      <c r="AR51" s="69"/>
      <c r="AS51" s="67" t="s">
        <v>68</v>
      </c>
      <c r="AT51" s="68"/>
      <c r="AU51" s="68"/>
      <c r="AV51" s="68"/>
      <c r="AW51" s="69"/>
      <c r="AX51" s="67" t="s">
        <v>92</v>
      </c>
      <c r="AY51" s="68"/>
      <c r="AZ51" s="68"/>
      <c r="BA51" s="69"/>
      <c r="BB51" s="70" t="s">
        <v>170</v>
      </c>
      <c r="BC51" s="71"/>
      <c r="BD51" s="71"/>
      <c r="BE51" s="71"/>
      <c r="BF51" s="72"/>
      <c r="BG51" s="67" t="s">
        <v>58</v>
      </c>
      <c r="BH51" s="68"/>
      <c r="BI51" s="68"/>
      <c r="BJ51" s="68"/>
      <c r="BK51" s="69"/>
      <c r="BL51" s="67" t="s">
        <v>59</v>
      </c>
      <c r="BM51" s="68"/>
      <c r="BN51" s="68"/>
      <c r="BO51" s="68"/>
      <c r="BP51" s="69"/>
      <c r="BQ51" s="67" t="s">
        <v>93</v>
      </c>
      <c r="BR51" s="68"/>
      <c r="BS51" s="68"/>
      <c r="BT51" s="69"/>
      <c r="BU51" s="70" t="s">
        <v>170</v>
      </c>
      <c r="BV51" s="71"/>
      <c r="BW51" s="71"/>
      <c r="BX51" s="71"/>
      <c r="BY51" s="72"/>
      <c r="CA51" t="s">
        <v>25</v>
      </c>
    </row>
    <row r="52" spans="1:79" s="25" customFormat="1" ht="12.75" customHeight="1" x14ac:dyDescent="0.25">
      <c r="A52" s="40">
        <v>2240</v>
      </c>
      <c r="B52" s="41"/>
      <c r="C52" s="41"/>
      <c r="D52" s="63"/>
      <c r="E52" s="35" t="s">
        <v>179</v>
      </c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7"/>
      <c r="U52" s="59">
        <v>0</v>
      </c>
      <c r="V52" s="60"/>
      <c r="W52" s="60"/>
      <c r="X52" s="60"/>
      <c r="Y52" s="61"/>
      <c r="Z52" s="59">
        <v>0</v>
      </c>
      <c r="AA52" s="60"/>
      <c r="AB52" s="60"/>
      <c r="AC52" s="60"/>
      <c r="AD52" s="61"/>
      <c r="AE52" s="59">
        <v>0</v>
      </c>
      <c r="AF52" s="60"/>
      <c r="AG52" s="60"/>
      <c r="AH52" s="61"/>
      <c r="AI52" s="59">
        <f>IF(ISNUMBER(U52),U52,0)+IF(ISNUMBER(Z52),Z52,0)</f>
        <v>0</v>
      </c>
      <c r="AJ52" s="60"/>
      <c r="AK52" s="60"/>
      <c r="AL52" s="60"/>
      <c r="AM52" s="61"/>
      <c r="AN52" s="59">
        <v>0</v>
      </c>
      <c r="AO52" s="60"/>
      <c r="AP52" s="60"/>
      <c r="AQ52" s="60"/>
      <c r="AR52" s="61"/>
      <c r="AS52" s="59">
        <v>42000</v>
      </c>
      <c r="AT52" s="60"/>
      <c r="AU52" s="60"/>
      <c r="AV52" s="60"/>
      <c r="AW52" s="61"/>
      <c r="AX52" s="59">
        <v>0</v>
      </c>
      <c r="AY52" s="60"/>
      <c r="AZ52" s="60"/>
      <c r="BA52" s="61"/>
      <c r="BB52" s="59">
        <f>IF(ISNUMBER(AN52),AN52,0)+IF(ISNUMBER(AS52),AS52,0)</f>
        <v>42000</v>
      </c>
      <c r="BC52" s="60"/>
      <c r="BD52" s="60"/>
      <c r="BE52" s="60"/>
      <c r="BF52" s="61"/>
      <c r="BG52" s="59">
        <v>0</v>
      </c>
      <c r="BH52" s="60"/>
      <c r="BI52" s="60"/>
      <c r="BJ52" s="60"/>
      <c r="BK52" s="61"/>
      <c r="BL52" s="59">
        <v>45000</v>
      </c>
      <c r="BM52" s="60"/>
      <c r="BN52" s="60"/>
      <c r="BO52" s="60"/>
      <c r="BP52" s="61"/>
      <c r="BQ52" s="59">
        <v>0</v>
      </c>
      <c r="BR52" s="60"/>
      <c r="BS52" s="60"/>
      <c r="BT52" s="61"/>
      <c r="BU52" s="59">
        <f>IF(ISNUMBER(BG52),BG52,0)+IF(ISNUMBER(BL52),BL52,0)</f>
        <v>45000</v>
      </c>
      <c r="BV52" s="60"/>
      <c r="BW52" s="60"/>
      <c r="BX52" s="60"/>
      <c r="BY52" s="61"/>
      <c r="CA52" s="25" t="s">
        <v>26</v>
      </c>
    </row>
    <row r="53" spans="1:79" s="6" customFormat="1" ht="12.75" customHeight="1" x14ac:dyDescent="0.25">
      <c r="A53" s="42"/>
      <c r="B53" s="43"/>
      <c r="C53" s="43"/>
      <c r="D53" s="58"/>
      <c r="E53" s="29" t="s">
        <v>147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1"/>
      <c r="U53" s="52">
        <v>0</v>
      </c>
      <c r="V53" s="53"/>
      <c r="W53" s="53"/>
      <c r="X53" s="53"/>
      <c r="Y53" s="54"/>
      <c r="Z53" s="52">
        <v>0</v>
      </c>
      <c r="AA53" s="53"/>
      <c r="AB53" s="53"/>
      <c r="AC53" s="53"/>
      <c r="AD53" s="54"/>
      <c r="AE53" s="52">
        <v>0</v>
      </c>
      <c r="AF53" s="53"/>
      <c r="AG53" s="53"/>
      <c r="AH53" s="54"/>
      <c r="AI53" s="52">
        <f>IF(ISNUMBER(U53),U53,0)+IF(ISNUMBER(Z53),Z53,0)</f>
        <v>0</v>
      </c>
      <c r="AJ53" s="53"/>
      <c r="AK53" s="53"/>
      <c r="AL53" s="53"/>
      <c r="AM53" s="54"/>
      <c r="AN53" s="52">
        <v>0</v>
      </c>
      <c r="AO53" s="53"/>
      <c r="AP53" s="53"/>
      <c r="AQ53" s="53"/>
      <c r="AR53" s="54"/>
      <c r="AS53" s="52">
        <v>42000</v>
      </c>
      <c r="AT53" s="53"/>
      <c r="AU53" s="53"/>
      <c r="AV53" s="53"/>
      <c r="AW53" s="54"/>
      <c r="AX53" s="52">
        <v>0</v>
      </c>
      <c r="AY53" s="53"/>
      <c r="AZ53" s="53"/>
      <c r="BA53" s="54"/>
      <c r="BB53" s="52">
        <f>IF(ISNUMBER(AN53),AN53,0)+IF(ISNUMBER(AS53),AS53,0)</f>
        <v>42000</v>
      </c>
      <c r="BC53" s="53"/>
      <c r="BD53" s="53"/>
      <c r="BE53" s="53"/>
      <c r="BF53" s="54"/>
      <c r="BG53" s="52">
        <v>0</v>
      </c>
      <c r="BH53" s="53"/>
      <c r="BI53" s="53"/>
      <c r="BJ53" s="53"/>
      <c r="BK53" s="54"/>
      <c r="BL53" s="52">
        <v>45000</v>
      </c>
      <c r="BM53" s="53"/>
      <c r="BN53" s="53"/>
      <c r="BO53" s="53"/>
      <c r="BP53" s="54"/>
      <c r="BQ53" s="52">
        <v>0</v>
      </c>
      <c r="BR53" s="53"/>
      <c r="BS53" s="53"/>
      <c r="BT53" s="54"/>
      <c r="BU53" s="52">
        <f>IF(ISNUMBER(BG53),BG53,0)+IF(ISNUMBER(BL53),BL53,0)</f>
        <v>45000</v>
      </c>
      <c r="BV53" s="53"/>
      <c r="BW53" s="53"/>
      <c r="BX53" s="53"/>
      <c r="BY53" s="54"/>
    </row>
    <row r="55" spans="1:79" ht="14.25" customHeight="1" x14ac:dyDescent="0.25">
      <c r="A55" s="51" t="s">
        <v>241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customHeight="1" x14ac:dyDescent="0.25">
      <c r="A56" s="93" t="s">
        <v>228</v>
      </c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</row>
    <row r="57" spans="1:79" ht="23.1" customHeight="1" x14ac:dyDescent="0.25">
      <c r="A57" s="110" t="s">
        <v>119</v>
      </c>
      <c r="B57" s="111"/>
      <c r="C57" s="111"/>
      <c r="D57" s="111"/>
      <c r="E57" s="112"/>
      <c r="F57" s="44" t="s">
        <v>19</v>
      </c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5" t="s">
        <v>229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7"/>
      <c r="AN57" s="45" t="s">
        <v>232</v>
      </c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7"/>
      <c r="BG57" s="45" t="s">
        <v>239</v>
      </c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7"/>
    </row>
    <row r="58" spans="1:79" ht="51.75" customHeight="1" x14ac:dyDescent="0.25">
      <c r="A58" s="113"/>
      <c r="B58" s="114"/>
      <c r="C58" s="114"/>
      <c r="D58" s="114"/>
      <c r="E58" s="115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5" t="s">
        <v>4</v>
      </c>
      <c r="V58" s="46"/>
      <c r="W58" s="46"/>
      <c r="X58" s="46"/>
      <c r="Y58" s="47"/>
      <c r="Z58" s="45" t="s">
        <v>3</v>
      </c>
      <c r="AA58" s="46"/>
      <c r="AB58" s="46"/>
      <c r="AC58" s="46"/>
      <c r="AD58" s="47"/>
      <c r="AE58" s="64" t="s">
        <v>116</v>
      </c>
      <c r="AF58" s="65"/>
      <c r="AG58" s="65"/>
      <c r="AH58" s="66"/>
      <c r="AI58" s="45" t="s">
        <v>5</v>
      </c>
      <c r="AJ58" s="46"/>
      <c r="AK58" s="46"/>
      <c r="AL58" s="46"/>
      <c r="AM58" s="47"/>
      <c r="AN58" s="45" t="s">
        <v>4</v>
      </c>
      <c r="AO58" s="46"/>
      <c r="AP58" s="46"/>
      <c r="AQ58" s="46"/>
      <c r="AR58" s="47"/>
      <c r="AS58" s="45" t="s">
        <v>3</v>
      </c>
      <c r="AT58" s="46"/>
      <c r="AU58" s="46"/>
      <c r="AV58" s="46"/>
      <c r="AW58" s="47"/>
      <c r="AX58" s="64" t="s">
        <v>116</v>
      </c>
      <c r="AY58" s="65"/>
      <c r="AZ58" s="65"/>
      <c r="BA58" s="66"/>
      <c r="BB58" s="45" t="s">
        <v>96</v>
      </c>
      <c r="BC58" s="46"/>
      <c r="BD58" s="46"/>
      <c r="BE58" s="46"/>
      <c r="BF58" s="47"/>
      <c r="BG58" s="45" t="s">
        <v>4</v>
      </c>
      <c r="BH58" s="46"/>
      <c r="BI58" s="46"/>
      <c r="BJ58" s="46"/>
      <c r="BK58" s="47"/>
      <c r="BL58" s="45" t="s">
        <v>3</v>
      </c>
      <c r="BM58" s="46"/>
      <c r="BN58" s="46"/>
      <c r="BO58" s="46"/>
      <c r="BP58" s="47"/>
      <c r="BQ58" s="64" t="s">
        <v>116</v>
      </c>
      <c r="BR58" s="65"/>
      <c r="BS58" s="65"/>
      <c r="BT58" s="66"/>
      <c r="BU58" s="44" t="s">
        <v>97</v>
      </c>
      <c r="BV58" s="44"/>
      <c r="BW58" s="44"/>
      <c r="BX58" s="44"/>
      <c r="BY58" s="44"/>
    </row>
    <row r="59" spans="1:79" ht="15" customHeight="1" x14ac:dyDescent="0.25">
      <c r="A59" s="45">
        <v>1</v>
      </c>
      <c r="B59" s="46"/>
      <c r="C59" s="46"/>
      <c r="D59" s="46"/>
      <c r="E59" s="47"/>
      <c r="F59" s="45">
        <v>2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7"/>
      <c r="U59" s="45">
        <v>3</v>
      </c>
      <c r="V59" s="46"/>
      <c r="W59" s="46"/>
      <c r="X59" s="46"/>
      <c r="Y59" s="47"/>
      <c r="Z59" s="45">
        <v>4</v>
      </c>
      <c r="AA59" s="46"/>
      <c r="AB59" s="46"/>
      <c r="AC59" s="46"/>
      <c r="AD59" s="47"/>
      <c r="AE59" s="45">
        <v>5</v>
      </c>
      <c r="AF59" s="46"/>
      <c r="AG59" s="46"/>
      <c r="AH59" s="47"/>
      <c r="AI59" s="45">
        <v>6</v>
      </c>
      <c r="AJ59" s="46"/>
      <c r="AK59" s="46"/>
      <c r="AL59" s="46"/>
      <c r="AM59" s="47"/>
      <c r="AN59" s="45">
        <v>7</v>
      </c>
      <c r="AO59" s="46"/>
      <c r="AP59" s="46"/>
      <c r="AQ59" s="46"/>
      <c r="AR59" s="47"/>
      <c r="AS59" s="45">
        <v>8</v>
      </c>
      <c r="AT59" s="46"/>
      <c r="AU59" s="46"/>
      <c r="AV59" s="46"/>
      <c r="AW59" s="47"/>
      <c r="AX59" s="45">
        <v>9</v>
      </c>
      <c r="AY59" s="46"/>
      <c r="AZ59" s="46"/>
      <c r="BA59" s="47"/>
      <c r="BB59" s="45">
        <v>10</v>
      </c>
      <c r="BC59" s="46"/>
      <c r="BD59" s="46"/>
      <c r="BE59" s="46"/>
      <c r="BF59" s="47"/>
      <c r="BG59" s="45">
        <v>11</v>
      </c>
      <c r="BH59" s="46"/>
      <c r="BI59" s="46"/>
      <c r="BJ59" s="46"/>
      <c r="BK59" s="47"/>
      <c r="BL59" s="45">
        <v>12</v>
      </c>
      <c r="BM59" s="46"/>
      <c r="BN59" s="46"/>
      <c r="BO59" s="46"/>
      <c r="BP59" s="47"/>
      <c r="BQ59" s="45">
        <v>13</v>
      </c>
      <c r="BR59" s="46"/>
      <c r="BS59" s="46"/>
      <c r="BT59" s="47"/>
      <c r="BU59" s="44">
        <v>14</v>
      </c>
      <c r="BV59" s="44"/>
      <c r="BW59" s="44"/>
      <c r="BX59" s="44"/>
      <c r="BY59" s="44"/>
    </row>
    <row r="60" spans="1:79" s="1" customFormat="1" ht="13.5" hidden="1" customHeight="1" x14ac:dyDescent="0.25">
      <c r="A60" s="67" t="s">
        <v>64</v>
      </c>
      <c r="B60" s="68"/>
      <c r="C60" s="68"/>
      <c r="D60" s="68"/>
      <c r="E60" s="69"/>
      <c r="F60" s="67" t="s">
        <v>57</v>
      </c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9"/>
      <c r="U60" s="67" t="s">
        <v>65</v>
      </c>
      <c r="V60" s="68"/>
      <c r="W60" s="68"/>
      <c r="X60" s="68"/>
      <c r="Y60" s="69"/>
      <c r="Z60" s="67" t="s">
        <v>66</v>
      </c>
      <c r="AA60" s="68"/>
      <c r="AB60" s="68"/>
      <c r="AC60" s="68"/>
      <c r="AD60" s="69"/>
      <c r="AE60" s="67" t="s">
        <v>91</v>
      </c>
      <c r="AF60" s="68"/>
      <c r="AG60" s="68"/>
      <c r="AH60" s="69"/>
      <c r="AI60" s="70" t="s">
        <v>170</v>
      </c>
      <c r="AJ60" s="71"/>
      <c r="AK60" s="71"/>
      <c r="AL60" s="71"/>
      <c r="AM60" s="72"/>
      <c r="AN60" s="67" t="s">
        <v>67</v>
      </c>
      <c r="AO60" s="68"/>
      <c r="AP60" s="68"/>
      <c r="AQ60" s="68"/>
      <c r="AR60" s="69"/>
      <c r="AS60" s="67" t="s">
        <v>68</v>
      </c>
      <c r="AT60" s="68"/>
      <c r="AU60" s="68"/>
      <c r="AV60" s="68"/>
      <c r="AW60" s="69"/>
      <c r="AX60" s="67" t="s">
        <v>92</v>
      </c>
      <c r="AY60" s="68"/>
      <c r="AZ60" s="68"/>
      <c r="BA60" s="69"/>
      <c r="BB60" s="70" t="s">
        <v>170</v>
      </c>
      <c r="BC60" s="71"/>
      <c r="BD60" s="71"/>
      <c r="BE60" s="71"/>
      <c r="BF60" s="72"/>
      <c r="BG60" s="67" t="s">
        <v>58</v>
      </c>
      <c r="BH60" s="68"/>
      <c r="BI60" s="68"/>
      <c r="BJ60" s="68"/>
      <c r="BK60" s="69"/>
      <c r="BL60" s="67" t="s">
        <v>59</v>
      </c>
      <c r="BM60" s="68"/>
      <c r="BN60" s="68"/>
      <c r="BO60" s="68"/>
      <c r="BP60" s="69"/>
      <c r="BQ60" s="67" t="s">
        <v>93</v>
      </c>
      <c r="BR60" s="68"/>
      <c r="BS60" s="68"/>
      <c r="BT60" s="69"/>
      <c r="BU60" s="56" t="s">
        <v>170</v>
      </c>
      <c r="BV60" s="56"/>
      <c r="BW60" s="56"/>
      <c r="BX60" s="56"/>
      <c r="BY60" s="56"/>
      <c r="CA60" t="s">
        <v>27</v>
      </c>
    </row>
    <row r="61" spans="1:79" s="6" customFormat="1" ht="12.75" customHeight="1" x14ac:dyDescent="0.25">
      <c r="A61" s="42"/>
      <c r="B61" s="43"/>
      <c r="C61" s="43"/>
      <c r="D61" s="43"/>
      <c r="E61" s="58"/>
      <c r="F61" s="42" t="s">
        <v>147</v>
      </c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58"/>
      <c r="U61" s="52"/>
      <c r="V61" s="53"/>
      <c r="W61" s="53"/>
      <c r="X61" s="53"/>
      <c r="Y61" s="54"/>
      <c r="Z61" s="52"/>
      <c r="AA61" s="53"/>
      <c r="AB61" s="53"/>
      <c r="AC61" s="53"/>
      <c r="AD61" s="54"/>
      <c r="AE61" s="52"/>
      <c r="AF61" s="53"/>
      <c r="AG61" s="53"/>
      <c r="AH61" s="54"/>
      <c r="AI61" s="52">
        <f>IF(ISNUMBER(U61),U61,0)+IF(ISNUMBER(Z61),Z61,0)</f>
        <v>0</v>
      </c>
      <c r="AJ61" s="53"/>
      <c r="AK61" s="53"/>
      <c r="AL61" s="53"/>
      <c r="AM61" s="54"/>
      <c r="AN61" s="52"/>
      <c r="AO61" s="53"/>
      <c r="AP61" s="53"/>
      <c r="AQ61" s="53"/>
      <c r="AR61" s="54"/>
      <c r="AS61" s="52"/>
      <c r="AT61" s="53"/>
      <c r="AU61" s="53"/>
      <c r="AV61" s="53"/>
      <c r="AW61" s="54"/>
      <c r="AX61" s="52"/>
      <c r="AY61" s="53"/>
      <c r="AZ61" s="53"/>
      <c r="BA61" s="54"/>
      <c r="BB61" s="52">
        <f>IF(ISNUMBER(AN61),AN61,0)+IF(ISNUMBER(AS61),AS61,0)</f>
        <v>0</v>
      </c>
      <c r="BC61" s="53"/>
      <c r="BD61" s="53"/>
      <c r="BE61" s="53"/>
      <c r="BF61" s="54"/>
      <c r="BG61" s="52"/>
      <c r="BH61" s="53"/>
      <c r="BI61" s="53"/>
      <c r="BJ61" s="53"/>
      <c r="BK61" s="54"/>
      <c r="BL61" s="52"/>
      <c r="BM61" s="53"/>
      <c r="BN61" s="53"/>
      <c r="BO61" s="53"/>
      <c r="BP61" s="54"/>
      <c r="BQ61" s="52"/>
      <c r="BR61" s="53"/>
      <c r="BS61" s="53"/>
      <c r="BT61" s="54"/>
      <c r="BU61" s="52">
        <f>IF(ISNUMBER(BG61),BG61,0)+IF(ISNUMBER(BL61),BL61,0)</f>
        <v>0</v>
      </c>
      <c r="BV61" s="53"/>
      <c r="BW61" s="53"/>
      <c r="BX61" s="53"/>
      <c r="BY61" s="54"/>
      <c r="CA61" s="6" t="s">
        <v>28</v>
      </c>
    </row>
    <row r="63" spans="1:79" ht="14.25" customHeight="1" x14ac:dyDescent="0.25">
      <c r="A63" s="51" t="s">
        <v>256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</row>
    <row r="64" spans="1:79" ht="15" customHeight="1" x14ac:dyDescent="0.25">
      <c r="A64" s="93" t="s">
        <v>228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</row>
    <row r="65" spans="1:79" ht="23.1" customHeight="1" x14ac:dyDescent="0.25">
      <c r="A65" s="110" t="s">
        <v>118</v>
      </c>
      <c r="B65" s="111"/>
      <c r="C65" s="111"/>
      <c r="D65" s="112"/>
      <c r="E65" s="95" t="s">
        <v>19</v>
      </c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7"/>
      <c r="X65" s="45" t="s">
        <v>250</v>
      </c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7"/>
      <c r="AR65" s="44" t="s">
        <v>255</v>
      </c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spans="1:79" ht="48.75" customHeight="1" x14ac:dyDescent="0.25">
      <c r="A66" s="113"/>
      <c r="B66" s="114"/>
      <c r="C66" s="114"/>
      <c r="D66" s="115"/>
      <c r="E66" s="98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100"/>
      <c r="X66" s="95" t="s">
        <v>4</v>
      </c>
      <c r="Y66" s="96"/>
      <c r="Z66" s="96"/>
      <c r="AA66" s="96"/>
      <c r="AB66" s="97"/>
      <c r="AC66" s="95" t="s">
        <v>3</v>
      </c>
      <c r="AD66" s="96"/>
      <c r="AE66" s="96"/>
      <c r="AF66" s="96"/>
      <c r="AG66" s="97"/>
      <c r="AH66" s="64" t="s">
        <v>116</v>
      </c>
      <c r="AI66" s="65"/>
      <c r="AJ66" s="65"/>
      <c r="AK66" s="65"/>
      <c r="AL66" s="66"/>
      <c r="AM66" s="45" t="s">
        <v>5</v>
      </c>
      <c r="AN66" s="46"/>
      <c r="AO66" s="46"/>
      <c r="AP66" s="46"/>
      <c r="AQ66" s="47"/>
      <c r="AR66" s="45" t="s">
        <v>4</v>
      </c>
      <c r="AS66" s="46"/>
      <c r="AT66" s="46"/>
      <c r="AU66" s="46"/>
      <c r="AV66" s="47"/>
      <c r="AW66" s="45" t="s">
        <v>3</v>
      </c>
      <c r="AX66" s="46"/>
      <c r="AY66" s="46"/>
      <c r="AZ66" s="46"/>
      <c r="BA66" s="47"/>
      <c r="BB66" s="64" t="s">
        <v>116</v>
      </c>
      <c r="BC66" s="65"/>
      <c r="BD66" s="65"/>
      <c r="BE66" s="65"/>
      <c r="BF66" s="66"/>
      <c r="BG66" s="45" t="s">
        <v>96</v>
      </c>
      <c r="BH66" s="46"/>
      <c r="BI66" s="46"/>
      <c r="BJ66" s="46"/>
      <c r="BK66" s="47"/>
    </row>
    <row r="67" spans="1:79" ht="12.75" customHeight="1" x14ac:dyDescent="0.25">
      <c r="A67" s="45">
        <v>1</v>
      </c>
      <c r="B67" s="46"/>
      <c r="C67" s="46"/>
      <c r="D67" s="47"/>
      <c r="E67" s="45">
        <v>2</v>
      </c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7"/>
      <c r="X67" s="45">
        <v>3</v>
      </c>
      <c r="Y67" s="46"/>
      <c r="Z67" s="46"/>
      <c r="AA67" s="46"/>
      <c r="AB67" s="47"/>
      <c r="AC67" s="45">
        <v>4</v>
      </c>
      <c r="AD67" s="46"/>
      <c r="AE67" s="46"/>
      <c r="AF67" s="46"/>
      <c r="AG67" s="47"/>
      <c r="AH67" s="45">
        <v>5</v>
      </c>
      <c r="AI67" s="46"/>
      <c r="AJ67" s="46"/>
      <c r="AK67" s="46"/>
      <c r="AL67" s="47"/>
      <c r="AM67" s="45">
        <v>6</v>
      </c>
      <c r="AN67" s="46"/>
      <c r="AO67" s="46"/>
      <c r="AP67" s="46"/>
      <c r="AQ67" s="47"/>
      <c r="AR67" s="45">
        <v>7</v>
      </c>
      <c r="AS67" s="46"/>
      <c r="AT67" s="46"/>
      <c r="AU67" s="46"/>
      <c r="AV67" s="47"/>
      <c r="AW67" s="45">
        <v>8</v>
      </c>
      <c r="AX67" s="46"/>
      <c r="AY67" s="46"/>
      <c r="AZ67" s="46"/>
      <c r="BA67" s="47"/>
      <c r="BB67" s="45">
        <v>9</v>
      </c>
      <c r="BC67" s="46"/>
      <c r="BD67" s="46"/>
      <c r="BE67" s="46"/>
      <c r="BF67" s="47"/>
      <c r="BG67" s="45">
        <v>10</v>
      </c>
      <c r="BH67" s="46"/>
      <c r="BI67" s="46"/>
      <c r="BJ67" s="46"/>
      <c r="BK67" s="47"/>
    </row>
    <row r="68" spans="1:79" s="1" customFormat="1" ht="12.75" hidden="1" customHeight="1" x14ac:dyDescent="0.25">
      <c r="A68" s="67" t="s">
        <v>64</v>
      </c>
      <c r="B68" s="68"/>
      <c r="C68" s="68"/>
      <c r="D68" s="69"/>
      <c r="E68" s="67" t="s">
        <v>57</v>
      </c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9"/>
      <c r="X68" s="116" t="s">
        <v>60</v>
      </c>
      <c r="Y68" s="117"/>
      <c r="Z68" s="117"/>
      <c r="AA68" s="117"/>
      <c r="AB68" s="118"/>
      <c r="AC68" s="116" t="s">
        <v>61</v>
      </c>
      <c r="AD68" s="117"/>
      <c r="AE68" s="117"/>
      <c r="AF68" s="117"/>
      <c r="AG68" s="118"/>
      <c r="AH68" s="67" t="s">
        <v>94</v>
      </c>
      <c r="AI68" s="68"/>
      <c r="AJ68" s="68"/>
      <c r="AK68" s="68"/>
      <c r="AL68" s="69"/>
      <c r="AM68" s="70" t="s">
        <v>171</v>
      </c>
      <c r="AN68" s="71"/>
      <c r="AO68" s="71"/>
      <c r="AP68" s="71"/>
      <c r="AQ68" s="72"/>
      <c r="AR68" s="67" t="s">
        <v>62</v>
      </c>
      <c r="AS68" s="68"/>
      <c r="AT68" s="68"/>
      <c r="AU68" s="68"/>
      <c r="AV68" s="69"/>
      <c r="AW68" s="67" t="s">
        <v>63</v>
      </c>
      <c r="AX68" s="68"/>
      <c r="AY68" s="68"/>
      <c r="AZ68" s="68"/>
      <c r="BA68" s="69"/>
      <c r="BB68" s="67" t="s">
        <v>95</v>
      </c>
      <c r="BC68" s="68"/>
      <c r="BD68" s="68"/>
      <c r="BE68" s="68"/>
      <c r="BF68" s="69"/>
      <c r="BG68" s="70" t="s">
        <v>171</v>
      </c>
      <c r="BH68" s="71"/>
      <c r="BI68" s="71"/>
      <c r="BJ68" s="71"/>
      <c r="BK68" s="72"/>
      <c r="CA68" t="s">
        <v>29</v>
      </c>
    </row>
    <row r="69" spans="1:79" s="25" customFormat="1" ht="12.75" customHeight="1" x14ac:dyDescent="0.25">
      <c r="A69" s="40">
        <v>2240</v>
      </c>
      <c r="B69" s="41"/>
      <c r="C69" s="41"/>
      <c r="D69" s="63"/>
      <c r="E69" s="35" t="s">
        <v>179</v>
      </c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7"/>
      <c r="X69" s="59">
        <v>0</v>
      </c>
      <c r="Y69" s="60"/>
      <c r="Z69" s="60"/>
      <c r="AA69" s="60"/>
      <c r="AB69" s="61"/>
      <c r="AC69" s="59">
        <v>47385</v>
      </c>
      <c r="AD69" s="60"/>
      <c r="AE69" s="60"/>
      <c r="AF69" s="60"/>
      <c r="AG69" s="61"/>
      <c r="AH69" s="59">
        <v>0</v>
      </c>
      <c r="AI69" s="60"/>
      <c r="AJ69" s="60"/>
      <c r="AK69" s="60"/>
      <c r="AL69" s="61"/>
      <c r="AM69" s="59">
        <f>IF(ISNUMBER(X69),X69,0)+IF(ISNUMBER(AC69),AC69,0)</f>
        <v>47385</v>
      </c>
      <c r="AN69" s="60"/>
      <c r="AO69" s="60"/>
      <c r="AP69" s="60"/>
      <c r="AQ69" s="61"/>
      <c r="AR69" s="59">
        <v>0</v>
      </c>
      <c r="AS69" s="60"/>
      <c r="AT69" s="60"/>
      <c r="AU69" s="60"/>
      <c r="AV69" s="61"/>
      <c r="AW69" s="59">
        <v>49754</v>
      </c>
      <c r="AX69" s="60"/>
      <c r="AY69" s="60"/>
      <c r="AZ69" s="60"/>
      <c r="BA69" s="61"/>
      <c r="BB69" s="59">
        <v>0</v>
      </c>
      <c r="BC69" s="60"/>
      <c r="BD69" s="60"/>
      <c r="BE69" s="60"/>
      <c r="BF69" s="61"/>
      <c r="BG69" s="57">
        <f>IF(ISNUMBER(AR69),AR69,0)+IF(ISNUMBER(AW69),AW69,0)</f>
        <v>49754</v>
      </c>
      <c r="BH69" s="57"/>
      <c r="BI69" s="57"/>
      <c r="BJ69" s="57"/>
      <c r="BK69" s="57"/>
      <c r="CA69" s="25" t="s">
        <v>30</v>
      </c>
    </row>
    <row r="70" spans="1:79" s="6" customFormat="1" ht="12.75" customHeight="1" x14ac:dyDescent="0.25">
      <c r="A70" s="42"/>
      <c r="B70" s="43"/>
      <c r="C70" s="43"/>
      <c r="D70" s="58"/>
      <c r="E70" s="29" t="s">
        <v>147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1"/>
      <c r="X70" s="52">
        <v>0</v>
      </c>
      <c r="Y70" s="53"/>
      <c r="Z70" s="53"/>
      <c r="AA70" s="53"/>
      <c r="AB70" s="54"/>
      <c r="AC70" s="52">
        <v>47385</v>
      </c>
      <c r="AD70" s="53"/>
      <c r="AE70" s="53"/>
      <c r="AF70" s="53"/>
      <c r="AG70" s="54"/>
      <c r="AH70" s="52">
        <v>0</v>
      </c>
      <c r="AI70" s="53"/>
      <c r="AJ70" s="53"/>
      <c r="AK70" s="53"/>
      <c r="AL70" s="54"/>
      <c r="AM70" s="52">
        <f>IF(ISNUMBER(X70),X70,0)+IF(ISNUMBER(AC70),AC70,0)</f>
        <v>47385</v>
      </c>
      <c r="AN70" s="53"/>
      <c r="AO70" s="53"/>
      <c r="AP70" s="53"/>
      <c r="AQ70" s="54"/>
      <c r="AR70" s="52">
        <v>0</v>
      </c>
      <c r="AS70" s="53"/>
      <c r="AT70" s="53"/>
      <c r="AU70" s="53"/>
      <c r="AV70" s="54"/>
      <c r="AW70" s="52">
        <v>49754</v>
      </c>
      <c r="AX70" s="53"/>
      <c r="AY70" s="53"/>
      <c r="AZ70" s="53"/>
      <c r="BA70" s="54"/>
      <c r="BB70" s="52">
        <v>0</v>
      </c>
      <c r="BC70" s="53"/>
      <c r="BD70" s="53"/>
      <c r="BE70" s="53"/>
      <c r="BF70" s="54"/>
      <c r="BG70" s="55">
        <f>IF(ISNUMBER(AR70),AR70,0)+IF(ISNUMBER(AW70),AW70,0)</f>
        <v>49754</v>
      </c>
      <c r="BH70" s="55"/>
      <c r="BI70" s="55"/>
      <c r="BJ70" s="55"/>
      <c r="BK70" s="55"/>
    </row>
    <row r="72" spans="1:79" ht="14.25" customHeight="1" x14ac:dyDescent="0.25">
      <c r="A72" s="51" t="s">
        <v>257</v>
      </c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</row>
    <row r="73" spans="1:79" ht="15" customHeight="1" x14ac:dyDescent="0.25">
      <c r="A73" s="93" t="s">
        <v>228</v>
      </c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</row>
    <row r="74" spans="1:79" ht="23.1" customHeight="1" x14ac:dyDescent="0.25">
      <c r="A74" s="110" t="s">
        <v>119</v>
      </c>
      <c r="B74" s="111"/>
      <c r="C74" s="111"/>
      <c r="D74" s="111"/>
      <c r="E74" s="112"/>
      <c r="F74" s="95" t="s">
        <v>19</v>
      </c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44" t="s">
        <v>250</v>
      </c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5" t="s">
        <v>255</v>
      </c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7"/>
    </row>
    <row r="75" spans="1:79" ht="53.25" customHeight="1" x14ac:dyDescent="0.25">
      <c r="A75" s="113"/>
      <c r="B75" s="114"/>
      <c r="C75" s="114"/>
      <c r="D75" s="114"/>
      <c r="E75" s="115"/>
      <c r="F75" s="98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100"/>
      <c r="X75" s="45" t="s">
        <v>4</v>
      </c>
      <c r="Y75" s="46"/>
      <c r="Z75" s="46"/>
      <c r="AA75" s="46"/>
      <c r="AB75" s="47"/>
      <c r="AC75" s="45" t="s">
        <v>3</v>
      </c>
      <c r="AD75" s="46"/>
      <c r="AE75" s="46"/>
      <c r="AF75" s="46"/>
      <c r="AG75" s="47"/>
      <c r="AH75" s="64" t="s">
        <v>116</v>
      </c>
      <c r="AI75" s="65"/>
      <c r="AJ75" s="65"/>
      <c r="AK75" s="65"/>
      <c r="AL75" s="66"/>
      <c r="AM75" s="45" t="s">
        <v>5</v>
      </c>
      <c r="AN75" s="46"/>
      <c r="AO75" s="46"/>
      <c r="AP75" s="46"/>
      <c r="AQ75" s="47"/>
      <c r="AR75" s="45" t="s">
        <v>4</v>
      </c>
      <c r="AS75" s="46"/>
      <c r="AT75" s="46"/>
      <c r="AU75" s="46"/>
      <c r="AV75" s="47"/>
      <c r="AW75" s="45" t="s">
        <v>3</v>
      </c>
      <c r="AX75" s="46"/>
      <c r="AY75" s="46"/>
      <c r="AZ75" s="46"/>
      <c r="BA75" s="47"/>
      <c r="BB75" s="85" t="s">
        <v>116</v>
      </c>
      <c r="BC75" s="85"/>
      <c r="BD75" s="85"/>
      <c r="BE75" s="85"/>
      <c r="BF75" s="85"/>
      <c r="BG75" s="45" t="s">
        <v>96</v>
      </c>
      <c r="BH75" s="46"/>
      <c r="BI75" s="46"/>
      <c r="BJ75" s="46"/>
      <c r="BK75" s="47"/>
    </row>
    <row r="76" spans="1:79" ht="15" customHeight="1" x14ac:dyDescent="0.25">
      <c r="A76" s="45">
        <v>1</v>
      </c>
      <c r="B76" s="46"/>
      <c r="C76" s="46"/>
      <c r="D76" s="46"/>
      <c r="E76" s="47"/>
      <c r="F76" s="45">
        <v>2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7"/>
      <c r="X76" s="45">
        <v>3</v>
      </c>
      <c r="Y76" s="46"/>
      <c r="Z76" s="46"/>
      <c r="AA76" s="46"/>
      <c r="AB76" s="47"/>
      <c r="AC76" s="45">
        <v>4</v>
      </c>
      <c r="AD76" s="46"/>
      <c r="AE76" s="46"/>
      <c r="AF76" s="46"/>
      <c r="AG76" s="47"/>
      <c r="AH76" s="45">
        <v>5</v>
      </c>
      <c r="AI76" s="46"/>
      <c r="AJ76" s="46"/>
      <c r="AK76" s="46"/>
      <c r="AL76" s="47"/>
      <c r="AM76" s="45">
        <v>6</v>
      </c>
      <c r="AN76" s="46"/>
      <c r="AO76" s="46"/>
      <c r="AP76" s="46"/>
      <c r="AQ76" s="47"/>
      <c r="AR76" s="45">
        <v>7</v>
      </c>
      <c r="AS76" s="46"/>
      <c r="AT76" s="46"/>
      <c r="AU76" s="46"/>
      <c r="AV76" s="47"/>
      <c r="AW76" s="45">
        <v>8</v>
      </c>
      <c r="AX76" s="46"/>
      <c r="AY76" s="46"/>
      <c r="AZ76" s="46"/>
      <c r="BA76" s="47"/>
      <c r="BB76" s="45">
        <v>9</v>
      </c>
      <c r="BC76" s="46"/>
      <c r="BD76" s="46"/>
      <c r="BE76" s="46"/>
      <c r="BF76" s="47"/>
      <c r="BG76" s="45">
        <v>10</v>
      </c>
      <c r="BH76" s="46"/>
      <c r="BI76" s="46"/>
      <c r="BJ76" s="46"/>
      <c r="BK76" s="47"/>
    </row>
    <row r="77" spans="1:79" s="1" customFormat="1" ht="15" hidden="1" customHeight="1" x14ac:dyDescent="0.25">
      <c r="A77" s="67" t="s">
        <v>64</v>
      </c>
      <c r="B77" s="68"/>
      <c r="C77" s="68"/>
      <c r="D77" s="68"/>
      <c r="E77" s="69"/>
      <c r="F77" s="67" t="s">
        <v>57</v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9"/>
      <c r="X77" s="67" t="s">
        <v>60</v>
      </c>
      <c r="Y77" s="68"/>
      <c r="Z77" s="68"/>
      <c r="AA77" s="68"/>
      <c r="AB77" s="69"/>
      <c r="AC77" s="67" t="s">
        <v>61</v>
      </c>
      <c r="AD77" s="68"/>
      <c r="AE77" s="68"/>
      <c r="AF77" s="68"/>
      <c r="AG77" s="69"/>
      <c r="AH77" s="67" t="s">
        <v>94</v>
      </c>
      <c r="AI77" s="68"/>
      <c r="AJ77" s="68"/>
      <c r="AK77" s="68"/>
      <c r="AL77" s="69"/>
      <c r="AM77" s="70" t="s">
        <v>171</v>
      </c>
      <c r="AN77" s="71"/>
      <c r="AO77" s="71"/>
      <c r="AP77" s="71"/>
      <c r="AQ77" s="72"/>
      <c r="AR77" s="67" t="s">
        <v>62</v>
      </c>
      <c r="AS77" s="68"/>
      <c r="AT77" s="68"/>
      <c r="AU77" s="68"/>
      <c r="AV77" s="69"/>
      <c r="AW77" s="67" t="s">
        <v>63</v>
      </c>
      <c r="AX77" s="68"/>
      <c r="AY77" s="68"/>
      <c r="AZ77" s="68"/>
      <c r="BA77" s="69"/>
      <c r="BB77" s="67" t="s">
        <v>95</v>
      </c>
      <c r="BC77" s="68"/>
      <c r="BD77" s="68"/>
      <c r="BE77" s="68"/>
      <c r="BF77" s="69"/>
      <c r="BG77" s="70" t="s">
        <v>171</v>
      </c>
      <c r="BH77" s="71"/>
      <c r="BI77" s="71"/>
      <c r="BJ77" s="71"/>
      <c r="BK77" s="72"/>
      <c r="CA77" t="s">
        <v>31</v>
      </c>
    </row>
    <row r="78" spans="1:79" s="6" customFormat="1" ht="12.75" customHeight="1" x14ac:dyDescent="0.25">
      <c r="A78" s="42"/>
      <c r="B78" s="43"/>
      <c r="C78" s="43"/>
      <c r="D78" s="43"/>
      <c r="E78" s="58"/>
      <c r="F78" s="42" t="s">
        <v>147</v>
      </c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58"/>
      <c r="X78" s="107"/>
      <c r="Y78" s="108"/>
      <c r="Z78" s="108"/>
      <c r="AA78" s="108"/>
      <c r="AB78" s="109"/>
      <c r="AC78" s="107"/>
      <c r="AD78" s="108"/>
      <c r="AE78" s="108"/>
      <c r="AF78" s="108"/>
      <c r="AG78" s="109"/>
      <c r="AH78" s="55"/>
      <c r="AI78" s="55"/>
      <c r="AJ78" s="55"/>
      <c r="AK78" s="55"/>
      <c r="AL78" s="55"/>
      <c r="AM78" s="55">
        <f>IF(ISNUMBER(X78),X78,0)+IF(ISNUMBER(AC78),AC78,0)</f>
        <v>0</v>
      </c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>
        <f>IF(ISNUMBER(AR78),AR78,0)+IF(ISNUMBER(AW78),AW78,0)</f>
        <v>0</v>
      </c>
      <c r="BH78" s="55"/>
      <c r="BI78" s="55"/>
      <c r="BJ78" s="55"/>
      <c r="BK78" s="55"/>
      <c r="CA78" s="6" t="s">
        <v>32</v>
      </c>
    </row>
    <row r="81" spans="1:79" ht="14.25" customHeight="1" x14ac:dyDescent="0.25">
      <c r="A81" s="51" t="s">
        <v>120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</row>
    <row r="82" spans="1:79" ht="14.25" customHeight="1" x14ac:dyDescent="0.25">
      <c r="A82" s="51" t="s">
        <v>242</v>
      </c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</row>
    <row r="83" spans="1:79" ht="15" customHeight="1" x14ac:dyDescent="0.25">
      <c r="A83" s="93" t="s">
        <v>228</v>
      </c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3"/>
      <c r="BN83" s="93"/>
      <c r="BO83" s="93"/>
      <c r="BP83" s="93"/>
      <c r="BQ83" s="93"/>
      <c r="BR83" s="93"/>
      <c r="BS83" s="93"/>
      <c r="BT83" s="93"/>
      <c r="BU83" s="93"/>
      <c r="BV83" s="93"/>
      <c r="BW83" s="93"/>
      <c r="BX83" s="93"/>
      <c r="BY83" s="93"/>
    </row>
    <row r="84" spans="1:79" ht="23.1" customHeight="1" x14ac:dyDescent="0.25">
      <c r="A84" s="95" t="s">
        <v>6</v>
      </c>
      <c r="B84" s="96"/>
      <c r="C84" s="96"/>
      <c r="D84" s="95" t="s">
        <v>121</v>
      </c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7"/>
      <c r="U84" s="45" t="s">
        <v>229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7"/>
      <c r="AN84" s="45" t="s">
        <v>232</v>
      </c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7"/>
      <c r="BG84" s="44" t="s">
        <v>239</v>
      </c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</row>
    <row r="85" spans="1:79" ht="52.5" customHeight="1" x14ac:dyDescent="0.25">
      <c r="A85" s="98"/>
      <c r="B85" s="99"/>
      <c r="C85" s="99"/>
      <c r="D85" s="98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100"/>
      <c r="U85" s="45" t="s">
        <v>4</v>
      </c>
      <c r="V85" s="46"/>
      <c r="W85" s="46"/>
      <c r="X85" s="46"/>
      <c r="Y85" s="47"/>
      <c r="Z85" s="45" t="s">
        <v>3</v>
      </c>
      <c r="AA85" s="46"/>
      <c r="AB85" s="46"/>
      <c r="AC85" s="46"/>
      <c r="AD85" s="47"/>
      <c r="AE85" s="64" t="s">
        <v>116</v>
      </c>
      <c r="AF85" s="65"/>
      <c r="AG85" s="65"/>
      <c r="AH85" s="66"/>
      <c r="AI85" s="45" t="s">
        <v>5</v>
      </c>
      <c r="AJ85" s="46"/>
      <c r="AK85" s="46"/>
      <c r="AL85" s="46"/>
      <c r="AM85" s="47"/>
      <c r="AN85" s="45" t="s">
        <v>4</v>
      </c>
      <c r="AO85" s="46"/>
      <c r="AP85" s="46"/>
      <c r="AQ85" s="46"/>
      <c r="AR85" s="47"/>
      <c r="AS85" s="45" t="s">
        <v>3</v>
      </c>
      <c r="AT85" s="46"/>
      <c r="AU85" s="46"/>
      <c r="AV85" s="46"/>
      <c r="AW85" s="47"/>
      <c r="AX85" s="64" t="s">
        <v>116</v>
      </c>
      <c r="AY85" s="65"/>
      <c r="AZ85" s="65"/>
      <c r="BA85" s="66"/>
      <c r="BB85" s="45" t="s">
        <v>96</v>
      </c>
      <c r="BC85" s="46"/>
      <c r="BD85" s="46"/>
      <c r="BE85" s="46"/>
      <c r="BF85" s="47"/>
      <c r="BG85" s="45" t="s">
        <v>4</v>
      </c>
      <c r="BH85" s="46"/>
      <c r="BI85" s="46"/>
      <c r="BJ85" s="46"/>
      <c r="BK85" s="47"/>
      <c r="BL85" s="44" t="s">
        <v>3</v>
      </c>
      <c r="BM85" s="44"/>
      <c r="BN85" s="44"/>
      <c r="BO85" s="44"/>
      <c r="BP85" s="44"/>
      <c r="BQ85" s="85" t="s">
        <v>116</v>
      </c>
      <c r="BR85" s="85"/>
      <c r="BS85" s="85"/>
      <c r="BT85" s="85"/>
      <c r="BU85" s="45" t="s">
        <v>97</v>
      </c>
      <c r="BV85" s="46"/>
      <c r="BW85" s="46"/>
      <c r="BX85" s="46"/>
      <c r="BY85" s="47"/>
    </row>
    <row r="86" spans="1:79" ht="15" customHeight="1" x14ac:dyDescent="0.25">
      <c r="A86" s="45">
        <v>1</v>
      </c>
      <c r="B86" s="46"/>
      <c r="C86" s="46"/>
      <c r="D86" s="45">
        <v>2</v>
      </c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7"/>
      <c r="U86" s="45">
        <v>3</v>
      </c>
      <c r="V86" s="46"/>
      <c r="W86" s="46"/>
      <c r="X86" s="46"/>
      <c r="Y86" s="47"/>
      <c r="Z86" s="45">
        <v>4</v>
      </c>
      <c r="AA86" s="46"/>
      <c r="AB86" s="46"/>
      <c r="AC86" s="46"/>
      <c r="AD86" s="47"/>
      <c r="AE86" s="45">
        <v>5</v>
      </c>
      <c r="AF86" s="46"/>
      <c r="AG86" s="46"/>
      <c r="AH86" s="47"/>
      <c r="AI86" s="45">
        <v>6</v>
      </c>
      <c r="AJ86" s="46"/>
      <c r="AK86" s="46"/>
      <c r="AL86" s="46"/>
      <c r="AM86" s="47"/>
      <c r="AN86" s="45">
        <v>7</v>
      </c>
      <c r="AO86" s="46"/>
      <c r="AP86" s="46"/>
      <c r="AQ86" s="46"/>
      <c r="AR86" s="47"/>
      <c r="AS86" s="45">
        <v>8</v>
      </c>
      <c r="AT86" s="46"/>
      <c r="AU86" s="46"/>
      <c r="AV86" s="46"/>
      <c r="AW86" s="47"/>
      <c r="AX86" s="44">
        <v>9</v>
      </c>
      <c r="AY86" s="44"/>
      <c r="AZ86" s="44"/>
      <c r="BA86" s="44"/>
      <c r="BB86" s="45">
        <v>10</v>
      </c>
      <c r="BC86" s="46"/>
      <c r="BD86" s="46"/>
      <c r="BE86" s="46"/>
      <c r="BF86" s="47"/>
      <c r="BG86" s="45">
        <v>11</v>
      </c>
      <c r="BH86" s="46"/>
      <c r="BI86" s="46"/>
      <c r="BJ86" s="46"/>
      <c r="BK86" s="47"/>
      <c r="BL86" s="44">
        <v>12</v>
      </c>
      <c r="BM86" s="44"/>
      <c r="BN86" s="44"/>
      <c r="BO86" s="44"/>
      <c r="BP86" s="44"/>
      <c r="BQ86" s="45">
        <v>13</v>
      </c>
      <c r="BR86" s="46"/>
      <c r="BS86" s="46"/>
      <c r="BT86" s="47"/>
      <c r="BU86" s="45">
        <v>14</v>
      </c>
      <c r="BV86" s="46"/>
      <c r="BW86" s="46"/>
      <c r="BX86" s="46"/>
      <c r="BY86" s="47"/>
    </row>
    <row r="87" spans="1:79" s="1" customFormat="1" ht="14.25" hidden="1" customHeight="1" x14ac:dyDescent="0.25">
      <c r="A87" s="67" t="s">
        <v>69</v>
      </c>
      <c r="B87" s="68"/>
      <c r="C87" s="68"/>
      <c r="D87" s="67" t="s">
        <v>57</v>
      </c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9"/>
      <c r="U87" s="62" t="s">
        <v>65</v>
      </c>
      <c r="V87" s="62"/>
      <c r="W87" s="62"/>
      <c r="X87" s="62"/>
      <c r="Y87" s="62"/>
      <c r="Z87" s="62" t="s">
        <v>66</v>
      </c>
      <c r="AA87" s="62"/>
      <c r="AB87" s="62"/>
      <c r="AC87" s="62"/>
      <c r="AD87" s="62"/>
      <c r="AE87" s="62" t="s">
        <v>91</v>
      </c>
      <c r="AF87" s="62"/>
      <c r="AG87" s="62"/>
      <c r="AH87" s="62"/>
      <c r="AI87" s="56" t="s">
        <v>170</v>
      </c>
      <c r="AJ87" s="56"/>
      <c r="AK87" s="56"/>
      <c r="AL87" s="56"/>
      <c r="AM87" s="56"/>
      <c r="AN87" s="62" t="s">
        <v>67</v>
      </c>
      <c r="AO87" s="62"/>
      <c r="AP87" s="62"/>
      <c r="AQ87" s="62"/>
      <c r="AR87" s="62"/>
      <c r="AS87" s="62" t="s">
        <v>68</v>
      </c>
      <c r="AT87" s="62"/>
      <c r="AU87" s="62"/>
      <c r="AV87" s="62"/>
      <c r="AW87" s="62"/>
      <c r="AX87" s="62" t="s">
        <v>92</v>
      </c>
      <c r="AY87" s="62"/>
      <c r="AZ87" s="62"/>
      <c r="BA87" s="62"/>
      <c r="BB87" s="56" t="s">
        <v>170</v>
      </c>
      <c r="BC87" s="56"/>
      <c r="BD87" s="56"/>
      <c r="BE87" s="56"/>
      <c r="BF87" s="56"/>
      <c r="BG87" s="62" t="s">
        <v>58</v>
      </c>
      <c r="BH87" s="62"/>
      <c r="BI87" s="62"/>
      <c r="BJ87" s="62"/>
      <c r="BK87" s="62"/>
      <c r="BL87" s="62" t="s">
        <v>59</v>
      </c>
      <c r="BM87" s="62"/>
      <c r="BN87" s="62"/>
      <c r="BO87" s="62"/>
      <c r="BP87" s="62"/>
      <c r="BQ87" s="62" t="s">
        <v>93</v>
      </c>
      <c r="BR87" s="62"/>
      <c r="BS87" s="62"/>
      <c r="BT87" s="62"/>
      <c r="BU87" s="56" t="s">
        <v>170</v>
      </c>
      <c r="BV87" s="56"/>
      <c r="BW87" s="56"/>
      <c r="BX87" s="56"/>
      <c r="BY87" s="56"/>
      <c r="CA87" t="s">
        <v>33</v>
      </c>
    </row>
    <row r="88" spans="1:79" s="25" customFormat="1" ht="25.5" customHeight="1" x14ac:dyDescent="0.25">
      <c r="A88" s="40">
        <v>1</v>
      </c>
      <c r="B88" s="41"/>
      <c r="C88" s="41"/>
      <c r="D88" s="35" t="s">
        <v>497</v>
      </c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7"/>
      <c r="U88" s="59">
        <v>0</v>
      </c>
      <c r="V88" s="60"/>
      <c r="W88" s="60"/>
      <c r="X88" s="60"/>
      <c r="Y88" s="61"/>
      <c r="Z88" s="59">
        <v>0</v>
      </c>
      <c r="AA88" s="60"/>
      <c r="AB88" s="60"/>
      <c r="AC88" s="60"/>
      <c r="AD88" s="61"/>
      <c r="AE88" s="59">
        <v>0</v>
      </c>
      <c r="AF88" s="60"/>
      <c r="AG88" s="60"/>
      <c r="AH88" s="61"/>
      <c r="AI88" s="59">
        <f>IF(ISNUMBER(U88),U88,0)+IF(ISNUMBER(Z88),Z88,0)</f>
        <v>0</v>
      </c>
      <c r="AJ88" s="60"/>
      <c r="AK88" s="60"/>
      <c r="AL88" s="60"/>
      <c r="AM88" s="61"/>
      <c r="AN88" s="59">
        <v>0</v>
      </c>
      <c r="AO88" s="60"/>
      <c r="AP88" s="60"/>
      <c r="AQ88" s="60"/>
      <c r="AR88" s="61"/>
      <c r="AS88" s="59">
        <v>42000</v>
      </c>
      <c r="AT88" s="60"/>
      <c r="AU88" s="60"/>
      <c r="AV88" s="60"/>
      <c r="AW88" s="61"/>
      <c r="AX88" s="59">
        <v>0</v>
      </c>
      <c r="AY88" s="60"/>
      <c r="AZ88" s="60"/>
      <c r="BA88" s="61"/>
      <c r="BB88" s="59">
        <f>IF(ISNUMBER(AN88),AN88,0)+IF(ISNUMBER(AS88),AS88,0)</f>
        <v>42000</v>
      </c>
      <c r="BC88" s="60"/>
      <c r="BD88" s="60"/>
      <c r="BE88" s="60"/>
      <c r="BF88" s="61"/>
      <c r="BG88" s="59">
        <v>0</v>
      </c>
      <c r="BH88" s="60"/>
      <c r="BI88" s="60"/>
      <c r="BJ88" s="60"/>
      <c r="BK88" s="61"/>
      <c r="BL88" s="59">
        <v>45000</v>
      </c>
      <c r="BM88" s="60"/>
      <c r="BN88" s="60"/>
      <c r="BO88" s="60"/>
      <c r="BP88" s="61"/>
      <c r="BQ88" s="59">
        <v>0</v>
      </c>
      <c r="BR88" s="60"/>
      <c r="BS88" s="60"/>
      <c r="BT88" s="61"/>
      <c r="BU88" s="59">
        <f>IF(ISNUMBER(BG88),BG88,0)+IF(ISNUMBER(BL88),BL88,0)</f>
        <v>45000</v>
      </c>
      <c r="BV88" s="60"/>
      <c r="BW88" s="60"/>
      <c r="BX88" s="60"/>
      <c r="BY88" s="61"/>
      <c r="CA88" s="25" t="s">
        <v>34</v>
      </c>
    </row>
    <row r="89" spans="1:79" s="6" customFormat="1" ht="12.75" customHeight="1" x14ac:dyDescent="0.25">
      <c r="A89" s="42"/>
      <c r="B89" s="43"/>
      <c r="C89" s="43"/>
      <c r="D89" s="29" t="s">
        <v>147</v>
      </c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1"/>
      <c r="U89" s="52">
        <v>0</v>
      </c>
      <c r="V89" s="53"/>
      <c r="W89" s="53"/>
      <c r="X89" s="53"/>
      <c r="Y89" s="54"/>
      <c r="Z89" s="52">
        <v>0</v>
      </c>
      <c r="AA89" s="53"/>
      <c r="AB89" s="53"/>
      <c r="AC89" s="53"/>
      <c r="AD89" s="54"/>
      <c r="AE89" s="52">
        <v>0</v>
      </c>
      <c r="AF89" s="53"/>
      <c r="AG89" s="53"/>
      <c r="AH89" s="54"/>
      <c r="AI89" s="52">
        <f>IF(ISNUMBER(U89),U89,0)+IF(ISNUMBER(Z89),Z89,0)</f>
        <v>0</v>
      </c>
      <c r="AJ89" s="53"/>
      <c r="AK89" s="53"/>
      <c r="AL89" s="53"/>
      <c r="AM89" s="54"/>
      <c r="AN89" s="52">
        <v>0</v>
      </c>
      <c r="AO89" s="53"/>
      <c r="AP89" s="53"/>
      <c r="AQ89" s="53"/>
      <c r="AR89" s="54"/>
      <c r="AS89" s="52">
        <v>42000</v>
      </c>
      <c r="AT89" s="53"/>
      <c r="AU89" s="53"/>
      <c r="AV89" s="53"/>
      <c r="AW89" s="54"/>
      <c r="AX89" s="52">
        <v>0</v>
      </c>
      <c r="AY89" s="53"/>
      <c r="AZ89" s="53"/>
      <c r="BA89" s="54"/>
      <c r="BB89" s="52">
        <f>IF(ISNUMBER(AN89),AN89,0)+IF(ISNUMBER(AS89),AS89,0)</f>
        <v>42000</v>
      </c>
      <c r="BC89" s="53"/>
      <c r="BD89" s="53"/>
      <c r="BE89" s="53"/>
      <c r="BF89" s="54"/>
      <c r="BG89" s="52">
        <v>0</v>
      </c>
      <c r="BH89" s="53"/>
      <c r="BI89" s="53"/>
      <c r="BJ89" s="53"/>
      <c r="BK89" s="54"/>
      <c r="BL89" s="52">
        <v>45000</v>
      </c>
      <c r="BM89" s="53"/>
      <c r="BN89" s="53"/>
      <c r="BO89" s="53"/>
      <c r="BP89" s="54"/>
      <c r="BQ89" s="52">
        <v>0</v>
      </c>
      <c r="BR89" s="53"/>
      <c r="BS89" s="53"/>
      <c r="BT89" s="54"/>
      <c r="BU89" s="52">
        <f>IF(ISNUMBER(BG89),BG89,0)+IF(ISNUMBER(BL89),BL89,0)</f>
        <v>45000</v>
      </c>
      <c r="BV89" s="53"/>
      <c r="BW89" s="53"/>
      <c r="BX89" s="53"/>
      <c r="BY89" s="54"/>
    </row>
    <row r="91" spans="1:79" ht="14.25" customHeight="1" x14ac:dyDescent="0.25">
      <c r="A91" s="51" t="s">
        <v>258</v>
      </c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</row>
    <row r="92" spans="1:79" ht="15" customHeight="1" x14ac:dyDescent="0.25">
      <c r="A92" s="94" t="s">
        <v>228</v>
      </c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</row>
    <row r="93" spans="1:79" ht="23.1" customHeight="1" x14ac:dyDescent="0.25">
      <c r="A93" s="95" t="s">
        <v>6</v>
      </c>
      <c r="B93" s="96"/>
      <c r="C93" s="96"/>
      <c r="D93" s="95" t="s">
        <v>121</v>
      </c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7"/>
      <c r="U93" s="44" t="s">
        <v>250</v>
      </c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 t="s">
        <v>255</v>
      </c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</row>
    <row r="94" spans="1:79" ht="54" customHeight="1" x14ac:dyDescent="0.25">
      <c r="A94" s="98"/>
      <c r="B94" s="99"/>
      <c r="C94" s="99"/>
      <c r="D94" s="98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100"/>
      <c r="U94" s="45" t="s">
        <v>4</v>
      </c>
      <c r="V94" s="46"/>
      <c r="W94" s="46"/>
      <c r="X94" s="46"/>
      <c r="Y94" s="47"/>
      <c r="Z94" s="45" t="s">
        <v>3</v>
      </c>
      <c r="AA94" s="46"/>
      <c r="AB94" s="46"/>
      <c r="AC94" s="46"/>
      <c r="AD94" s="47"/>
      <c r="AE94" s="64" t="s">
        <v>116</v>
      </c>
      <c r="AF94" s="65"/>
      <c r="AG94" s="65"/>
      <c r="AH94" s="65"/>
      <c r="AI94" s="66"/>
      <c r="AJ94" s="45" t="s">
        <v>5</v>
      </c>
      <c r="AK94" s="46"/>
      <c r="AL94" s="46"/>
      <c r="AM94" s="46"/>
      <c r="AN94" s="47"/>
      <c r="AO94" s="45" t="s">
        <v>4</v>
      </c>
      <c r="AP94" s="46"/>
      <c r="AQ94" s="46"/>
      <c r="AR94" s="46"/>
      <c r="AS94" s="47"/>
      <c r="AT94" s="45" t="s">
        <v>3</v>
      </c>
      <c r="AU94" s="46"/>
      <c r="AV94" s="46"/>
      <c r="AW94" s="46"/>
      <c r="AX94" s="47"/>
      <c r="AY94" s="64" t="s">
        <v>116</v>
      </c>
      <c r="AZ94" s="65"/>
      <c r="BA94" s="65"/>
      <c r="BB94" s="65"/>
      <c r="BC94" s="66"/>
      <c r="BD94" s="44" t="s">
        <v>96</v>
      </c>
      <c r="BE94" s="44"/>
      <c r="BF94" s="44"/>
      <c r="BG94" s="44"/>
      <c r="BH94" s="44"/>
    </row>
    <row r="95" spans="1:79" ht="15" customHeight="1" x14ac:dyDescent="0.25">
      <c r="A95" s="45" t="s">
        <v>169</v>
      </c>
      <c r="B95" s="46"/>
      <c r="C95" s="46"/>
      <c r="D95" s="45">
        <v>2</v>
      </c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7"/>
      <c r="U95" s="45">
        <v>3</v>
      </c>
      <c r="V95" s="46"/>
      <c r="W95" s="46"/>
      <c r="X95" s="46"/>
      <c r="Y95" s="47"/>
      <c r="Z95" s="45">
        <v>4</v>
      </c>
      <c r="AA95" s="46"/>
      <c r="AB95" s="46"/>
      <c r="AC95" s="46"/>
      <c r="AD95" s="47"/>
      <c r="AE95" s="45">
        <v>5</v>
      </c>
      <c r="AF95" s="46"/>
      <c r="AG95" s="46"/>
      <c r="AH95" s="46"/>
      <c r="AI95" s="47"/>
      <c r="AJ95" s="45">
        <v>6</v>
      </c>
      <c r="AK95" s="46"/>
      <c r="AL95" s="46"/>
      <c r="AM95" s="46"/>
      <c r="AN95" s="47"/>
      <c r="AO95" s="45">
        <v>7</v>
      </c>
      <c r="AP95" s="46"/>
      <c r="AQ95" s="46"/>
      <c r="AR95" s="46"/>
      <c r="AS95" s="47"/>
      <c r="AT95" s="45">
        <v>8</v>
      </c>
      <c r="AU95" s="46"/>
      <c r="AV95" s="46"/>
      <c r="AW95" s="46"/>
      <c r="AX95" s="47"/>
      <c r="AY95" s="45">
        <v>9</v>
      </c>
      <c r="AZ95" s="46"/>
      <c r="BA95" s="46"/>
      <c r="BB95" s="46"/>
      <c r="BC95" s="47"/>
      <c r="BD95" s="45">
        <v>10</v>
      </c>
      <c r="BE95" s="46"/>
      <c r="BF95" s="46"/>
      <c r="BG95" s="46"/>
      <c r="BH95" s="47"/>
    </row>
    <row r="96" spans="1:79" s="1" customFormat="1" ht="12.75" hidden="1" customHeight="1" x14ac:dyDescent="0.25">
      <c r="A96" s="67" t="s">
        <v>69</v>
      </c>
      <c r="B96" s="68"/>
      <c r="C96" s="68"/>
      <c r="D96" s="67" t="s">
        <v>57</v>
      </c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9"/>
      <c r="U96" s="67" t="s">
        <v>60</v>
      </c>
      <c r="V96" s="68"/>
      <c r="W96" s="68"/>
      <c r="X96" s="68"/>
      <c r="Y96" s="69"/>
      <c r="Z96" s="67" t="s">
        <v>61</v>
      </c>
      <c r="AA96" s="68"/>
      <c r="AB96" s="68"/>
      <c r="AC96" s="68"/>
      <c r="AD96" s="69"/>
      <c r="AE96" s="67" t="s">
        <v>94</v>
      </c>
      <c r="AF96" s="68"/>
      <c r="AG96" s="68"/>
      <c r="AH96" s="68"/>
      <c r="AI96" s="69"/>
      <c r="AJ96" s="70" t="s">
        <v>171</v>
      </c>
      <c r="AK96" s="71"/>
      <c r="AL96" s="71"/>
      <c r="AM96" s="71"/>
      <c r="AN96" s="72"/>
      <c r="AO96" s="67" t="s">
        <v>62</v>
      </c>
      <c r="AP96" s="68"/>
      <c r="AQ96" s="68"/>
      <c r="AR96" s="68"/>
      <c r="AS96" s="69"/>
      <c r="AT96" s="67" t="s">
        <v>63</v>
      </c>
      <c r="AU96" s="68"/>
      <c r="AV96" s="68"/>
      <c r="AW96" s="68"/>
      <c r="AX96" s="69"/>
      <c r="AY96" s="67" t="s">
        <v>95</v>
      </c>
      <c r="AZ96" s="68"/>
      <c r="BA96" s="68"/>
      <c r="BB96" s="68"/>
      <c r="BC96" s="69"/>
      <c r="BD96" s="56" t="s">
        <v>171</v>
      </c>
      <c r="BE96" s="56"/>
      <c r="BF96" s="56"/>
      <c r="BG96" s="56"/>
      <c r="BH96" s="56"/>
      <c r="CA96" s="1" t="s">
        <v>35</v>
      </c>
    </row>
    <row r="97" spans="1:79" s="25" customFormat="1" ht="25.5" customHeight="1" x14ac:dyDescent="0.25">
      <c r="A97" s="40">
        <v>1</v>
      </c>
      <c r="B97" s="41"/>
      <c r="C97" s="41"/>
      <c r="D97" s="35" t="s">
        <v>497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7"/>
      <c r="U97" s="59">
        <v>0</v>
      </c>
      <c r="V97" s="60"/>
      <c r="W97" s="60"/>
      <c r="X97" s="60"/>
      <c r="Y97" s="61"/>
      <c r="Z97" s="59">
        <v>47385</v>
      </c>
      <c r="AA97" s="60"/>
      <c r="AB97" s="60"/>
      <c r="AC97" s="60"/>
      <c r="AD97" s="61"/>
      <c r="AE97" s="57">
        <v>0</v>
      </c>
      <c r="AF97" s="57"/>
      <c r="AG97" s="57"/>
      <c r="AH97" s="57"/>
      <c r="AI97" s="57"/>
      <c r="AJ97" s="34">
        <f>IF(ISNUMBER(U97),U97,0)+IF(ISNUMBER(Z97),Z97,0)</f>
        <v>47385</v>
      </c>
      <c r="AK97" s="34"/>
      <c r="AL97" s="34"/>
      <c r="AM97" s="34"/>
      <c r="AN97" s="34"/>
      <c r="AO97" s="57">
        <v>0</v>
      </c>
      <c r="AP97" s="57"/>
      <c r="AQ97" s="57"/>
      <c r="AR97" s="57"/>
      <c r="AS97" s="57"/>
      <c r="AT97" s="34">
        <v>49754.25</v>
      </c>
      <c r="AU97" s="34"/>
      <c r="AV97" s="34"/>
      <c r="AW97" s="34"/>
      <c r="AX97" s="34"/>
      <c r="AY97" s="57">
        <v>0</v>
      </c>
      <c r="AZ97" s="57"/>
      <c r="BA97" s="57"/>
      <c r="BB97" s="57"/>
      <c r="BC97" s="57"/>
      <c r="BD97" s="34">
        <f>IF(ISNUMBER(AO97),AO97,0)+IF(ISNUMBER(AT97),AT97,0)</f>
        <v>49754.25</v>
      </c>
      <c r="BE97" s="34"/>
      <c r="BF97" s="34"/>
      <c r="BG97" s="34"/>
      <c r="BH97" s="34"/>
      <c r="CA97" s="25" t="s">
        <v>36</v>
      </c>
    </row>
    <row r="98" spans="1:79" s="6" customFormat="1" ht="12.75" customHeight="1" x14ac:dyDescent="0.25">
      <c r="A98" s="42"/>
      <c r="B98" s="43"/>
      <c r="C98" s="43"/>
      <c r="D98" s="29" t="s">
        <v>147</v>
      </c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1"/>
      <c r="U98" s="52">
        <v>0</v>
      </c>
      <c r="V98" s="53"/>
      <c r="W98" s="53"/>
      <c r="X98" s="53"/>
      <c r="Y98" s="54"/>
      <c r="Z98" s="52">
        <v>47385</v>
      </c>
      <c r="AA98" s="53"/>
      <c r="AB98" s="53"/>
      <c r="AC98" s="53"/>
      <c r="AD98" s="54"/>
      <c r="AE98" s="55">
        <v>0</v>
      </c>
      <c r="AF98" s="55"/>
      <c r="AG98" s="55"/>
      <c r="AH98" s="55"/>
      <c r="AI98" s="55"/>
      <c r="AJ98" s="28">
        <f>IF(ISNUMBER(U98),U98,0)+IF(ISNUMBER(Z98),Z98,0)</f>
        <v>47385</v>
      </c>
      <c r="AK98" s="28"/>
      <c r="AL98" s="28"/>
      <c r="AM98" s="28"/>
      <c r="AN98" s="28"/>
      <c r="AO98" s="55">
        <v>0</v>
      </c>
      <c r="AP98" s="55"/>
      <c r="AQ98" s="55"/>
      <c r="AR98" s="55"/>
      <c r="AS98" s="55"/>
      <c r="AT98" s="28">
        <v>49754.25</v>
      </c>
      <c r="AU98" s="28"/>
      <c r="AV98" s="28"/>
      <c r="AW98" s="28"/>
      <c r="AX98" s="28"/>
      <c r="AY98" s="55">
        <v>0</v>
      </c>
      <c r="AZ98" s="55"/>
      <c r="BA98" s="55"/>
      <c r="BB98" s="55"/>
      <c r="BC98" s="55"/>
      <c r="BD98" s="28">
        <f>IF(ISNUMBER(AO98),AO98,0)+IF(ISNUMBER(AT98),AT98,0)</f>
        <v>49754.25</v>
      </c>
      <c r="BE98" s="28"/>
      <c r="BF98" s="28"/>
      <c r="BG98" s="28"/>
      <c r="BH98" s="28"/>
    </row>
    <row r="99" spans="1:79" s="5" customFormat="1" ht="12.75" customHeight="1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</row>
    <row r="101" spans="1:79" ht="14.25" customHeight="1" x14ac:dyDescent="0.25">
      <c r="A101" s="51" t="s">
        <v>152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</row>
    <row r="102" spans="1:79" ht="14.25" customHeight="1" x14ac:dyDescent="0.25">
      <c r="A102" s="51" t="s">
        <v>243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</row>
    <row r="103" spans="1:79" ht="23.1" customHeight="1" x14ac:dyDescent="0.25">
      <c r="A103" s="95" t="s">
        <v>6</v>
      </c>
      <c r="B103" s="96"/>
      <c r="C103" s="96"/>
      <c r="D103" s="44" t="s">
        <v>9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 t="s">
        <v>8</v>
      </c>
      <c r="R103" s="44"/>
      <c r="S103" s="44"/>
      <c r="T103" s="44"/>
      <c r="U103" s="44"/>
      <c r="V103" s="44" t="s">
        <v>7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5" t="s">
        <v>229</v>
      </c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7"/>
      <c r="AU103" s="45" t="s">
        <v>232</v>
      </c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7"/>
      <c r="BJ103" s="45" t="s">
        <v>239</v>
      </c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7"/>
    </row>
    <row r="104" spans="1:79" ht="32.25" customHeight="1" x14ac:dyDescent="0.25">
      <c r="A104" s="98"/>
      <c r="B104" s="99"/>
      <c r="C104" s="99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 t="s">
        <v>4</v>
      </c>
      <c r="AG104" s="44"/>
      <c r="AH104" s="44"/>
      <c r="AI104" s="44"/>
      <c r="AJ104" s="44"/>
      <c r="AK104" s="44" t="s">
        <v>3</v>
      </c>
      <c r="AL104" s="44"/>
      <c r="AM104" s="44"/>
      <c r="AN104" s="44"/>
      <c r="AO104" s="44"/>
      <c r="AP104" s="44" t="s">
        <v>123</v>
      </c>
      <c r="AQ104" s="44"/>
      <c r="AR104" s="44"/>
      <c r="AS104" s="44"/>
      <c r="AT104" s="44"/>
      <c r="AU104" s="44" t="s">
        <v>4</v>
      </c>
      <c r="AV104" s="44"/>
      <c r="AW104" s="44"/>
      <c r="AX104" s="44"/>
      <c r="AY104" s="44"/>
      <c r="AZ104" s="44" t="s">
        <v>3</v>
      </c>
      <c r="BA104" s="44"/>
      <c r="BB104" s="44"/>
      <c r="BC104" s="44"/>
      <c r="BD104" s="44"/>
      <c r="BE104" s="44" t="s">
        <v>90</v>
      </c>
      <c r="BF104" s="44"/>
      <c r="BG104" s="44"/>
      <c r="BH104" s="44"/>
      <c r="BI104" s="44"/>
      <c r="BJ104" s="44" t="s">
        <v>4</v>
      </c>
      <c r="BK104" s="44"/>
      <c r="BL104" s="44"/>
      <c r="BM104" s="44"/>
      <c r="BN104" s="44"/>
      <c r="BO104" s="44" t="s">
        <v>3</v>
      </c>
      <c r="BP104" s="44"/>
      <c r="BQ104" s="44"/>
      <c r="BR104" s="44"/>
      <c r="BS104" s="44"/>
      <c r="BT104" s="44" t="s">
        <v>97</v>
      </c>
      <c r="BU104" s="44"/>
      <c r="BV104" s="44"/>
      <c r="BW104" s="44"/>
      <c r="BX104" s="44"/>
    </row>
    <row r="105" spans="1:79" ht="15" customHeight="1" x14ac:dyDescent="0.25">
      <c r="A105" s="45">
        <v>1</v>
      </c>
      <c r="B105" s="46"/>
      <c r="C105" s="46"/>
      <c r="D105" s="44">
        <v>2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>
        <v>3</v>
      </c>
      <c r="R105" s="44"/>
      <c r="S105" s="44"/>
      <c r="T105" s="44"/>
      <c r="U105" s="44"/>
      <c r="V105" s="44">
        <v>4</v>
      </c>
      <c r="W105" s="44"/>
      <c r="X105" s="44"/>
      <c r="Y105" s="44"/>
      <c r="Z105" s="44"/>
      <c r="AA105" s="44"/>
      <c r="AB105" s="44"/>
      <c r="AC105" s="44"/>
      <c r="AD105" s="44"/>
      <c r="AE105" s="44"/>
      <c r="AF105" s="44">
        <v>5</v>
      </c>
      <c r="AG105" s="44"/>
      <c r="AH105" s="44"/>
      <c r="AI105" s="44"/>
      <c r="AJ105" s="44"/>
      <c r="AK105" s="44">
        <v>6</v>
      </c>
      <c r="AL105" s="44"/>
      <c r="AM105" s="44"/>
      <c r="AN105" s="44"/>
      <c r="AO105" s="44"/>
      <c r="AP105" s="44">
        <v>7</v>
      </c>
      <c r="AQ105" s="44"/>
      <c r="AR105" s="44"/>
      <c r="AS105" s="44"/>
      <c r="AT105" s="44"/>
      <c r="AU105" s="44">
        <v>8</v>
      </c>
      <c r="AV105" s="44"/>
      <c r="AW105" s="44"/>
      <c r="AX105" s="44"/>
      <c r="AY105" s="44"/>
      <c r="AZ105" s="44">
        <v>9</v>
      </c>
      <c r="BA105" s="44"/>
      <c r="BB105" s="44"/>
      <c r="BC105" s="44"/>
      <c r="BD105" s="44"/>
      <c r="BE105" s="44">
        <v>10</v>
      </c>
      <c r="BF105" s="44"/>
      <c r="BG105" s="44"/>
      <c r="BH105" s="44"/>
      <c r="BI105" s="44"/>
      <c r="BJ105" s="44">
        <v>11</v>
      </c>
      <c r="BK105" s="44"/>
      <c r="BL105" s="44"/>
      <c r="BM105" s="44"/>
      <c r="BN105" s="44"/>
      <c r="BO105" s="44">
        <v>12</v>
      </c>
      <c r="BP105" s="44"/>
      <c r="BQ105" s="44"/>
      <c r="BR105" s="44"/>
      <c r="BS105" s="44"/>
      <c r="BT105" s="44">
        <v>13</v>
      </c>
      <c r="BU105" s="44"/>
      <c r="BV105" s="44"/>
      <c r="BW105" s="44"/>
      <c r="BX105" s="44"/>
    </row>
    <row r="106" spans="1:79" ht="10.5" hidden="1" customHeight="1" x14ac:dyDescent="0.25">
      <c r="A106" s="67" t="s">
        <v>154</v>
      </c>
      <c r="B106" s="68"/>
      <c r="C106" s="68"/>
      <c r="D106" s="44" t="s">
        <v>57</v>
      </c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 t="s">
        <v>70</v>
      </c>
      <c r="R106" s="44"/>
      <c r="S106" s="44"/>
      <c r="T106" s="44"/>
      <c r="U106" s="44"/>
      <c r="V106" s="44" t="s">
        <v>71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62" t="s">
        <v>111</v>
      </c>
      <c r="AG106" s="62"/>
      <c r="AH106" s="62"/>
      <c r="AI106" s="62"/>
      <c r="AJ106" s="62"/>
      <c r="AK106" s="82" t="s">
        <v>112</v>
      </c>
      <c r="AL106" s="82"/>
      <c r="AM106" s="82"/>
      <c r="AN106" s="82"/>
      <c r="AO106" s="82"/>
      <c r="AP106" s="56" t="s">
        <v>122</v>
      </c>
      <c r="AQ106" s="56"/>
      <c r="AR106" s="56"/>
      <c r="AS106" s="56"/>
      <c r="AT106" s="56"/>
      <c r="AU106" s="62" t="s">
        <v>113</v>
      </c>
      <c r="AV106" s="62"/>
      <c r="AW106" s="62"/>
      <c r="AX106" s="62"/>
      <c r="AY106" s="62"/>
      <c r="AZ106" s="82" t="s">
        <v>114</v>
      </c>
      <c r="BA106" s="82"/>
      <c r="BB106" s="82"/>
      <c r="BC106" s="82"/>
      <c r="BD106" s="82"/>
      <c r="BE106" s="56" t="s">
        <v>122</v>
      </c>
      <c r="BF106" s="56"/>
      <c r="BG106" s="56"/>
      <c r="BH106" s="56"/>
      <c r="BI106" s="56"/>
      <c r="BJ106" s="62" t="s">
        <v>105</v>
      </c>
      <c r="BK106" s="62"/>
      <c r="BL106" s="62"/>
      <c r="BM106" s="62"/>
      <c r="BN106" s="62"/>
      <c r="BO106" s="82" t="s">
        <v>106</v>
      </c>
      <c r="BP106" s="82"/>
      <c r="BQ106" s="82"/>
      <c r="BR106" s="82"/>
      <c r="BS106" s="82"/>
      <c r="BT106" s="56" t="s">
        <v>122</v>
      </c>
      <c r="BU106" s="56"/>
      <c r="BV106" s="56"/>
      <c r="BW106" s="56"/>
      <c r="BX106" s="56"/>
      <c r="CA106" t="s">
        <v>37</v>
      </c>
    </row>
    <row r="107" spans="1:79" s="6" customFormat="1" ht="15" customHeight="1" x14ac:dyDescent="0.25">
      <c r="A107" s="42">
        <v>0</v>
      </c>
      <c r="B107" s="43"/>
      <c r="C107" s="43"/>
      <c r="D107" s="50" t="s">
        <v>188</v>
      </c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CA107" s="6" t="s">
        <v>38</v>
      </c>
    </row>
    <row r="108" spans="1:79" s="25" customFormat="1" ht="15" customHeight="1" x14ac:dyDescent="0.25">
      <c r="A108" s="40">
        <v>0</v>
      </c>
      <c r="B108" s="41"/>
      <c r="C108" s="41"/>
      <c r="D108" s="48" t="s">
        <v>498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274</v>
      </c>
      <c r="R108" s="44"/>
      <c r="S108" s="44"/>
      <c r="T108" s="44"/>
      <c r="U108" s="44"/>
      <c r="V108" s="44" t="s">
        <v>291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38">
        <v>0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0</v>
      </c>
      <c r="AQ108" s="38"/>
      <c r="AR108" s="38"/>
      <c r="AS108" s="38"/>
      <c r="AT108" s="38"/>
      <c r="AU108" s="38">
        <v>42000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42000</v>
      </c>
      <c r="BF108" s="38"/>
      <c r="BG108" s="38"/>
      <c r="BH108" s="38"/>
      <c r="BI108" s="38"/>
      <c r="BJ108" s="38">
        <v>45000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45000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192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15" customHeight="1" x14ac:dyDescent="0.25">
      <c r="A110" s="40">
        <v>0</v>
      </c>
      <c r="B110" s="41"/>
      <c r="C110" s="41"/>
      <c r="D110" s="48" t="s">
        <v>499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190</v>
      </c>
      <c r="R110" s="44"/>
      <c r="S110" s="44"/>
      <c r="T110" s="44"/>
      <c r="U110" s="44"/>
      <c r="V110" s="44" t="s">
        <v>325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0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0</v>
      </c>
      <c r="AQ110" s="38"/>
      <c r="AR110" s="38"/>
      <c r="AS110" s="38"/>
      <c r="AT110" s="38"/>
      <c r="AU110" s="38">
        <v>6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6</v>
      </c>
      <c r="BF110" s="38"/>
      <c r="BG110" s="38"/>
      <c r="BH110" s="38"/>
      <c r="BI110" s="38"/>
      <c r="BJ110" s="38">
        <v>8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8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197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15" customHeight="1" x14ac:dyDescent="0.25">
      <c r="A112" s="40">
        <v>0</v>
      </c>
      <c r="B112" s="41"/>
      <c r="C112" s="41"/>
      <c r="D112" s="48" t="s">
        <v>500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274</v>
      </c>
      <c r="R112" s="44"/>
      <c r="S112" s="44"/>
      <c r="T112" s="44"/>
      <c r="U112" s="44"/>
      <c r="V112" s="44" t="s">
        <v>201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0</v>
      </c>
      <c r="AQ112" s="38"/>
      <c r="AR112" s="38"/>
      <c r="AS112" s="38"/>
      <c r="AT112" s="38"/>
      <c r="AU112" s="38">
        <v>7000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7000</v>
      </c>
      <c r="BF112" s="38"/>
      <c r="BG112" s="38"/>
      <c r="BH112" s="38"/>
      <c r="BI112" s="38"/>
      <c r="BJ112" s="38">
        <v>5625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5625</v>
      </c>
      <c r="BU112" s="38"/>
      <c r="BV112" s="38"/>
      <c r="BW112" s="38"/>
      <c r="BX112" s="38"/>
    </row>
    <row r="114" spans="1:79" ht="14.25" customHeight="1" x14ac:dyDescent="0.25">
      <c r="A114" s="51" t="s">
        <v>259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</row>
    <row r="115" spans="1:79" ht="23.1" customHeight="1" x14ac:dyDescent="0.25">
      <c r="A115" s="95" t="s">
        <v>6</v>
      </c>
      <c r="B115" s="96"/>
      <c r="C115" s="96"/>
      <c r="D115" s="44" t="s">
        <v>9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 t="s">
        <v>8</v>
      </c>
      <c r="R115" s="44"/>
      <c r="S115" s="44"/>
      <c r="T115" s="44"/>
      <c r="U115" s="44"/>
      <c r="V115" s="44" t="s">
        <v>7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5" t="s">
        <v>250</v>
      </c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7"/>
      <c r="AU115" s="45" t="s">
        <v>255</v>
      </c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7"/>
    </row>
    <row r="116" spans="1:79" ht="28.5" customHeight="1" x14ac:dyDescent="0.25">
      <c r="A116" s="98"/>
      <c r="B116" s="99"/>
      <c r="C116" s="99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 t="s">
        <v>4</v>
      </c>
      <c r="AG116" s="44"/>
      <c r="AH116" s="44"/>
      <c r="AI116" s="44"/>
      <c r="AJ116" s="44"/>
      <c r="AK116" s="44" t="s">
        <v>3</v>
      </c>
      <c r="AL116" s="44"/>
      <c r="AM116" s="44"/>
      <c r="AN116" s="44"/>
      <c r="AO116" s="44"/>
      <c r="AP116" s="44" t="s">
        <v>123</v>
      </c>
      <c r="AQ116" s="44"/>
      <c r="AR116" s="44"/>
      <c r="AS116" s="44"/>
      <c r="AT116" s="44"/>
      <c r="AU116" s="44" t="s">
        <v>4</v>
      </c>
      <c r="AV116" s="44"/>
      <c r="AW116" s="44"/>
      <c r="AX116" s="44"/>
      <c r="AY116" s="44"/>
      <c r="AZ116" s="44" t="s">
        <v>3</v>
      </c>
      <c r="BA116" s="44"/>
      <c r="BB116" s="44"/>
      <c r="BC116" s="44"/>
      <c r="BD116" s="44"/>
      <c r="BE116" s="44" t="s">
        <v>90</v>
      </c>
      <c r="BF116" s="44"/>
      <c r="BG116" s="44"/>
      <c r="BH116" s="44"/>
      <c r="BI116" s="44"/>
    </row>
    <row r="117" spans="1:79" ht="15" customHeight="1" x14ac:dyDescent="0.25">
      <c r="A117" s="45">
        <v>1</v>
      </c>
      <c r="B117" s="46"/>
      <c r="C117" s="46"/>
      <c r="D117" s="44">
        <v>2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>
        <v>3</v>
      </c>
      <c r="R117" s="44"/>
      <c r="S117" s="44"/>
      <c r="T117" s="44"/>
      <c r="U117" s="44"/>
      <c r="V117" s="44">
        <v>4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4">
        <v>5</v>
      </c>
      <c r="AG117" s="44"/>
      <c r="AH117" s="44"/>
      <c r="AI117" s="44"/>
      <c r="AJ117" s="44"/>
      <c r="AK117" s="44">
        <v>6</v>
      </c>
      <c r="AL117" s="44"/>
      <c r="AM117" s="44"/>
      <c r="AN117" s="44"/>
      <c r="AO117" s="44"/>
      <c r="AP117" s="44">
        <v>7</v>
      </c>
      <c r="AQ117" s="44"/>
      <c r="AR117" s="44"/>
      <c r="AS117" s="44"/>
      <c r="AT117" s="44"/>
      <c r="AU117" s="44">
        <v>8</v>
      </c>
      <c r="AV117" s="44"/>
      <c r="AW117" s="44"/>
      <c r="AX117" s="44"/>
      <c r="AY117" s="44"/>
      <c r="AZ117" s="44">
        <v>9</v>
      </c>
      <c r="BA117" s="44"/>
      <c r="BB117" s="44"/>
      <c r="BC117" s="44"/>
      <c r="BD117" s="44"/>
      <c r="BE117" s="44">
        <v>10</v>
      </c>
      <c r="BF117" s="44"/>
      <c r="BG117" s="44"/>
      <c r="BH117" s="44"/>
      <c r="BI117" s="44"/>
    </row>
    <row r="118" spans="1:79" ht="15.75" hidden="1" customHeight="1" x14ac:dyDescent="0.25">
      <c r="A118" s="67" t="s">
        <v>154</v>
      </c>
      <c r="B118" s="68"/>
      <c r="C118" s="68"/>
      <c r="D118" s="44" t="s">
        <v>57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 t="s">
        <v>70</v>
      </c>
      <c r="R118" s="44"/>
      <c r="S118" s="44"/>
      <c r="T118" s="44"/>
      <c r="U118" s="44"/>
      <c r="V118" s="44" t="s">
        <v>71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62" t="s">
        <v>107</v>
      </c>
      <c r="AG118" s="62"/>
      <c r="AH118" s="62"/>
      <c r="AI118" s="62"/>
      <c r="AJ118" s="62"/>
      <c r="AK118" s="82" t="s">
        <v>108</v>
      </c>
      <c r="AL118" s="82"/>
      <c r="AM118" s="82"/>
      <c r="AN118" s="82"/>
      <c r="AO118" s="82"/>
      <c r="AP118" s="56" t="s">
        <v>122</v>
      </c>
      <c r="AQ118" s="56"/>
      <c r="AR118" s="56"/>
      <c r="AS118" s="56"/>
      <c r="AT118" s="56"/>
      <c r="AU118" s="62" t="s">
        <v>109</v>
      </c>
      <c r="AV118" s="62"/>
      <c r="AW118" s="62"/>
      <c r="AX118" s="62"/>
      <c r="AY118" s="62"/>
      <c r="AZ118" s="82" t="s">
        <v>110</v>
      </c>
      <c r="BA118" s="82"/>
      <c r="BB118" s="82"/>
      <c r="BC118" s="82"/>
      <c r="BD118" s="82"/>
      <c r="BE118" s="56" t="s">
        <v>122</v>
      </c>
      <c r="BF118" s="56"/>
      <c r="BG118" s="56"/>
      <c r="BH118" s="56"/>
      <c r="BI118" s="56"/>
      <c r="CA118" t="s">
        <v>39</v>
      </c>
    </row>
    <row r="119" spans="1:79" s="6" customFormat="1" ht="13.8" x14ac:dyDescent="0.25">
      <c r="A119" s="42">
        <v>0</v>
      </c>
      <c r="B119" s="43"/>
      <c r="C119" s="43"/>
      <c r="D119" s="50" t="s">
        <v>188</v>
      </c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CA119" s="6" t="s">
        <v>40</v>
      </c>
    </row>
    <row r="120" spans="1:79" s="25" customFormat="1" ht="14.25" customHeight="1" x14ac:dyDescent="0.25">
      <c r="A120" s="40">
        <v>0</v>
      </c>
      <c r="B120" s="41"/>
      <c r="C120" s="41"/>
      <c r="D120" s="48" t="s">
        <v>498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4" t="s">
        <v>274</v>
      </c>
      <c r="R120" s="44"/>
      <c r="S120" s="44"/>
      <c r="T120" s="44"/>
      <c r="U120" s="44"/>
      <c r="V120" s="44" t="s">
        <v>291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47385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47385</v>
      </c>
      <c r="AQ120" s="38"/>
      <c r="AR120" s="38"/>
      <c r="AS120" s="38"/>
      <c r="AT120" s="38"/>
      <c r="AU120" s="38">
        <v>49754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49754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49" t="s">
        <v>192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14.25" customHeight="1" x14ac:dyDescent="0.25">
      <c r="A122" s="40">
        <v>0</v>
      </c>
      <c r="B122" s="41"/>
      <c r="C122" s="41"/>
      <c r="D122" s="48" t="s">
        <v>499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190</v>
      </c>
      <c r="R122" s="44"/>
      <c r="S122" s="44"/>
      <c r="T122" s="44"/>
      <c r="U122" s="44"/>
      <c r="V122" s="44" t="s">
        <v>325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8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8</v>
      </c>
      <c r="AQ122" s="38"/>
      <c r="AR122" s="38"/>
      <c r="AS122" s="38"/>
      <c r="AT122" s="38"/>
      <c r="AU122" s="38">
        <v>8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8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197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14.25" customHeight="1" x14ac:dyDescent="0.25">
      <c r="A124" s="40">
        <v>0</v>
      </c>
      <c r="B124" s="41"/>
      <c r="C124" s="41"/>
      <c r="D124" s="48" t="s">
        <v>500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274</v>
      </c>
      <c r="R124" s="44"/>
      <c r="S124" s="44"/>
      <c r="T124" s="44"/>
      <c r="U124" s="44"/>
      <c r="V124" s="44" t="s">
        <v>201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38">
        <v>5923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5923</v>
      </c>
      <c r="AQ124" s="38"/>
      <c r="AR124" s="38"/>
      <c r="AS124" s="38"/>
      <c r="AT124" s="38"/>
      <c r="AU124" s="38">
        <v>6220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6220</v>
      </c>
      <c r="BF124" s="38"/>
      <c r="BG124" s="38"/>
      <c r="BH124" s="38"/>
      <c r="BI124" s="38"/>
    </row>
    <row r="126" spans="1:79" ht="14.25" customHeight="1" x14ac:dyDescent="0.25">
      <c r="A126" s="51" t="s">
        <v>124</v>
      </c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</row>
    <row r="127" spans="1:79" ht="15" customHeight="1" x14ac:dyDescent="0.25">
      <c r="A127" s="93" t="s">
        <v>228</v>
      </c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  <c r="BK127" s="93"/>
      <c r="BL127" s="93"/>
      <c r="BM127" s="93"/>
      <c r="BN127" s="93"/>
      <c r="BO127" s="93"/>
      <c r="BP127" s="93"/>
      <c r="BQ127" s="93"/>
      <c r="BR127" s="93"/>
    </row>
    <row r="128" spans="1:79" ht="12.9" customHeight="1" x14ac:dyDescent="0.25">
      <c r="A128" s="95" t="s">
        <v>19</v>
      </c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7"/>
      <c r="U128" s="44" t="s">
        <v>229</v>
      </c>
      <c r="V128" s="44"/>
      <c r="W128" s="44"/>
      <c r="X128" s="44"/>
      <c r="Y128" s="44"/>
      <c r="Z128" s="44"/>
      <c r="AA128" s="44"/>
      <c r="AB128" s="44"/>
      <c r="AC128" s="44"/>
      <c r="AD128" s="44"/>
      <c r="AE128" s="44" t="s">
        <v>232</v>
      </c>
      <c r="AF128" s="44"/>
      <c r="AG128" s="44"/>
      <c r="AH128" s="44"/>
      <c r="AI128" s="44"/>
      <c r="AJ128" s="44"/>
      <c r="AK128" s="44"/>
      <c r="AL128" s="44"/>
      <c r="AM128" s="44"/>
      <c r="AN128" s="44"/>
      <c r="AO128" s="44" t="s">
        <v>239</v>
      </c>
      <c r="AP128" s="44"/>
      <c r="AQ128" s="44"/>
      <c r="AR128" s="44"/>
      <c r="AS128" s="44"/>
      <c r="AT128" s="44"/>
      <c r="AU128" s="44"/>
      <c r="AV128" s="44"/>
      <c r="AW128" s="44"/>
      <c r="AX128" s="44"/>
      <c r="AY128" s="44" t="s">
        <v>250</v>
      </c>
      <c r="AZ128" s="44"/>
      <c r="BA128" s="44"/>
      <c r="BB128" s="44"/>
      <c r="BC128" s="44"/>
      <c r="BD128" s="44"/>
      <c r="BE128" s="44"/>
      <c r="BF128" s="44"/>
      <c r="BG128" s="44"/>
      <c r="BH128" s="44"/>
      <c r="BI128" s="44" t="s">
        <v>255</v>
      </c>
      <c r="BJ128" s="44"/>
      <c r="BK128" s="44"/>
      <c r="BL128" s="44"/>
      <c r="BM128" s="44"/>
      <c r="BN128" s="44"/>
      <c r="BO128" s="44"/>
      <c r="BP128" s="44"/>
      <c r="BQ128" s="44"/>
      <c r="BR128" s="44"/>
    </row>
    <row r="129" spans="1:79" ht="30" customHeight="1" x14ac:dyDescent="0.25">
      <c r="A129" s="98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100"/>
      <c r="U129" s="44" t="s">
        <v>4</v>
      </c>
      <c r="V129" s="44"/>
      <c r="W129" s="44"/>
      <c r="X129" s="44"/>
      <c r="Y129" s="44"/>
      <c r="Z129" s="44" t="s">
        <v>3</v>
      </c>
      <c r="AA129" s="44"/>
      <c r="AB129" s="44"/>
      <c r="AC129" s="44"/>
      <c r="AD129" s="44"/>
      <c r="AE129" s="44" t="s">
        <v>4</v>
      </c>
      <c r="AF129" s="44"/>
      <c r="AG129" s="44"/>
      <c r="AH129" s="44"/>
      <c r="AI129" s="44"/>
      <c r="AJ129" s="44" t="s">
        <v>3</v>
      </c>
      <c r="AK129" s="44"/>
      <c r="AL129" s="44"/>
      <c r="AM129" s="44"/>
      <c r="AN129" s="44"/>
      <c r="AO129" s="44" t="s">
        <v>4</v>
      </c>
      <c r="AP129" s="44"/>
      <c r="AQ129" s="44"/>
      <c r="AR129" s="44"/>
      <c r="AS129" s="44"/>
      <c r="AT129" s="44" t="s">
        <v>3</v>
      </c>
      <c r="AU129" s="44"/>
      <c r="AV129" s="44"/>
      <c r="AW129" s="44"/>
      <c r="AX129" s="44"/>
      <c r="AY129" s="44" t="s">
        <v>4</v>
      </c>
      <c r="AZ129" s="44"/>
      <c r="BA129" s="44"/>
      <c r="BB129" s="44"/>
      <c r="BC129" s="44"/>
      <c r="BD129" s="44" t="s">
        <v>3</v>
      </c>
      <c r="BE129" s="44"/>
      <c r="BF129" s="44"/>
      <c r="BG129" s="44"/>
      <c r="BH129" s="44"/>
      <c r="BI129" s="44" t="s">
        <v>4</v>
      </c>
      <c r="BJ129" s="44"/>
      <c r="BK129" s="44"/>
      <c r="BL129" s="44"/>
      <c r="BM129" s="44"/>
      <c r="BN129" s="44" t="s">
        <v>3</v>
      </c>
      <c r="BO129" s="44"/>
      <c r="BP129" s="44"/>
      <c r="BQ129" s="44"/>
      <c r="BR129" s="44"/>
    </row>
    <row r="130" spans="1:79" ht="15" customHeight="1" x14ac:dyDescent="0.25">
      <c r="A130" s="45">
        <v>1</v>
      </c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7"/>
      <c r="U130" s="44">
        <v>2</v>
      </c>
      <c r="V130" s="44"/>
      <c r="W130" s="44"/>
      <c r="X130" s="44"/>
      <c r="Y130" s="44"/>
      <c r="Z130" s="44">
        <v>3</v>
      </c>
      <c r="AA130" s="44"/>
      <c r="AB130" s="44"/>
      <c r="AC130" s="44"/>
      <c r="AD130" s="44"/>
      <c r="AE130" s="44">
        <v>4</v>
      </c>
      <c r="AF130" s="44"/>
      <c r="AG130" s="44"/>
      <c r="AH130" s="44"/>
      <c r="AI130" s="44"/>
      <c r="AJ130" s="44">
        <v>5</v>
      </c>
      <c r="AK130" s="44"/>
      <c r="AL130" s="44"/>
      <c r="AM130" s="44"/>
      <c r="AN130" s="44"/>
      <c r="AO130" s="44">
        <v>6</v>
      </c>
      <c r="AP130" s="44"/>
      <c r="AQ130" s="44"/>
      <c r="AR130" s="44"/>
      <c r="AS130" s="44"/>
      <c r="AT130" s="44">
        <v>7</v>
      </c>
      <c r="AU130" s="44"/>
      <c r="AV130" s="44"/>
      <c r="AW130" s="44"/>
      <c r="AX130" s="44"/>
      <c r="AY130" s="44">
        <v>8</v>
      </c>
      <c r="AZ130" s="44"/>
      <c r="BA130" s="44"/>
      <c r="BB130" s="44"/>
      <c r="BC130" s="44"/>
      <c r="BD130" s="44">
        <v>9</v>
      </c>
      <c r="BE130" s="44"/>
      <c r="BF130" s="44"/>
      <c r="BG130" s="44"/>
      <c r="BH130" s="44"/>
      <c r="BI130" s="44">
        <v>10</v>
      </c>
      <c r="BJ130" s="44"/>
      <c r="BK130" s="44"/>
      <c r="BL130" s="44"/>
      <c r="BM130" s="44"/>
      <c r="BN130" s="44">
        <v>11</v>
      </c>
      <c r="BO130" s="44"/>
      <c r="BP130" s="44"/>
      <c r="BQ130" s="44"/>
      <c r="BR130" s="44"/>
    </row>
    <row r="131" spans="1:79" s="1" customFormat="1" ht="15.75" hidden="1" customHeight="1" x14ac:dyDescent="0.25">
      <c r="A131" s="67" t="s">
        <v>57</v>
      </c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9"/>
      <c r="U131" s="62" t="s">
        <v>65</v>
      </c>
      <c r="V131" s="62"/>
      <c r="W131" s="62"/>
      <c r="X131" s="62"/>
      <c r="Y131" s="62"/>
      <c r="Z131" s="82" t="s">
        <v>66</v>
      </c>
      <c r="AA131" s="82"/>
      <c r="AB131" s="82"/>
      <c r="AC131" s="82"/>
      <c r="AD131" s="82"/>
      <c r="AE131" s="62" t="s">
        <v>67</v>
      </c>
      <c r="AF131" s="62"/>
      <c r="AG131" s="62"/>
      <c r="AH131" s="62"/>
      <c r="AI131" s="62"/>
      <c r="AJ131" s="82" t="s">
        <v>68</v>
      </c>
      <c r="AK131" s="82"/>
      <c r="AL131" s="82"/>
      <c r="AM131" s="82"/>
      <c r="AN131" s="82"/>
      <c r="AO131" s="62" t="s">
        <v>58</v>
      </c>
      <c r="AP131" s="62"/>
      <c r="AQ131" s="62"/>
      <c r="AR131" s="62"/>
      <c r="AS131" s="62"/>
      <c r="AT131" s="82" t="s">
        <v>59</v>
      </c>
      <c r="AU131" s="82"/>
      <c r="AV131" s="82"/>
      <c r="AW131" s="82"/>
      <c r="AX131" s="82"/>
      <c r="AY131" s="62" t="s">
        <v>60</v>
      </c>
      <c r="AZ131" s="62"/>
      <c r="BA131" s="62"/>
      <c r="BB131" s="62"/>
      <c r="BC131" s="62"/>
      <c r="BD131" s="82" t="s">
        <v>61</v>
      </c>
      <c r="BE131" s="82"/>
      <c r="BF131" s="82"/>
      <c r="BG131" s="82"/>
      <c r="BH131" s="82"/>
      <c r="BI131" s="62" t="s">
        <v>62</v>
      </c>
      <c r="BJ131" s="62"/>
      <c r="BK131" s="62"/>
      <c r="BL131" s="62"/>
      <c r="BM131" s="62"/>
      <c r="BN131" s="82" t="s">
        <v>63</v>
      </c>
      <c r="BO131" s="82"/>
      <c r="BP131" s="82"/>
      <c r="BQ131" s="82"/>
      <c r="BR131" s="82"/>
      <c r="CA131" t="s">
        <v>41</v>
      </c>
    </row>
    <row r="132" spans="1:79" s="6" customFormat="1" ht="12.75" customHeight="1" x14ac:dyDescent="0.25">
      <c r="A132" s="42" t="s">
        <v>147</v>
      </c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58"/>
      <c r="U132" s="32">
        <v>0</v>
      </c>
      <c r="V132" s="32"/>
      <c r="W132" s="32"/>
      <c r="X132" s="32"/>
      <c r="Y132" s="32"/>
      <c r="Z132" s="32">
        <v>0</v>
      </c>
      <c r="AA132" s="32"/>
      <c r="AB132" s="32"/>
      <c r="AC132" s="32"/>
      <c r="AD132" s="32"/>
      <c r="AE132" s="32">
        <v>0</v>
      </c>
      <c r="AF132" s="32"/>
      <c r="AG132" s="32"/>
      <c r="AH132" s="32"/>
      <c r="AI132" s="32"/>
      <c r="AJ132" s="32">
        <v>0</v>
      </c>
      <c r="AK132" s="32"/>
      <c r="AL132" s="32"/>
      <c r="AM132" s="32"/>
      <c r="AN132" s="32"/>
      <c r="AO132" s="32">
        <v>0</v>
      </c>
      <c r="AP132" s="32"/>
      <c r="AQ132" s="32"/>
      <c r="AR132" s="32"/>
      <c r="AS132" s="32"/>
      <c r="AT132" s="32">
        <v>0</v>
      </c>
      <c r="AU132" s="32"/>
      <c r="AV132" s="32"/>
      <c r="AW132" s="32"/>
      <c r="AX132" s="32"/>
      <c r="AY132" s="32">
        <v>0</v>
      </c>
      <c r="AZ132" s="32"/>
      <c r="BA132" s="32"/>
      <c r="BB132" s="32"/>
      <c r="BC132" s="32"/>
      <c r="BD132" s="32">
        <v>0</v>
      </c>
      <c r="BE132" s="32"/>
      <c r="BF132" s="32"/>
      <c r="BG132" s="32"/>
      <c r="BH132" s="32"/>
      <c r="BI132" s="32">
        <v>0</v>
      </c>
      <c r="BJ132" s="32"/>
      <c r="BK132" s="32"/>
      <c r="BL132" s="32"/>
      <c r="BM132" s="32"/>
      <c r="BN132" s="32">
        <v>0</v>
      </c>
      <c r="BO132" s="32"/>
      <c r="BP132" s="32"/>
      <c r="BQ132" s="32"/>
      <c r="BR132" s="32"/>
      <c r="CA132" s="6" t="s">
        <v>42</v>
      </c>
    </row>
    <row r="133" spans="1:79" s="25" customFormat="1" ht="38.25" customHeight="1" x14ac:dyDescent="0.25">
      <c r="A133" s="35" t="s">
        <v>211</v>
      </c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7"/>
      <c r="U133" s="33" t="s">
        <v>173</v>
      </c>
      <c r="V133" s="33"/>
      <c r="W133" s="33"/>
      <c r="X133" s="33"/>
      <c r="Y133" s="33"/>
      <c r="Z133" s="33">
        <v>0</v>
      </c>
      <c r="AA133" s="33"/>
      <c r="AB133" s="33"/>
      <c r="AC133" s="33"/>
      <c r="AD133" s="33"/>
      <c r="AE133" s="33" t="s">
        <v>173</v>
      </c>
      <c r="AF133" s="33"/>
      <c r="AG133" s="33"/>
      <c r="AH133" s="33"/>
      <c r="AI133" s="33"/>
      <c r="AJ133" s="33">
        <v>0</v>
      </c>
      <c r="AK133" s="33"/>
      <c r="AL133" s="33"/>
      <c r="AM133" s="33"/>
      <c r="AN133" s="33"/>
      <c r="AO133" s="33" t="s">
        <v>173</v>
      </c>
      <c r="AP133" s="33"/>
      <c r="AQ133" s="33"/>
      <c r="AR133" s="33"/>
      <c r="AS133" s="33"/>
      <c r="AT133" s="33">
        <v>0</v>
      </c>
      <c r="AU133" s="33"/>
      <c r="AV133" s="33"/>
      <c r="AW133" s="33"/>
      <c r="AX133" s="33"/>
      <c r="AY133" s="33" t="s">
        <v>173</v>
      </c>
      <c r="AZ133" s="33"/>
      <c r="BA133" s="33"/>
      <c r="BB133" s="33"/>
      <c r="BC133" s="33"/>
      <c r="BD133" s="33">
        <v>0</v>
      </c>
      <c r="BE133" s="33"/>
      <c r="BF133" s="33"/>
      <c r="BG133" s="33"/>
      <c r="BH133" s="33"/>
      <c r="BI133" s="33" t="s">
        <v>173</v>
      </c>
      <c r="BJ133" s="33"/>
      <c r="BK133" s="33"/>
      <c r="BL133" s="33"/>
      <c r="BM133" s="33"/>
      <c r="BN133" s="33">
        <v>0</v>
      </c>
      <c r="BO133" s="33"/>
      <c r="BP133" s="33"/>
      <c r="BQ133" s="33"/>
      <c r="BR133" s="33"/>
    </row>
    <row r="136" spans="1:79" ht="14.25" customHeight="1" x14ac:dyDescent="0.25">
      <c r="A136" s="51" t="s">
        <v>125</v>
      </c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</row>
    <row r="137" spans="1:79" ht="15" customHeight="1" x14ac:dyDescent="0.25">
      <c r="A137" s="95" t="s">
        <v>6</v>
      </c>
      <c r="B137" s="96"/>
      <c r="C137" s="96"/>
      <c r="D137" s="95" t="s">
        <v>10</v>
      </c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7"/>
      <c r="W137" s="44" t="s">
        <v>229</v>
      </c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 t="s">
        <v>233</v>
      </c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 t="s">
        <v>244</v>
      </c>
      <c r="AV137" s="44"/>
      <c r="AW137" s="44"/>
      <c r="AX137" s="44"/>
      <c r="AY137" s="44"/>
      <c r="AZ137" s="44"/>
      <c r="BA137" s="44" t="s">
        <v>251</v>
      </c>
      <c r="BB137" s="44"/>
      <c r="BC137" s="44"/>
      <c r="BD137" s="44"/>
      <c r="BE137" s="44"/>
      <c r="BF137" s="44"/>
      <c r="BG137" s="44" t="s">
        <v>260</v>
      </c>
      <c r="BH137" s="44"/>
      <c r="BI137" s="44"/>
      <c r="BJ137" s="44"/>
      <c r="BK137" s="44"/>
      <c r="BL137" s="44"/>
    </row>
    <row r="138" spans="1:79" ht="15" customHeight="1" x14ac:dyDescent="0.25">
      <c r="A138" s="104"/>
      <c r="B138" s="105"/>
      <c r="C138" s="105"/>
      <c r="D138" s="104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6"/>
      <c r="W138" s="44" t="s">
        <v>4</v>
      </c>
      <c r="X138" s="44"/>
      <c r="Y138" s="44"/>
      <c r="Z138" s="44"/>
      <c r="AA138" s="44"/>
      <c r="AB138" s="44"/>
      <c r="AC138" s="44" t="s">
        <v>3</v>
      </c>
      <c r="AD138" s="44"/>
      <c r="AE138" s="44"/>
      <c r="AF138" s="44"/>
      <c r="AG138" s="44"/>
      <c r="AH138" s="44"/>
      <c r="AI138" s="44" t="s">
        <v>4</v>
      </c>
      <c r="AJ138" s="44"/>
      <c r="AK138" s="44"/>
      <c r="AL138" s="44"/>
      <c r="AM138" s="44"/>
      <c r="AN138" s="44"/>
      <c r="AO138" s="44" t="s">
        <v>3</v>
      </c>
      <c r="AP138" s="44"/>
      <c r="AQ138" s="44"/>
      <c r="AR138" s="44"/>
      <c r="AS138" s="44"/>
      <c r="AT138" s="44"/>
      <c r="AU138" s="85" t="s">
        <v>4</v>
      </c>
      <c r="AV138" s="85"/>
      <c r="AW138" s="85"/>
      <c r="AX138" s="85" t="s">
        <v>3</v>
      </c>
      <c r="AY138" s="85"/>
      <c r="AZ138" s="85"/>
      <c r="BA138" s="85" t="s">
        <v>4</v>
      </c>
      <c r="BB138" s="85"/>
      <c r="BC138" s="85"/>
      <c r="BD138" s="85" t="s">
        <v>3</v>
      </c>
      <c r="BE138" s="85"/>
      <c r="BF138" s="85"/>
      <c r="BG138" s="85" t="s">
        <v>4</v>
      </c>
      <c r="BH138" s="85"/>
      <c r="BI138" s="85"/>
      <c r="BJ138" s="85" t="s">
        <v>3</v>
      </c>
      <c r="BK138" s="85"/>
      <c r="BL138" s="85"/>
    </row>
    <row r="139" spans="1:79" ht="57" customHeight="1" x14ac:dyDescent="0.25">
      <c r="A139" s="98"/>
      <c r="B139" s="99"/>
      <c r="C139" s="99"/>
      <c r="D139" s="98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100"/>
      <c r="W139" s="44" t="s">
        <v>12</v>
      </c>
      <c r="X139" s="44"/>
      <c r="Y139" s="44"/>
      <c r="Z139" s="44" t="s">
        <v>11</v>
      </c>
      <c r="AA139" s="44"/>
      <c r="AB139" s="44"/>
      <c r="AC139" s="44" t="s">
        <v>12</v>
      </c>
      <c r="AD139" s="44"/>
      <c r="AE139" s="44"/>
      <c r="AF139" s="44" t="s">
        <v>11</v>
      </c>
      <c r="AG139" s="44"/>
      <c r="AH139" s="44"/>
      <c r="AI139" s="44" t="s">
        <v>12</v>
      </c>
      <c r="AJ139" s="44"/>
      <c r="AK139" s="44"/>
      <c r="AL139" s="44" t="s">
        <v>11</v>
      </c>
      <c r="AM139" s="44"/>
      <c r="AN139" s="44"/>
      <c r="AO139" s="44" t="s">
        <v>12</v>
      </c>
      <c r="AP139" s="44"/>
      <c r="AQ139" s="44"/>
      <c r="AR139" s="44" t="s">
        <v>11</v>
      </c>
      <c r="AS139" s="44"/>
      <c r="AT139" s="44"/>
      <c r="AU139" s="85"/>
      <c r="AV139" s="85"/>
      <c r="AW139" s="85"/>
      <c r="AX139" s="85"/>
      <c r="AY139" s="85"/>
      <c r="AZ139" s="85"/>
      <c r="BA139" s="85"/>
      <c r="BB139" s="85"/>
      <c r="BC139" s="85"/>
      <c r="BD139" s="85"/>
      <c r="BE139" s="85"/>
      <c r="BF139" s="85"/>
      <c r="BG139" s="85"/>
      <c r="BH139" s="85"/>
      <c r="BI139" s="85"/>
      <c r="BJ139" s="85"/>
      <c r="BK139" s="85"/>
      <c r="BL139" s="85"/>
    </row>
    <row r="140" spans="1:79" ht="15" customHeight="1" x14ac:dyDescent="0.25">
      <c r="A140" s="45">
        <v>1</v>
      </c>
      <c r="B140" s="46"/>
      <c r="C140" s="46"/>
      <c r="D140" s="45">
        <v>2</v>
      </c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7"/>
      <c r="W140" s="44">
        <v>3</v>
      </c>
      <c r="X140" s="44"/>
      <c r="Y140" s="44"/>
      <c r="Z140" s="44">
        <v>4</v>
      </c>
      <c r="AA140" s="44"/>
      <c r="AB140" s="44"/>
      <c r="AC140" s="44">
        <v>5</v>
      </c>
      <c r="AD140" s="44"/>
      <c r="AE140" s="44"/>
      <c r="AF140" s="44">
        <v>6</v>
      </c>
      <c r="AG140" s="44"/>
      <c r="AH140" s="44"/>
      <c r="AI140" s="44">
        <v>7</v>
      </c>
      <c r="AJ140" s="44"/>
      <c r="AK140" s="44"/>
      <c r="AL140" s="44">
        <v>8</v>
      </c>
      <c r="AM140" s="44"/>
      <c r="AN140" s="44"/>
      <c r="AO140" s="44">
        <v>9</v>
      </c>
      <c r="AP140" s="44"/>
      <c r="AQ140" s="44"/>
      <c r="AR140" s="44">
        <v>10</v>
      </c>
      <c r="AS140" s="44"/>
      <c r="AT140" s="44"/>
      <c r="AU140" s="44">
        <v>11</v>
      </c>
      <c r="AV140" s="44"/>
      <c r="AW140" s="44"/>
      <c r="AX140" s="44">
        <v>12</v>
      </c>
      <c r="AY140" s="44"/>
      <c r="AZ140" s="44"/>
      <c r="BA140" s="44">
        <v>13</v>
      </c>
      <c r="BB140" s="44"/>
      <c r="BC140" s="44"/>
      <c r="BD140" s="44">
        <v>14</v>
      </c>
      <c r="BE140" s="44"/>
      <c r="BF140" s="44"/>
      <c r="BG140" s="44">
        <v>15</v>
      </c>
      <c r="BH140" s="44"/>
      <c r="BI140" s="44"/>
      <c r="BJ140" s="44">
        <v>16</v>
      </c>
      <c r="BK140" s="44"/>
      <c r="BL140" s="44"/>
    </row>
    <row r="141" spans="1:79" s="1" customFormat="1" ht="12.75" hidden="1" customHeight="1" x14ac:dyDescent="0.25">
      <c r="A141" s="67" t="s">
        <v>69</v>
      </c>
      <c r="B141" s="68"/>
      <c r="C141" s="68"/>
      <c r="D141" s="67" t="s">
        <v>57</v>
      </c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9"/>
      <c r="W141" s="62" t="s">
        <v>72</v>
      </c>
      <c r="X141" s="62"/>
      <c r="Y141" s="62"/>
      <c r="Z141" s="62" t="s">
        <v>73</v>
      </c>
      <c r="AA141" s="62"/>
      <c r="AB141" s="62"/>
      <c r="AC141" s="82" t="s">
        <v>74</v>
      </c>
      <c r="AD141" s="82"/>
      <c r="AE141" s="82"/>
      <c r="AF141" s="82" t="s">
        <v>75</v>
      </c>
      <c r="AG141" s="82"/>
      <c r="AH141" s="82"/>
      <c r="AI141" s="62" t="s">
        <v>76</v>
      </c>
      <c r="AJ141" s="62"/>
      <c r="AK141" s="62"/>
      <c r="AL141" s="62" t="s">
        <v>77</v>
      </c>
      <c r="AM141" s="62"/>
      <c r="AN141" s="62"/>
      <c r="AO141" s="82" t="s">
        <v>104</v>
      </c>
      <c r="AP141" s="82"/>
      <c r="AQ141" s="82"/>
      <c r="AR141" s="82" t="s">
        <v>78</v>
      </c>
      <c r="AS141" s="82"/>
      <c r="AT141" s="82"/>
      <c r="AU141" s="62" t="s">
        <v>105</v>
      </c>
      <c r="AV141" s="62"/>
      <c r="AW141" s="62"/>
      <c r="AX141" s="82" t="s">
        <v>106</v>
      </c>
      <c r="AY141" s="82"/>
      <c r="AZ141" s="82"/>
      <c r="BA141" s="62" t="s">
        <v>107</v>
      </c>
      <c r="BB141" s="62"/>
      <c r="BC141" s="62"/>
      <c r="BD141" s="82" t="s">
        <v>108</v>
      </c>
      <c r="BE141" s="82"/>
      <c r="BF141" s="82"/>
      <c r="BG141" s="62" t="s">
        <v>109</v>
      </c>
      <c r="BH141" s="62"/>
      <c r="BI141" s="62"/>
      <c r="BJ141" s="82" t="s">
        <v>110</v>
      </c>
      <c r="BK141" s="82"/>
      <c r="BL141" s="82"/>
      <c r="CA141" s="1" t="s">
        <v>103</v>
      </c>
    </row>
    <row r="142" spans="1:79" s="6" customFormat="1" ht="12.75" customHeight="1" x14ac:dyDescent="0.25">
      <c r="A142" s="42">
        <v>1</v>
      </c>
      <c r="B142" s="43"/>
      <c r="C142" s="43"/>
      <c r="D142" s="29" t="s">
        <v>214</v>
      </c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1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CA142" s="6" t="s">
        <v>43</v>
      </c>
    </row>
    <row r="143" spans="1:79" s="25" customFormat="1" ht="25.5" customHeight="1" x14ac:dyDescent="0.25">
      <c r="A143" s="40">
        <v>2</v>
      </c>
      <c r="B143" s="41"/>
      <c r="C143" s="41"/>
      <c r="D143" s="35" t="s">
        <v>215</v>
      </c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7"/>
      <c r="W143" s="38" t="s">
        <v>173</v>
      </c>
      <c r="X143" s="38"/>
      <c r="Y143" s="38"/>
      <c r="Z143" s="38" t="s">
        <v>173</v>
      </c>
      <c r="AA143" s="38"/>
      <c r="AB143" s="38"/>
      <c r="AC143" s="38">
        <v>0</v>
      </c>
      <c r="AD143" s="38"/>
      <c r="AE143" s="38"/>
      <c r="AF143" s="38">
        <v>0</v>
      </c>
      <c r="AG143" s="38"/>
      <c r="AH143" s="38"/>
      <c r="AI143" s="38" t="s">
        <v>173</v>
      </c>
      <c r="AJ143" s="38"/>
      <c r="AK143" s="38"/>
      <c r="AL143" s="38" t="s">
        <v>173</v>
      </c>
      <c r="AM143" s="38"/>
      <c r="AN143" s="38"/>
      <c r="AO143" s="38">
        <v>0</v>
      </c>
      <c r="AP143" s="38"/>
      <c r="AQ143" s="38"/>
      <c r="AR143" s="38">
        <v>0</v>
      </c>
      <c r="AS143" s="38"/>
      <c r="AT143" s="38"/>
      <c r="AU143" s="38" t="s">
        <v>173</v>
      </c>
      <c r="AV143" s="38"/>
      <c r="AW143" s="38"/>
      <c r="AX143" s="38">
        <v>0</v>
      </c>
      <c r="AY143" s="38"/>
      <c r="AZ143" s="38"/>
      <c r="BA143" s="38" t="s">
        <v>173</v>
      </c>
      <c r="BB143" s="38"/>
      <c r="BC143" s="38"/>
      <c r="BD143" s="38">
        <v>0</v>
      </c>
      <c r="BE143" s="38"/>
      <c r="BF143" s="38"/>
      <c r="BG143" s="38" t="s">
        <v>173</v>
      </c>
      <c r="BH143" s="38"/>
      <c r="BI143" s="38"/>
      <c r="BJ143" s="38">
        <v>0</v>
      </c>
      <c r="BK143" s="38"/>
      <c r="BL143" s="38"/>
    </row>
    <row r="146" spans="1:79" ht="14.25" customHeight="1" x14ac:dyDescent="0.25">
      <c r="A146" s="51" t="s">
        <v>153</v>
      </c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</row>
    <row r="147" spans="1:79" ht="14.25" customHeight="1" x14ac:dyDescent="0.25">
      <c r="A147" s="51" t="s">
        <v>245</v>
      </c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</row>
    <row r="148" spans="1:79" ht="15" customHeight="1" x14ac:dyDescent="0.25">
      <c r="A148" s="84" t="s">
        <v>228</v>
      </c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</row>
    <row r="149" spans="1:79" ht="15" customHeight="1" x14ac:dyDescent="0.25">
      <c r="A149" s="44" t="s">
        <v>6</v>
      </c>
      <c r="B149" s="44"/>
      <c r="C149" s="44"/>
      <c r="D149" s="44"/>
      <c r="E149" s="44"/>
      <c r="F149" s="44"/>
      <c r="G149" s="44" t="s">
        <v>126</v>
      </c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 t="s">
        <v>13</v>
      </c>
      <c r="U149" s="44"/>
      <c r="V149" s="44"/>
      <c r="W149" s="44"/>
      <c r="X149" s="44"/>
      <c r="Y149" s="44"/>
      <c r="Z149" s="44"/>
      <c r="AA149" s="45" t="s">
        <v>229</v>
      </c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3"/>
      <c r="AP149" s="45" t="s">
        <v>232</v>
      </c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7"/>
      <c r="BE149" s="45" t="s">
        <v>239</v>
      </c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7"/>
    </row>
    <row r="150" spans="1:79" ht="32.1" customHeight="1" x14ac:dyDescent="0.25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 t="s">
        <v>4</v>
      </c>
      <c r="AB150" s="44"/>
      <c r="AC150" s="44"/>
      <c r="AD150" s="44"/>
      <c r="AE150" s="44"/>
      <c r="AF150" s="44" t="s">
        <v>3</v>
      </c>
      <c r="AG150" s="44"/>
      <c r="AH150" s="44"/>
      <c r="AI150" s="44"/>
      <c r="AJ150" s="44"/>
      <c r="AK150" s="44" t="s">
        <v>89</v>
      </c>
      <c r="AL150" s="44"/>
      <c r="AM150" s="44"/>
      <c r="AN150" s="44"/>
      <c r="AO150" s="44"/>
      <c r="AP150" s="44" t="s">
        <v>4</v>
      </c>
      <c r="AQ150" s="44"/>
      <c r="AR150" s="44"/>
      <c r="AS150" s="44"/>
      <c r="AT150" s="44"/>
      <c r="AU150" s="44" t="s">
        <v>3</v>
      </c>
      <c r="AV150" s="44"/>
      <c r="AW150" s="44"/>
      <c r="AX150" s="44"/>
      <c r="AY150" s="44"/>
      <c r="AZ150" s="44" t="s">
        <v>96</v>
      </c>
      <c r="BA150" s="44"/>
      <c r="BB150" s="44"/>
      <c r="BC150" s="44"/>
      <c r="BD150" s="44"/>
      <c r="BE150" s="44" t="s">
        <v>4</v>
      </c>
      <c r="BF150" s="44"/>
      <c r="BG150" s="44"/>
      <c r="BH150" s="44"/>
      <c r="BI150" s="44"/>
      <c r="BJ150" s="44" t="s">
        <v>3</v>
      </c>
      <c r="BK150" s="44"/>
      <c r="BL150" s="44"/>
      <c r="BM150" s="44"/>
      <c r="BN150" s="44"/>
      <c r="BO150" s="44" t="s">
        <v>127</v>
      </c>
      <c r="BP150" s="44"/>
      <c r="BQ150" s="44"/>
      <c r="BR150" s="44"/>
      <c r="BS150" s="44"/>
    </row>
    <row r="151" spans="1:79" ht="15" customHeight="1" x14ac:dyDescent="0.25">
      <c r="A151" s="44">
        <v>1</v>
      </c>
      <c r="B151" s="44"/>
      <c r="C151" s="44"/>
      <c r="D151" s="44"/>
      <c r="E151" s="44"/>
      <c r="F151" s="44"/>
      <c r="G151" s="44">
        <v>2</v>
      </c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>
        <v>3</v>
      </c>
      <c r="U151" s="44"/>
      <c r="V151" s="44"/>
      <c r="W151" s="44"/>
      <c r="X151" s="44"/>
      <c r="Y151" s="44"/>
      <c r="Z151" s="44"/>
      <c r="AA151" s="44">
        <v>4</v>
      </c>
      <c r="AB151" s="44"/>
      <c r="AC151" s="44"/>
      <c r="AD151" s="44"/>
      <c r="AE151" s="44"/>
      <c r="AF151" s="44">
        <v>5</v>
      </c>
      <c r="AG151" s="44"/>
      <c r="AH151" s="44"/>
      <c r="AI151" s="44"/>
      <c r="AJ151" s="44"/>
      <c r="AK151" s="44">
        <v>6</v>
      </c>
      <c r="AL151" s="44"/>
      <c r="AM151" s="44"/>
      <c r="AN151" s="44"/>
      <c r="AO151" s="44"/>
      <c r="AP151" s="44">
        <v>7</v>
      </c>
      <c r="AQ151" s="44"/>
      <c r="AR151" s="44"/>
      <c r="AS151" s="44"/>
      <c r="AT151" s="44"/>
      <c r="AU151" s="44">
        <v>8</v>
      </c>
      <c r="AV151" s="44"/>
      <c r="AW151" s="44"/>
      <c r="AX151" s="44"/>
      <c r="AY151" s="44"/>
      <c r="AZ151" s="44">
        <v>9</v>
      </c>
      <c r="BA151" s="44"/>
      <c r="BB151" s="44"/>
      <c r="BC151" s="44"/>
      <c r="BD151" s="44"/>
      <c r="BE151" s="44">
        <v>10</v>
      </c>
      <c r="BF151" s="44"/>
      <c r="BG151" s="44"/>
      <c r="BH151" s="44"/>
      <c r="BI151" s="44"/>
      <c r="BJ151" s="44">
        <v>11</v>
      </c>
      <c r="BK151" s="44"/>
      <c r="BL151" s="44"/>
      <c r="BM151" s="44"/>
      <c r="BN151" s="44"/>
      <c r="BO151" s="44">
        <v>12</v>
      </c>
      <c r="BP151" s="44"/>
      <c r="BQ151" s="44"/>
      <c r="BR151" s="44"/>
      <c r="BS151" s="44"/>
    </row>
    <row r="152" spans="1:79" s="1" customFormat="1" ht="15" hidden="1" customHeight="1" x14ac:dyDescent="0.25">
      <c r="A152" s="62" t="s">
        <v>69</v>
      </c>
      <c r="B152" s="62"/>
      <c r="C152" s="62"/>
      <c r="D152" s="62"/>
      <c r="E152" s="62"/>
      <c r="F152" s="62"/>
      <c r="G152" s="83" t="s">
        <v>57</v>
      </c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 t="s">
        <v>79</v>
      </c>
      <c r="U152" s="83"/>
      <c r="V152" s="83"/>
      <c r="W152" s="83"/>
      <c r="X152" s="83"/>
      <c r="Y152" s="83"/>
      <c r="Z152" s="83"/>
      <c r="AA152" s="82" t="s">
        <v>65</v>
      </c>
      <c r="AB152" s="82"/>
      <c r="AC152" s="82"/>
      <c r="AD152" s="82"/>
      <c r="AE152" s="82"/>
      <c r="AF152" s="82" t="s">
        <v>66</v>
      </c>
      <c r="AG152" s="82"/>
      <c r="AH152" s="82"/>
      <c r="AI152" s="82"/>
      <c r="AJ152" s="82"/>
      <c r="AK152" s="56" t="s">
        <v>122</v>
      </c>
      <c r="AL152" s="56"/>
      <c r="AM152" s="56"/>
      <c r="AN152" s="56"/>
      <c r="AO152" s="56"/>
      <c r="AP152" s="82" t="s">
        <v>67</v>
      </c>
      <c r="AQ152" s="82"/>
      <c r="AR152" s="82"/>
      <c r="AS152" s="82"/>
      <c r="AT152" s="82"/>
      <c r="AU152" s="82" t="s">
        <v>68</v>
      </c>
      <c r="AV152" s="82"/>
      <c r="AW152" s="82"/>
      <c r="AX152" s="82"/>
      <c r="AY152" s="82"/>
      <c r="AZ152" s="56" t="s">
        <v>122</v>
      </c>
      <c r="BA152" s="56"/>
      <c r="BB152" s="56"/>
      <c r="BC152" s="56"/>
      <c r="BD152" s="56"/>
      <c r="BE152" s="82" t="s">
        <v>58</v>
      </c>
      <c r="BF152" s="82"/>
      <c r="BG152" s="82"/>
      <c r="BH152" s="82"/>
      <c r="BI152" s="82"/>
      <c r="BJ152" s="82" t="s">
        <v>59</v>
      </c>
      <c r="BK152" s="82"/>
      <c r="BL152" s="82"/>
      <c r="BM152" s="82"/>
      <c r="BN152" s="82"/>
      <c r="BO152" s="56" t="s">
        <v>122</v>
      </c>
      <c r="BP152" s="56"/>
      <c r="BQ152" s="56"/>
      <c r="BR152" s="56"/>
      <c r="BS152" s="56"/>
      <c r="CA152" s="1" t="s">
        <v>44</v>
      </c>
    </row>
    <row r="153" spans="1:79" s="25" customFormat="1" ht="45" customHeight="1" x14ac:dyDescent="0.25">
      <c r="A153" s="34">
        <v>1</v>
      </c>
      <c r="B153" s="34"/>
      <c r="C153" s="34"/>
      <c r="D153" s="34"/>
      <c r="E153" s="34"/>
      <c r="F153" s="34"/>
      <c r="G153" s="35" t="s">
        <v>501</v>
      </c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7"/>
      <c r="T153" s="135" t="s">
        <v>502</v>
      </c>
      <c r="U153" s="36"/>
      <c r="V153" s="36"/>
      <c r="W153" s="36"/>
      <c r="X153" s="36"/>
      <c r="Y153" s="36"/>
      <c r="Z153" s="37"/>
      <c r="AA153" s="33">
        <v>0</v>
      </c>
      <c r="AB153" s="33"/>
      <c r="AC153" s="33"/>
      <c r="AD153" s="33"/>
      <c r="AE153" s="33"/>
      <c r="AF153" s="33">
        <v>0</v>
      </c>
      <c r="AG153" s="33"/>
      <c r="AH153" s="33"/>
      <c r="AI153" s="33"/>
      <c r="AJ153" s="33"/>
      <c r="AK153" s="33">
        <f>IF(ISNUMBER(AA153),AA153,0)+IF(ISNUMBER(AF153),AF153,0)</f>
        <v>0</v>
      </c>
      <c r="AL153" s="33"/>
      <c r="AM153" s="33"/>
      <c r="AN153" s="33"/>
      <c r="AO153" s="33"/>
      <c r="AP153" s="33">
        <v>0</v>
      </c>
      <c r="AQ153" s="33"/>
      <c r="AR153" s="33"/>
      <c r="AS153" s="33"/>
      <c r="AT153" s="33"/>
      <c r="AU153" s="33">
        <v>42000</v>
      </c>
      <c r="AV153" s="33"/>
      <c r="AW153" s="33"/>
      <c r="AX153" s="33"/>
      <c r="AY153" s="33"/>
      <c r="AZ153" s="33">
        <f>IF(ISNUMBER(AP153),AP153,0)+IF(ISNUMBER(AU153),AU153,0)</f>
        <v>42000</v>
      </c>
      <c r="BA153" s="33"/>
      <c r="BB153" s="33"/>
      <c r="BC153" s="33"/>
      <c r="BD153" s="33"/>
      <c r="BE153" s="33">
        <v>0</v>
      </c>
      <c r="BF153" s="33"/>
      <c r="BG153" s="33"/>
      <c r="BH153" s="33"/>
      <c r="BI153" s="33"/>
      <c r="BJ153" s="33">
        <v>45000</v>
      </c>
      <c r="BK153" s="33"/>
      <c r="BL153" s="33"/>
      <c r="BM153" s="33"/>
      <c r="BN153" s="33"/>
      <c r="BO153" s="33">
        <f>IF(ISNUMBER(BE153),BE153,0)+IF(ISNUMBER(BJ153),BJ153,0)</f>
        <v>45000</v>
      </c>
      <c r="BP153" s="33"/>
      <c r="BQ153" s="33"/>
      <c r="BR153" s="33"/>
      <c r="BS153" s="33"/>
      <c r="CA153" s="25" t="s">
        <v>45</v>
      </c>
    </row>
    <row r="154" spans="1:79" s="6" customFormat="1" ht="12.75" customHeight="1" x14ac:dyDescent="0.25">
      <c r="A154" s="28"/>
      <c r="B154" s="28"/>
      <c r="C154" s="28"/>
      <c r="D154" s="28"/>
      <c r="E154" s="28"/>
      <c r="F154" s="28"/>
      <c r="G154" s="29" t="s">
        <v>147</v>
      </c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1"/>
      <c r="T154" s="134"/>
      <c r="U154" s="30"/>
      <c r="V154" s="30"/>
      <c r="W154" s="30"/>
      <c r="X154" s="30"/>
      <c r="Y154" s="30"/>
      <c r="Z154" s="31"/>
      <c r="AA154" s="32">
        <v>0</v>
      </c>
      <c r="AB154" s="32"/>
      <c r="AC154" s="32"/>
      <c r="AD154" s="32"/>
      <c r="AE154" s="32"/>
      <c r="AF154" s="32">
        <v>0</v>
      </c>
      <c r="AG154" s="32"/>
      <c r="AH154" s="32"/>
      <c r="AI154" s="32"/>
      <c r="AJ154" s="32"/>
      <c r="AK154" s="32">
        <f>IF(ISNUMBER(AA154),AA154,0)+IF(ISNUMBER(AF154),AF154,0)</f>
        <v>0</v>
      </c>
      <c r="AL154" s="32"/>
      <c r="AM154" s="32"/>
      <c r="AN154" s="32"/>
      <c r="AO154" s="32"/>
      <c r="AP154" s="32">
        <v>0</v>
      </c>
      <c r="AQ154" s="32"/>
      <c r="AR154" s="32"/>
      <c r="AS154" s="32"/>
      <c r="AT154" s="32"/>
      <c r="AU154" s="32">
        <v>42000</v>
      </c>
      <c r="AV154" s="32"/>
      <c r="AW154" s="32"/>
      <c r="AX154" s="32"/>
      <c r="AY154" s="32"/>
      <c r="AZ154" s="32">
        <f>IF(ISNUMBER(AP154),AP154,0)+IF(ISNUMBER(AU154),AU154,0)</f>
        <v>42000</v>
      </c>
      <c r="BA154" s="32"/>
      <c r="BB154" s="32"/>
      <c r="BC154" s="32"/>
      <c r="BD154" s="32"/>
      <c r="BE154" s="32">
        <v>0</v>
      </c>
      <c r="BF154" s="32"/>
      <c r="BG154" s="32"/>
      <c r="BH154" s="32"/>
      <c r="BI154" s="32"/>
      <c r="BJ154" s="32">
        <v>45000</v>
      </c>
      <c r="BK154" s="32"/>
      <c r="BL154" s="32"/>
      <c r="BM154" s="32"/>
      <c r="BN154" s="32"/>
      <c r="BO154" s="32">
        <f>IF(ISNUMBER(BE154),BE154,0)+IF(ISNUMBER(BJ154),BJ154,0)</f>
        <v>45000</v>
      </c>
      <c r="BP154" s="32"/>
      <c r="BQ154" s="32"/>
      <c r="BR154" s="32"/>
      <c r="BS154" s="32"/>
    </row>
    <row r="156" spans="1:79" ht="13.5" customHeight="1" x14ac:dyDescent="0.25">
      <c r="A156" s="51" t="s">
        <v>261</v>
      </c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</row>
    <row r="157" spans="1:79" ht="15" customHeight="1" x14ac:dyDescent="0.25">
      <c r="A157" s="93" t="s">
        <v>228</v>
      </c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  <c r="AV157" s="93"/>
      <c r="AW157" s="93"/>
      <c r="AX157" s="93"/>
      <c r="AY157" s="93"/>
      <c r="AZ157" s="93"/>
      <c r="BA157" s="93"/>
      <c r="BB157" s="93"/>
      <c r="BC157" s="93"/>
      <c r="BD157" s="93"/>
    </row>
    <row r="158" spans="1:79" ht="15" customHeight="1" x14ac:dyDescent="0.25">
      <c r="A158" s="44" t="s">
        <v>6</v>
      </c>
      <c r="B158" s="44"/>
      <c r="C158" s="44"/>
      <c r="D158" s="44"/>
      <c r="E158" s="44"/>
      <c r="F158" s="44"/>
      <c r="G158" s="44" t="s">
        <v>126</v>
      </c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 t="s">
        <v>13</v>
      </c>
      <c r="U158" s="44"/>
      <c r="V158" s="44"/>
      <c r="W158" s="44"/>
      <c r="X158" s="44"/>
      <c r="Y158" s="44"/>
      <c r="Z158" s="44"/>
      <c r="AA158" s="45" t="s">
        <v>250</v>
      </c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3"/>
      <c r="AP158" s="45" t="s">
        <v>255</v>
      </c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7"/>
    </row>
    <row r="159" spans="1:79" ht="32.1" customHeight="1" x14ac:dyDescent="0.25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 t="s">
        <v>4</v>
      </c>
      <c r="AB159" s="44"/>
      <c r="AC159" s="44"/>
      <c r="AD159" s="44"/>
      <c r="AE159" s="44"/>
      <c r="AF159" s="44" t="s">
        <v>3</v>
      </c>
      <c r="AG159" s="44"/>
      <c r="AH159" s="44"/>
      <c r="AI159" s="44"/>
      <c r="AJ159" s="44"/>
      <c r="AK159" s="44" t="s">
        <v>89</v>
      </c>
      <c r="AL159" s="44"/>
      <c r="AM159" s="44"/>
      <c r="AN159" s="44"/>
      <c r="AO159" s="44"/>
      <c r="AP159" s="44" t="s">
        <v>4</v>
      </c>
      <c r="AQ159" s="44"/>
      <c r="AR159" s="44"/>
      <c r="AS159" s="44"/>
      <c r="AT159" s="44"/>
      <c r="AU159" s="44" t="s">
        <v>3</v>
      </c>
      <c r="AV159" s="44"/>
      <c r="AW159" s="44"/>
      <c r="AX159" s="44"/>
      <c r="AY159" s="44"/>
      <c r="AZ159" s="44" t="s">
        <v>96</v>
      </c>
      <c r="BA159" s="44"/>
      <c r="BB159" s="44"/>
      <c r="BC159" s="44"/>
      <c r="BD159" s="44"/>
    </row>
    <row r="160" spans="1:79" ht="15" customHeight="1" x14ac:dyDescent="0.25">
      <c r="A160" s="44">
        <v>1</v>
      </c>
      <c r="B160" s="44"/>
      <c r="C160" s="44"/>
      <c r="D160" s="44"/>
      <c r="E160" s="44"/>
      <c r="F160" s="44"/>
      <c r="G160" s="44">
        <v>2</v>
      </c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>
        <v>3</v>
      </c>
      <c r="U160" s="44"/>
      <c r="V160" s="44"/>
      <c r="W160" s="44"/>
      <c r="X160" s="44"/>
      <c r="Y160" s="44"/>
      <c r="Z160" s="44"/>
      <c r="AA160" s="44">
        <v>4</v>
      </c>
      <c r="AB160" s="44"/>
      <c r="AC160" s="44"/>
      <c r="AD160" s="44"/>
      <c r="AE160" s="44"/>
      <c r="AF160" s="44">
        <v>5</v>
      </c>
      <c r="AG160" s="44"/>
      <c r="AH160" s="44"/>
      <c r="AI160" s="44"/>
      <c r="AJ160" s="44"/>
      <c r="AK160" s="44">
        <v>6</v>
      </c>
      <c r="AL160" s="44"/>
      <c r="AM160" s="44"/>
      <c r="AN160" s="44"/>
      <c r="AO160" s="44"/>
      <c r="AP160" s="44">
        <v>7</v>
      </c>
      <c r="AQ160" s="44"/>
      <c r="AR160" s="44"/>
      <c r="AS160" s="44"/>
      <c r="AT160" s="44"/>
      <c r="AU160" s="44">
        <v>8</v>
      </c>
      <c r="AV160" s="44"/>
      <c r="AW160" s="44"/>
      <c r="AX160" s="44"/>
      <c r="AY160" s="44"/>
      <c r="AZ160" s="44">
        <v>9</v>
      </c>
      <c r="BA160" s="44"/>
      <c r="BB160" s="44"/>
      <c r="BC160" s="44"/>
      <c r="BD160" s="44"/>
    </row>
    <row r="161" spans="1:79" s="1" customFormat="1" ht="12" hidden="1" customHeight="1" x14ac:dyDescent="0.25">
      <c r="A161" s="62" t="s">
        <v>69</v>
      </c>
      <c r="B161" s="62"/>
      <c r="C161" s="62"/>
      <c r="D161" s="62"/>
      <c r="E161" s="62"/>
      <c r="F161" s="62"/>
      <c r="G161" s="83" t="s">
        <v>57</v>
      </c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 t="s">
        <v>79</v>
      </c>
      <c r="U161" s="83"/>
      <c r="V161" s="83"/>
      <c r="W161" s="83"/>
      <c r="X161" s="83"/>
      <c r="Y161" s="83"/>
      <c r="Z161" s="83"/>
      <c r="AA161" s="82" t="s">
        <v>60</v>
      </c>
      <c r="AB161" s="82"/>
      <c r="AC161" s="82"/>
      <c r="AD161" s="82"/>
      <c r="AE161" s="82"/>
      <c r="AF161" s="82" t="s">
        <v>61</v>
      </c>
      <c r="AG161" s="82"/>
      <c r="AH161" s="82"/>
      <c r="AI161" s="82"/>
      <c r="AJ161" s="82"/>
      <c r="AK161" s="56" t="s">
        <v>122</v>
      </c>
      <c r="AL161" s="56"/>
      <c r="AM161" s="56"/>
      <c r="AN161" s="56"/>
      <c r="AO161" s="56"/>
      <c r="AP161" s="82" t="s">
        <v>62</v>
      </c>
      <c r="AQ161" s="82"/>
      <c r="AR161" s="82"/>
      <c r="AS161" s="82"/>
      <c r="AT161" s="82"/>
      <c r="AU161" s="82" t="s">
        <v>63</v>
      </c>
      <c r="AV161" s="82"/>
      <c r="AW161" s="82"/>
      <c r="AX161" s="82"/>
      <c r="AY161" s="82"/>
      <c r="AZ161" s="56" t="s">
        <v>122</v>
      </c>
      <c r="BA161" s="56"/>
      <c r="BB161" s="56"/>
      <c r="BC161" s="56"/>
      <c r="BD161" s="56"/>
      <c r="CA161" s="1" t="s">
        <v>46</v>
      </c>
    </row>
    <row r="162" spans="1:79" s="25" customFormat="1" ht="45" customHeight="1" x14ac:dyDescent="0.25">
      <c r="A162" s="34">
        <v>1</v>
      </c>
      <c r="B162" s="34"/>
      <c r="C162" s="34"/>
      <c r="D162" s="34"/>
      <c r="E162" s="34"/>
      <c r="F162" s="34"/>
      <c r="G162" s="35" t="s">
        <v>501</v>
      </c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7"/>
      <c r="T162" s="135" t="s">
        <v>502</v>
      </c>
      <c r="U162" s="36"/>
      <c r="V162" s="36"/>
      <c r="W162" s="36"/>
      <c r="X162" s="36"/>
      <c r="Y162" s="36"/>
      <c r="Z162" s="37"/>
      <c r="AA162" s="33">
        <v>0</v>
      </c>
      <c r="AB162" s="33"/>
      <c r="AC162" s="33"/>
      <c r="AD162" s="33"/>
      <c r="AE162" s="33"/>
      <c r="AF162" s="33">
        <v>47385</v>
      </c>
      <c r="AG162" s="33"/>
      <c r="AH162" s="33"/>
      <c r="AI162" s="33"/>
      <c r="AJ162" s="33"/>
      <c r="AK162" s="33">
        <f>IF(ISNUMBER(AA162),AA162,0)+IF(ISNUMBER(AF162),AF162,0)</f>
        <v>47385</v>
      </c>
      <c r="AL162" s="33"/>
      <c r="AM162" s="33"/>
      <c r="AN162" s="33"/>
      <c r="AO162" s="33"/>
      <c r="AP162" s="33">
        <v>0</v>
      </c>
      <c r="AQ162" s="33"/>
      <c r="AR162" s="33"/>
      <c r="AS162" s="33"/>
      <c r="AT162" s="33"/>
      <c r="AU162" s="33">
        <v>49754</v>
      </c>
      <c r="AV162" s="33"/>
      <c r="AW162" s="33"/>
      <c r="AX162" s="33"/>
      <c r="AY162" s="33"/>
      <c r="AZ162" s="33">
        <f>IF(ISNUMBER(AP162),AP162,0)+IF(ISNUMBER(AU162),AU162,0)</f>
        <v>49754</v>
      </c>
      <c r="BA162" s="33"/>
      <c r="BB162" s="33"/>
      <c r="BC162" s="33"/>
      <c r="BD162" s="33"/>
      <c r="CA162" s="25" t="s">
        <v>47</v>
      </c>
    </row>
    <row r="163" spans="1:79" s="6" customFormat="1" x14ac:dyDescent="0.25">
      <c r="A163" s="28"/>
      <c r="B163" s="28"/>
      <c r="C163" s="28"/>
      <c r="D163" s="28"/>
      <c r="E163" s="28"/>
      <c r="F163" s="28"/>
      <c r="G163" s="29" t="s">
        <v>147</v>
      </c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1"/>
      <c r="T163" s="134"/>
      <c r="U163" s="30"/>
      <c r="V163" s="30"/>
      <c r="W163" s="30"/>
      <c r="X163" s="30"/>
      <c r="Y163" s="30"/>
      <c r="Z163" s="31"/>
      <c r="AA163" s="32">
        <v>0</v>
      </c>
      <c r="AB163" s="32"/>
      <c r="AC163" s="32"/>
      <c r="AD163" s="32"/>
      <c r="AE163" s="32"/>
      <c r="AF163" s="32">
        <v>47385</v>
      </c>
      <c r="AG163" s="32"/>
      <c r="AH163" s="32"/>
      <c r="AI163" s="32"/>
      <c r="AJ163" s="32"/>
      <c r="AK163" s="32">
        <f>IF(ISNUMBER(AA163),AA163,0)+IF(ISNUMBER(AF163),AF163,0)</f>
        <v>47385</v>
      </c>
      <c r="AL163" s="32"/>
      <c r="AM163" s="32"/>
      <c r="AN163" s="32"/>
      <c r="AO163" s="32"/>
      <c r="AP163" s="32">
        <v>0</v>
      </c>
      <c r="AQ163" s="32"/>
      <c r="AR163" s="32"/>
      <c r="AS163" s="32"/>
      <c r="AT163" s="32"/>
      <c r="AU163" s="32">
        <v>49754</v>
      </c>
      <c r="AV163" s="32"/>
      <c r="AW163" s="32"/>
      <c r="AX163" s="32"/>
      <c r="AY163" s="32"/>
      <c r="AZ163" s="32">
        <f>IF(ISNUMBER(AP163),AP163,0)+IF(ISNUMBER(AU163),AU163,0)</f>
        <v>49754</v>
      </c>
      <c r="BA163" s="32"/>
      <c r="BB163" s="32"/>
      <c r="BC163" s="32"/>
      <c r="BD163" s="32"/>
    </row>
    <row r="166" spans="1:79" ht="14.25" customHeight="1" x14ac:dyDescent="0.25">
      <c r="A166" s="51" t="s">
        <v>262</v>
      </c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</row>
    <row r="167" spans="1:79" ht="15" customHeight="1" x14ac:dyDescent="0.25">
      <c r="A167" s="93" t="s">
        <v>228</v>
      </c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4"/>
      <c r="AB167" s="94"/>
      <c r="AC167" s="94"/>
      <c r="AD167" s="94"/>
      <c r="AE167" s="94"/>
      <c r="AF167" s="94"/>
      <c r="AG167" s="94"/>
      <c r="AH167" s="94"/>
      <c r="AI167" s="94"/>
      <c r="AJ167" s="94"/>
      <c r="AK167" s="94"/>
      <c r="AL167" s="94"/>
      <c r="AM167" s="94"/>
      <c r="AN167" s="94"/>
      <c r="AO167" s="94"/>
      <c r="AP167" s="94"/>
      <c r="AQ167" s="94"/>
      <c r="AR167" s="94"/>
      <c r="AS167" s="94"/>
      <c r="AT167" s="94"/>
      <c r="AU167" s="94"/>
      <c r="AV167" s="94"/>
      <c r="AW167" s="94"/>
      <c r="AX167" s="94"/>
      <c r="AY167" s="94"/>
      <c r="AZ167" s="94"/>
      <c r="BA167" s="94"/>
      <c r="BB167" s="94"/>
      <c r="BC167" s="94"/>
      <c r="BD167" s="94"/>
      <c r="BE167" s="94"/>
      <c r="BF167" s="94"/>
      <c r="BG167" s="94"/>
      <c r="BH167" s="94"/>
      <c r="BI167" s="94"/>
      <c r="BJ167" s="94"/>
      <c r="BK167" s="94"/>
      <c r="BL167" s="94"/>
      <c r="BM167" s="94"/>
    </row>
    <row r="168" spans="1:79" ht="23.1" customHeight="1" x14ac:dyDescent="0.25">
      <c r="A168" s="44" t="s">
        <v>128</v>
      </c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95" t="s">
        <v>129</v>
      </c>
      <c r="O168" s="96"/>
      <c r="P168" s="96"/>
      <c r="Q168" s="96"/>
      <c r="R168" s="96"/>
      <c r="S168" s="96"/>
      <c r="T168" s="96"/>
      <c r="U168" s="97"/>
      <c r="V168" s="95" t="s">
        <v>130</v>
      </c>
      <c r="W168" s="96"/>
      <c r="X168" s="96"/>
      <c r="Y168" s="96"/>
      <c r="Z168" s="97"/>
      <c r="AA168" s="44" t="s">
        <v>229</v>
      </c>
      <c r="AB168" s="44"/>
      <c r="AC168" s="44"/>
      <c r="AD168" s="44"/>
      <c r="AE168" s="44"/>
      <c r="AF168" s="44"/>
      <c r="AG168" s="44"/>
      <c r="AH168" s="44"/>
      <c r="AI168" s="44"/>
      <c r="AJ168" s="44" t="s">
        <v>232</v>
      </c>
      <c r="AK168" s="44"/>
      <c r="AL168" s="44"/>
      <c r="AM168" s="44"/>
      <c r="AN168" s="44"/>
      <c r="AO168" s="44"/>
      <c r="AP168" s="44"/>
      <c r="AQ168" s="44"/>
      <c r="AR168" s="44"/>
      <c r="AS168" s="44" t="s">
        <v>239</v>
      </c>
      <c r="AT168" s="44"/>
      <c r="AU168" s="44"/>
      <c r="AV168" s="44"/>
      <c r="AW168" s="44"/>
      <c r="AX168" s="44"/>
      <c r="AY168" s="44"/>
      <c r="AZ168" s="44"/>
      <c r="BA168" s="44"/>
      <c r="BB168" s="44" t="s">
        <v>250</v>
      </c>
      <c r="BC168" s="44"/>
      <c r="BD168" s="44"/>
      <c r="BE168" s="44"/>
      <c r="BF168" s="44"/>
      <c r="BG168" s="44"/>
      <c r="BH168" s="44"/>
      <c r="BI168" s="44"/>
      <c r="BJ168" s="44"/>
      <c r="BK168" s="44" t="s">
        <v>255</v>
      </c>
      <c r="BL168" s="44"/>
      <c r="BM168" s="44"/>
      <c r="BN168" s="44"/>
      <c r="BO168" s="44"/>
      <c r="BP168" s="44"/>
      <c r="BQ168" s="44"/>
      <c r="BR168" s="44"/>
      <c r="BS168" s="44"/>
    </row>
    <row r="169" spans="1:79" ht="95.25" customHeight="1" x14ac:dyDescent="0.25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98"/>
      <c r="O169" s="99"/>
      <c r="P169" s="99"/>
      <c r="Q169" s="99"/>
      <c r="R169" s="99"/>
      <c r="S169" s="99"/>
      <c r="T169" s="99"/>
      <c r="U169" s="100"/>
      <c r="V169" s="98"/>
      <c r="W169" s="99"/>
      <c r="X169" s="99"/>
      <c r="Y169" s="99"/>
      <c r="Z169" s="100"/>
      <c r="AA169" s="85" t="s">
        <v>133</v>
      </c>
      <c r="AB169" s="85"/>
      <c r="AC169" s="85"/>
      <c r="AD169" s="85"/>
      <c r="AE169" s="85"/>
      <c r="AF169" s="85" t="s">
        <v>134</v>
      </c>
      <c r="AG169" s="85"/>
      <c r="AH169" s="85"/>
      <c r="AI169" s="85"/>
      <c r="AJ169" s="85" t="s">
        <v>133</v>
      </c>
      <c r="AK169" s="85"/>
      <c r="AL169" s="85"/>
      <c r="AM169" s="85"/>
      <c r="AN169" s="85"/>
      <c r="AO169" s="85" t="s">
        <v>134</v>
      </c>
      <c r="AP169" s="85"/>
      <c r="AQ169" s="85"/>
      <c r="AR169" s="85"/>
      <c r="AS169" s="85" t="s">
        <v>133</v>
      </c>
      <c r="AT169" s="85"/>
      <c r="AU169" s="85"/>
      <c r="AV169" s="85"/>
      <c r="AW169" s="85"/>
      <c r="AX169" s="85" t="s">
        <v>134</v>
      </c>
      <c r="AY169" s="85"/>
      <c r="AZ169" s="85"/>
      <c r="BA169" s="85"/>
      <c r="BB169" s="85" t="s">
        <v>133</v>
      </c>
      <c r="BC169" s="85"/>
      <c r="BD169" s="85"/>
      <c r="BE169" s="85"/>
      <c r="BF169" s="85"/>
      <c r="BG169" s="85" t="s">
        <v>134</v>
      </c>
      <c r="BH169" s="85"/>
      <c r="BI169" s="85"/>
      <c r="BJ169" s="85"/>
      <c r="BK169" s="85" t="s">
        <v>133</v>
      </c>
      <c r="BL169" s="85"/>
      <c r="BM169" s="85"/>
      <c r="BN169" s="85"/>
      <c r="BO169" s="85"/>
      <c r="BP169" s="85" t="s">
        <v>134</v>
      </c>
      <c r="BQ169" s="85"/>
      <c r="BR169" s="85"/>
      <c r="BS169" s="85"/>
    </row>
    <row r="170" spans="1:79" ht="15" customHeight="1" x14ac:dyDescent="0.25">
      <c r="A170" s="44">
        <v>1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5">
        <v>2</v>
      </c>
      <c r="O170" s="46"/>
      <c r="P170" s="46"/>
      <c r="Q170" s="46"/>
      <c r="R170" s="46"/>
      <c r="S170" s="46"/>
      <c r="T170" s="46"/>
      <c r="U170" s="47"/>
      <c r="V170" s="44">
        <v>3</v>
      </c>
      <c r="W170" s="44"/>
      <c r="X170" s="44"/>
      <c r="Y170" s="44"/>
      <c r="Z170" s="44"/>
      <c r="AA170" s="44">
        <v>4</v>
      </c>
      <c r="AB170" s="44"/>
      <c r="AC170" s="44"/>
      <c r="AD170" s="44"/>
      <c r="AE170" s="44"/>
      <c r="AF170" s="44">
        <v>5</v>
      </c>
      <c r="AG170" s="44"/>
      <c r="AH170" s="44"/>
      <c r="AI170" s="44"/>
      <c r="AJ170" s="44">
        <v>6</v>
      </c>
      <c r="AK170" s="44"/>
      <c r="AL170" s="44"/>
      <c r="AM170" s="44"/>
      <c r="AN170" s="44"/>
      <c r="AO170" s="44">
        <v>7</v>
      </c>
      <c r="AP170" s="44"/>
      <c r="AQ170" s="44"/>
      <c r="AR170" s="44"/>
      <c r="AS170" s="44">
        <v>8</v>
      </c>
      <c r="AT170" s="44"/>
      <c r="AU170" s="44"/>
      <c r="AV170" s="44"/>
      <c r="AW170" s="44"/>
      <c r="AX170" s="44">
        <v>9</v>
      </c>
      <c r="AY170" s="44"/>
      <c r="AZ170" s="44"/>
      <c r="BA170" s="44"/>
      <c r="BB170" s="44">
        <v>10</v>
      </c>
      <c r="BC170" s="44"/>
      <c r="BD170" s="44"/>
      <c r="BE170" s="44"/>
      <c r="BF170" s="44"/>
      <c r="BG170" s="44">
        <v>11</v>
      </c>
      <c r="BH170" s="44"/>
      <c r="BI170" s="44"/>
      <c r="BJ170" s="44"/>
      <c r="BK170" s="44">
        <v>12</v>
      </c>
      <c r="BL170" s="44"/>
      <c r="BM170" s="44"/>
      <c r="BN170" s="44"/>
      <c r="BO170" s="44"/>
      <c r="BP170" s="44">
        <v>13</v>
      </c>
      <c r="BQ170" s="44"/>
      <c r="BR170" s="44"/>
      <c r="BS170" s="44"/>
    </row>
    <row r="171" spans="1:79" s="1" customFormat="1" ht="12" hidden="1" customHeight="1" x14ac:dyDescent="0.25">
      <c r="A171" s="83" t="s">
        <v>146</v>
      </c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62" t="s">
        <v>131</v>
      </c>
      <c r="O171" s="62"/>
      <c r="P171" s="62"/>
      <c r="Q171" s="62"/>
      <c r="R171" s="62"/>
      <c r="S171" s="62"/>
      <c r="T171" s="62"/>
      <c r="U171" s="62"/>
      <c r="V171" s="62" t="s">
        <v>132</v>
      </c>
      <c r="W171" s="62"/>
      <c r="X171" s="62"/>
      <c r="Y171" s="62"/>
      <c r="Z171" s="62"/>
      <c r="AA171" s="82" t="s">
        <v>65</v>
      </c>
      <c r="AB171" s="82"/>
      <c r="AC171" s="82"/>
      <c r="AD171" s="82"/>
      <c r="AE171" s="82"/>
      <c r="AF171" s="82" t="s">
        <v>66</v>
      </c>
      <c r="AG171" s="82"/>
      <c r="AH171" s="82"/>
      <c r="AI171" s="82"/>
      <c r="AJ171" s="82" t="s">
        <v>67</v>
      </c>
      <c r="AK171" s="82"/>
      <c r="AL171" s="82"/>
      <c r="AM171" s="82"/>
      <c r="AN171" s="82"/>
      <c r="AO171" s="82" t="s">
        <v>68</v>
      </c>
      <c r="AP171" s="82"/>
      <c r="AQ171" s="82"/>
      <c r="AR171" s="82"/>
      <c r="AS171" s="82" t="s">
        <v>58</v>
      </c>
      <c r="AT171" s="82"/>
      <c r="AU171" s="82"/>
      <c r="AV171" s="82"/>
      <c r="AW171" s="82"/>
      <c r="AX171" s="82" t="s">
        <v>59</v>
      </c>
      <c r="AY171" s="82"/>
      <c r="AZ171" s="82"/>
      <c r="BA171" s="82"/>
      <c r="BB171" s="82" t="s">
        <v>60</v>
      </c>
      <c r="BC171" s="82"/>
      <c r="BD171" s="82"/>
      <c r="BE171" s="82"/>
      <c r="BF171" s="82"/>
      <c r="BG171" s="82" t="s">
        <v>61</v>
      </c>
      <c r="BH171" s="82"/>
      <c r="BI171" s="82"/>
      <c r="BJ171" s="82"/>
      <c r="BK171" s="82" t="s">
        <v>62</v>
      </c>
      <c r="BL171" s="82"/>
      <c r="BM171" s="82"/>
      <c r="BN171" s="82"/>
      <c r="BO171" s="82"/>
      <c r="BP171" s="82" t="s">
        <v>63</v>
      </c>
      <c r="BQ171" s="82"/>
      <c r="BR171" s="82"/>
      <c r="BS171" s="82"/>
      <c r="CA171" s="1" t="s">
        <v>48</v>
      </c>
    </row>
    <row r="172" spans="1:79" s="6" customFormat="1" ht="12.75" customHeight="1" x14ac:dyDescent="0.25">
      <c r="A172" s="26" t="s">
        <v>147</v>
      </c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42"/>
      <c r="O172" s="43"/>
      <c r="P172" s="43"/>
      <c r="Q172" s="43"/>
      <c r="R172" s="43"/>
      <c r="S172" s="43"/>
      <c r="T172" s="43"/>
      <c r="U172" s="58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  <c r="AV172" s="92"/>
      <c r="AW172" s="92"/>
      <c r="AX172" s="92"/>
      <c r="AY172" s="92"/>
      <c r="AZ172" s="92"/>
      <c r="BA172" s="92"/>
      <c r="BB172" s="92"/>
      <c r="BC172" s="92"/>
      <c r="BD172" s="92"/>
      <c r="BE172" s="92"/>
      <c r="BF172" s="92"/>
      <c r="BG172" s="92"/>
      <c r="BH172" s="92"/>
      <c r="BI172" s="92"/>
      <c r="BJ172" s="92"/>
      <c r="BK172" s="92"/>
      <c r="BL172" s="92"/>
      <c r="BM172" s="92"/>
      <c r="BN172" s="92"/>
      <c r="BO172" s="92"/>
      <c r="BP172" s="87"/>
      <c r="BQ172" s="88"/>
      <c r="BR172" s="88"/>
      <c r="BS172" s="89"/>
      <c r="CA172" s="6" t="s">
        <v>49</v>
      </c>
    </row>
    <row r="175" spans="1:79" ht="35.25" customHeight="1" x14ac:dyDescent="0.25">
      <c r="A175" s="51" t="s">
        <v>263</v>
      </c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</row>
    <row r="176" spans="1:79" ht="13.8" x14ac:dyDescent="0.25">
      <c r="A176" s="79"/>
      <c r="B176" s="79"/>
      <c r="C176" s="79"/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Q176" s="79"/>
      <c r="AR176" s="79"/>
      <c r="AS176" s="79"/>
      <c r="AT176" s="79"/>
      <c r="AU176" s="79"/>
      <c r="AV176" s="79"/>
      <c r="AW176" s="79"/>
      <c r="AX176" s="79"/>
      <c r="AY176" s="79"/>
      <c r="AZ176" s="79"/>
      <c r="BA176" s="79"/>
      <c r="BB176" s="79"/>
      <c r="BC176" s="79"/>
      <c r="BD176" s="79"/>
      <c r="BE176" s="79"/>
      <c r="BF176" s="79"/>
      <c r="BG176" s="79"/>
      <c r="BH176" s="79"/>
      <c r="BI176" s="79"/>
      <c r="BJ176" s="79"/>
      <c r="BK176" s="79"/>
      <c r="BL176" s="79"/>
    </row>
    <row r="177" spans="1:79" ht="13.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9" spans="1:79" ht="28.5" customHeight="1" x14ac:dyDescent="0.25">
      <c r="A179" s="91" t="s">
        <v>246</v>
      </c>
      <c r="B179" s="91"/>
      <c r="C179" s="91"/>
      <c r="D179" s="91"/>
      <c r="E179" s="91"/>
      <c r="F179" s="91"/>
      <c r="G179" s="91"/>
      <c r="H179" s="91"/>
      <c r="I179" s="91"/>
      <c r="J179" s="91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1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  <c r="BB179" s="91"/>
      <c r="BC179" s="91"/>
      <c r="BD179" s="91"/>
      <c r="BE179" s="91"/>
      <c r="BF179" s="91"/>
      <c r="BG179" s="91"/>
      <c r="BH179" s="91"/>
      <c r="BI179" s="91"/>
      <c r="BJ179" s="91"/>
      <c r="BK179" s="91"/>
      <c r="BL179" s="91"/>
    </row>
    <row r="180" spans="1:79" ht="14.25" customHeight="1" x14ac:dyDescent="0.25">
      <c r="A180" s="51" t="s">
        <v>230</v>
      </c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</row>
    <row r="181" spans="1:79" ht="15" customHeight="1" x14ac:dyDescent="0.25">
      <c r="A181" s="84" t="s">
        <v>228</v>
      </c>
      <c r="B181" s="84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</row>
    <row r="182" spans="1:79" ht="42.9" customHeight="1" x14ac:dyDescent="0.25">
      <c r="A182" s="85" t="s">
        <v>135</v>
      </c>
      <c r="B182" s="85"/>
      <c r="C182" s="85"/>
      <c r="D182" s="85"/>
      <c r="E182" s="85"/>
      <c r="F182" s="85"/>
      <c r="G182" s="44" t="s">
        <v>19</v>
      </c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 t="s">
        <v>15</v>
      </c>
      <c r="U182" s="44"/>
      <c r="V182" s="44"/>
      <c r="W182" s="44"/>
      <c r="X182" s="44"/>
      <c r="Y182" s="44"/>
      <c r="Z182" s="44" t="s">
        <v>14</v>
      </c>
      <c r="AA182" s="44"/>
      <c r="AB182" s="44"/>
      <c r="AC182" s="44"/>
      <c r="AD182" s="44"/>
      <c r="AE182" s="44" t="s">
        <v>136</v>
      </c>
      <c r="AF182" s="44"/>
      <c r="AG182" s="44"/>
      <c r="AH182" s="44"/>
      <c r="AI182" s="44"/>
      <c r="AJ182" s="44"/>
      <c r="AK182" s="44" t="s">
        <v>137</v>
      </c>
      <c r="AL182" s="44"/>
      <c r="AM182" s="44"/>
      <c r="AN182" s="44"/>
      <c r="AO182" s="44"/>
      <c r="AP182" s="44"/>
      <c r="AQ182" s="44" t="s">
        <v>138</v>
      </c>
      <c r="AR182" s="44"/>
      <c r="AS182" s="44"/>
      <c r="AT182" s="44"/>
      <c r="AU182" s="44"/>
      <c r="AV182" s="44"/>
      <c r="AW182" s="44" t="s">
        <v>98</v>
      </c>
      <c r="AX182" s="44"/>
      <c r="AY182" s="44"/>
      <c r="AZ182" s="44"/>
      <c r="BA182" s="44"/>
      <c r="BB182" s="44"/>
      <c r="BC182" s="44"/>
      <c r="BD182" s="44"/>
      <c r="BE182" s="44"/>
      <c r="BF182" s="44"/>
      <c r="BG182" s="44" t="s">
        <v>139</v>
      </c>
      <c r="BH182" s="44"/>
      <c r="BI182" s="44"/>
      <c r="BJ182" s="44"/>
      <c r="BK182" s="44"/>
      <c r="BL182" s="44"/>
    </row>
    <row r="183" spans="1:79" ht="39.9" customHeight="1" x14ac:dyDescent="0.25">
      <c r="A183" s="85"/>
      <c r="B183" s="85"/>
      <c r="C183" s="85"/>
      <c r="D183" s="85"/>
      <c r="E183" s="85"/>
      <c r="F183" s="85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 t="s">
        <v>17</v>
      </c>
      <c r="AX183" s="44"/>
      <c r="AY183" s="44"/>
      <c r="AZ183" s="44"/>
      <c r="BA183" s="44"/>
      <c r="BB183" s="44" t="s">
        <v>16</v>
      </c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</row>
    <row r="184" spans="1:79" ht="15" customHeight="1" x14ac:dyDescent="0.25">
      <c r="A184" s="44">
        <v>1</v>
      </c>
      <c r="B184" s="44"/>
      <c r="C184" s="44"/>
      <c r="D184" s="44"/>
      <c r="E184" s="44"/>
      <c r="F184" s="44"/>
      <c r="G184" s="44">
        <v>2</v>
      </c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>
        <v>3</v>
      </c>
      <c r="U184" s="44"/>
      <c r="V184" s="44"/>
      <c r="W184" s="44"/>
      <c r="X184" s="44"/>
      <c r="Y184" s="44"/>
      <c r="Z184" s="44">
        <v>4</v>
      </c>
      <c r="AA184" s="44"/>
      <c r="AB184" s="44"/>
      <c r="AC184" s="44"/>
      <c r="AD184" s="44"/>
      <c r="AE184" s="44">
        <v>5</v>
      </c>
      <c r="AF184" s="44"/>
      <c r="AG184" s="44"/>
      <c r="AH184" s="44"/>
      <c r="AI184" s="44"/>
      <c r="AJ184" s="44"/>
      <c r="AK184" s="44">
        <v>6</v>
      </c>
      <c r="AL184" s="44"/>
      <c r="AM184" s="44"/>
      <c r="AN184" s="44"/>
      <c r="AO184" s="44"/>
      <c r="AP184" s="44"/>
      <c r="AQ184" s="44">
        <v>7</v>
      </c>
      <c r="AR184" s="44"/>
      <c r="AS184" s="44"/>
      <c r="AT184" s="44"/>
      <c r="AU184" s="44"/>
      <c r="AV184" s="44"/>
      <c r="AW184" s="44">
        <v>8</v>
      </c>
      <c r="AX184" s="44"/>
      <c r="AY184" s="44"/>
      <c r="AZ184" s="44"/>
      <c r="BA184" s="44"/>
      <c r="BB184" s="44">
        <v>9</v>
      </c>
      <c r="BC184" s="44"/>
      <c r="BD184" s="44"/>
      <c r="BE184" s="44"/>
      <c r="BF184" s="44"/>
      <c r="BG184" s="44">
        <v>10</v>
      </c>
      <c r="BH184" s="44"/>
      <c r="BI184" s="44"/>
      <c r="BJ184" s="44"/>
      <c r="BK184" s="44"/>
      <c r="BL184" s="44"/>
    </row>
    <row r="185" spans="1:79" s="1" customFormat="1" ht="12" hidden="1" customHeight="1" x14ac:dyDescent="0.25">
      <c r="A185" s="62" t="s">
        <v>64</v>
      </c>
      <c r="B185" s="62"/>
      <c r="C185" s="62"/>
      <c r="D185" s="62"/>
      <c r="E185" s="62"/>
      <c r="F185" s="62"/>
      <c r="G185" s="83" t="s">
        <v>57</v>
      </c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2" t="s">
        <v>80</v>
      </c>
      <c r="U185" s="82"/>
      <c r="V185" s="82"/>
      <c r="W185" s="82"/>
      <c r="X185" s="82"/>
      <c r="Y185" s="82"/>
      <c r="Z185" s="82" t="s">
        <v>81</v>
      </c>
      <c r="AA185" s="82"/>
      <c r="AB185" s="82"/>
      <c r="AC185" s="82"/>
      <c r="AD185" s="82"/>
      <c r="AE185" s="82" t="s">
        <v>82</v>
      </c>
      <c r="AF185" s="82"/>
      <c r="AG185" s="82"/>
      <c r="AH185" s="82"/>
      <c r="AI185" s="82"/>
      <c r="AJ185" s="82"/>
      <c r="AK185" s="82" t="s">
        <v>83</v>
      </c>
      <c r="AL185" s="82"/>
      <c r="AM185" s="82"/>
      <c r="AN185" s="82"/>
      <c r="AO185" s="82"/>
      <c r="AP185" s="82"/>
      <c r="AQ185" s="86" t="s">
        <v>99</v>
      </c>
      <c r="AR185" s="82"/>
      <c r="AS185" s="82"/>
      <c r="AT185" s="82"/>
      <c r="AU185" s="82"/>
      <c r="AV185" s="82"/>
      <c r="AW185" s="82" t="s">
        <v>84</v>
      </c>
      <c r="AX185" s="82"/>
      <c r="AY185" s="82"/>
      <c r="AZ185" s="82"/>
      <c r="BA185" s="82"/>
      <c r="BB185" s="82" t="s">
        <v>85</v>
      </c>
      <c r="BC185" s="82"/>
      <c r="BD185" s="82"/>
      <c r="BE185" s="82"/>
      <c r="BF185" s="82"/>
      <c r="BG185" s="86" t="s">
        <v>100</v>
      </c>
      <c r="BH185" s="82"/>
      <c r="BI185" s="82"/>
      <c r="BJ185" s="82"/>
      <c r="BK185" s="82"/>
      <c r="BL185" s="82"/>
      <c r="CA185" s="1" t="s">
        <v>50</v>
      </c>
    </row>
    <row r="186" spans="1:79" s="6" customFormat="1" ht="12.75" customHeight="1" x14ac:dyDescent="0.25">
      <c r="A186" s="28"/>
      <c r="B186" s="28"/>
      <c r="C186" s="28"/>
      <c r="D186" s="28"/>
      <c r="E186" s="28"/>
      <c r="F186" s="28"/>
      <c r="G186" s="26" t="s">
        <v>147</v>
      </c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>
        <f>IF(ISNUMBER(AK186),AK186,0)-IF(ISNUMBER(AE186),AE186,0)</f>
        <v>0</v>
      </c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>
        <f>IF(ISNUMBER(Z186),Z186,0)+IF(ISNUMBER(AK186),AK186,0)</f>
        <v>0</v>
      </c>
      <c r="BH186" s="32"/>
      <c r="BI186" s="32"/>
      <c r="BJ186" s="32"/>
      <c r="BK186" s="32"/>
      <c r="BL186" s="32"/>
      <c r="CA186" s="6" t="s">
        <v>51</v>
      </c>
    </row>
    <row r="188" spans="1:79" ht="14.25" customHeight="1" x14ac:dyDescent="0.25">
      <c r="A188" s="51" t="s">
        <v>247</v>
      </c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</row>
    <row r="189" spans="1:79" ht="15" customHeight="1" x14ac:dyDescent="0.25">
      <c r="A189" s="84" t="s">
        <v>228</v>
      </c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</row>
    <row r="190" spans="1:79" ht="18" customHeight="1" x14ac:dyDescent="0.25">
      <c r="A190" s="44" t="s">
        <v>135</v>
      </c>
      <c r="B190" s="44"/>
      <c r="C190" s="44"/>
      <c r="D190" s="44"/>
      <c r="E190" s="44"/>
      <c r="F190" s="44"/>
      <c r="G190" s="44" t="s">
        <v>19</v>
      </c>
      <c r="H190" s="44"/>
      <c r="I190" s="44"/>
      <c r="J190" s="44"/>
      <c r="K190" s="44"/>
      <c r="L190" s="44"/>
      <c r="M190" s="44"/>
      <c r="N190" s="44"/>
      <c r="O190" s="44"/>
      <c r="P190" s="44"/>
      <c r="Q190" s="44" t="s">
        <v>234</v>
      </c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 t="s">
        <v>244</v>
      </c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</row>
    <row r="191" spans="1:79" ht="42.9" customHeight="1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 t="s">
        <v>140</v>
      </c>
      <c r="R191" s="44"/>
      <c r="S191" s="44"/>
      <c r="T191" s="44"/>
      <c r="U191" s="44"/>
      <c r="V191" s="85" t="s">
        <v>141</v>
      </c>
      <c r="W191" s="85"/>
      <c r="X191" s="85"/>
      <c r="Y191" s="85"/>
      <c r="Z191" s="44" t="s">
        <v>142</v>
      </c>
      <c r="AA191" s="44"/>
      <c r="AB191" s="44"/>
      <c r="AC191" s="44"/>
      <c r="AD191" s="44"/>
      <c r="AE191" s="44"/>
      <c r="AF191" s="44"/>
      <c r="AG191" s="44"/>
      <c r="AH191" s="44"/>
      <c r="AI191" s="44"/>
      <c r="AJ191" s="44" t="s">
        <v>143</v>
      </c>
      <c r="AK191" s="44"/>
      <c r="AL191" s="44"/>
      <c r="AM191" s="44"/>
      <c r="AN191" s="44"/>
      <c r="AO191" s="44" t="s">
        <v>20</v>
      </c>
      <c r="AP191" s="44"/>
      <c r="AQ191" s="44"/>
      <c r="AR191" s="44"/>
      <c r="AS191" s="44"/>
      <c r="AT191" s="85" t="s">
        <v>144</v>
      </c>
      <c r="AU191" s="85"/>
      <c r="AV191" s="85"/>
      <c r="AW191" s="85"/>
      <c r="AX191" s="44" t="s">
        <v>142</v>
      </c>
      <c r="AY191" s="44"/>
      <c r="AZ191" s="44"/>
      <c r="BA191" s="44"/>
      <c r="BB191" s="44"/>
      <c r="BC191" s="44"/>
      <c r="BD191" s="44"/>
      <c r="BE191" s="44"/>
      <c r="BF191" s="44"/>
      <c r="BG191" s="44"/>
      <c r="BH191" s="44" t="s">
        <v>145</v>
      </c>
      <c r="BI191" s="44"/>
      <c r="BJ191" s="44"/>
      <c r="BK191" s="44"/>
      <c r="BL191" s="44"/>
    </row>
    <row r="192" spans="1:79" ht="63" customHeight="1" x14ac:dyDescent="0.25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85"/>
      <c r="W192" s="85"/>
      <c r="X192" s="85"/>
      <c r="Y192" s="85"/>
      <c r="Z192" s="44" t="s">
        <v>17</v>
      </c>
      <c r="AA192" s="44"/>
      <c r="AB192" s="44"/>
      <c r="AC192" s="44"/>
      <c r="AD192" s="44"/>
      <c r="AE192" s="44" t="s">
        <v>16</v>
      </c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85"/>
      <c r="AU192" s="85"/>
      <c r="AV192" s="85"/>
      <c r="AW192" s="85"/>
      <c r="AX192" s="44" t="s">
        <v>17</v>
      </c>
      <c r="AY192" s="44"/>
      <c r="AZ192" s="44"/>
      <c r="BA192" s="44"/>
      <c r="BB192" s="44"/>
      <c r="BC192" s="44" t="s">
        <v>16</v>
      </c>
      <c r="BD192" s="44"/>
      <c r="BE192" s="44"/>
      <c r="BF192" s="44"/>
      <c r="BG192" s="44"/>
      <c r="BH192" s="44"/>
      <c r="BI192" s="44"/>
      <c r="BJ192" s="44"/>
      <c r="BK192" s="44"/>
      <c r="BL192" s="44"/>
    </row>
    <row r="193" spans="1:79" ht="15" customHeight="1" x14ac:dyDescent="0.25">
      <c r="A193" s="44">
        <v>1</v>
      </c>
      <c r="B193" s="44"/>
      <c r="C193" s="44"/>
      <c r="D193" s="44"/>
      <c r="E193" s="44"/>
      <c r="F193" s="44"/>
      <c r="G193" s="44">
        <v>2</v>
      </c>
      <c r="H193" s="44"/>
      <c r="I193" s="44"/>
      <c r="J193" s="44"/>
      <c r="K193" s="44"/>
      <c r="L193" s="44"/>
      <c r="M193" s="44"/>
      <c r="N193" s="44"/>
      <c r="O193" s="44"/>
      <c r="P193" s="44"/>
      <c r="Q193" s="44">
        <v>3</v>
      </c>
      <c r="R193" s="44"/>
      <c r="S193" s="44"/>
      <c r="T193" s="44"/>
      <c r="U193" s="44"/>
      <c r="V193" s="44">
        <v>4</v>
      </c>
      <c r="W193" s="44"/>
      <c r="X193" s="44"/>
      <c r="Y193" s="44"/>
      <c r="Z193" s="44">
        <v>5</v>
      </c>
      <c r="AA193" s="44"/>
      <c r="AB193" s="44"/>
      <c r="AC193" s="44"/>
      <c r="AD193" s="44"/>
      <c r="AE193" s="44">
        <v>6</v>
      </c>
      <c r="AF193" s="44"/>
      <c r="AG193" s="44"/>
      <c r="AH193" s="44"/>
      <c r="AI193" s="44"/>
      <c r="AJ193" s="44">
        <v>7</v>
      </c>
      <c r="AK193" s="44"/>
      <c r="AL193" s="44"/>
      <c r="AM193" s="44"/>
      <c r="AN193" s="44"/>
      <c r="AO193" s="44">
        <v>8</v>
      </c>
      <c r="AP193" s="44"/>
      <c r="AQ193" s="44"/>
      <c r="AR193" s="44"/>
      <c r="AS193" s="44"/>
      <c r="AT193" s="44">
        <v>9</v>
      </c>
      <c r="AU193" s="44"/>
      <c r="AV193" s="44"/>
      <c r="AW193" s="44"/>
      <c r="AX193" s="44">
        <v>10</v>
      </c>
      <c r="AY193" s="44"/>
      <c r="AZ193" s="44"/>
      <c r="BA193" s="44"/>
      <c r="BB193" s="44"/>
      <c r="BC193" s="44">
        <v>11</v>
      </c>
      <c r="BD193" s="44"/>
      <c r="BE193" s="44"/>
      <c r="BF193" s="44"/>
      <c r="BG193" s="44"/>
      <c r="BH193" s="44">
        <v>12</v>
      </c>
      <c r="BI193" s="44"/>
      <c r="BJ193" s="44"/>
      <c r="BK193" s="44"/>
      <c r="BL193" s="44"/>
    </row>
    <row r="194" spans="1:79" s="1" customFormat="1" ht="12" hidden="1" customHeight="1" x14ac:dyDescent="0.25">
      <c r="A194" s="62" t="s">
        <v>64</v>
      </c>
      <c r="B194" s="62"/>
      <c r="C194" s="62"/>
      <c r="D194" s="62"/>
      <c r="E194" s="62"/>
      <c r="F194" s="62"/>
      <c r="G194" s="83" t="s">
        <v>57</v>
      </c>
      <c r="H194" s="83"/>
      <c r="I194" s="83"/>
      <c r="J194" s="83"/>
      <c r="K194" s="83"/>
      <c r="L194" s="83"/>
      <c r="M194" s="83"/>
      <c r="N194" s="83"/>
      <c r="O194" s="83"/>
      <c r="P194" s="83"/>
      <c r="Q194" s="82" t="s">
        <v>80</v>
      </c>
      <c r="R194" s="82"/>
      <c r="S194" s="82"/>
      <c r="T194" s="82"/>
      <c r="U194" s="82"/>
      <c r="V194" s="82" t="s">
        <v>81</v>
      </c>
      <c r="W194" s="82"/>
      <c r="X194" s="82"/>
      <c r="Y194" s="82"/>
      <c r="Z194" s="82" t="s">
        <v>82</v>
      </c>
      <c r="AA194" s="82"/>
      <c r="AB194" s="82"/>
      <c r="AC194" s="82"/>
      <c r="AD194" s="82"/>
      <c r="AE194" s="82" t="s">
        <v>83</v>
      </c>
      <c r="AF194" s="82"/>
      <c r="AG194" s="82"/>
      <c r="AH194" s="82"/>
      <c r="AI194" s="82"/>
      <c r="AJ194" s="86" t="s">
        <v>101</v>
      </c>
      <c r="AK194" s="82"/>
      <c r="AL194" s="82"/>
      <c r="AM194" s="82"/>
      <c r="AN194" s="82"/>
      <c r="AO194" s="82" t="s">
        <v>84</v>
      </c>
      <c r="AP194" s="82"/>
      <c r="AQ194" s="82"/>
      <c r="AR194" s="82"/>
      <c r="AS194" s="82"/>
      <c r="AT194" s="86" t="s">
        <v>102</v>
      </c>
      <c r="AU194" s="82"/>
      <c r="AV194" s="82"/>
      <c r="AW194" s="82"/>
      <c r="AX194" s="82" t="s">
        <v>85</v>
      </c>
      <c r="AY194" s="82"/>
      <c r="AZ194" s="82"/>
      <c r="BA194" s="82"/>
      <c r="BB194" s="82"/>
      <c r="BC194" s="82" t="s">
        <v>86</v>
      </c>
      <c r="BD194" s="82"/>
      <c r="BE194" s="82"/>
      <c r="BF194" s="82"/>
      <c r="BG194" s="82"/>
      <c r="BH194" s="86" t="s">
        <v>101</v>
      </c>
      <c r="BI194" s="82"/>
      <c r="BJ194" s="82"/>
      <c r="BK194" s="82"/>
      <c r="BL194" s="82"/>
      <c r="CA194" s="1" t="s">
        <v>52</v>
      </c>
    </row>
    <row r="195" spans="1:79" s="25" customFormat="1" ht="25.5" customHeight="1" x14ac:dyDescent="0.25">
      <c r="A195" s="34">
        <v>2240</v>
      </c>
      <c r="B195" s="34"/>
      <c r="C195" s="34"/>
      <c r="D195" s="34"/>
      <c r="E195" s="34"/>
      <c r="F195" s="34"/>
      <c r="G195" s="35" t="s">
        <v>179</v>
      </c>
      <c r="H195" s="36"/>
      <c r="I195" s="36"/>
      <c r="J195" s="36"/>
      <c r="K195" s="36"/>
      <c r="L195" s="36"/>
      <c r="M195" s="36"/>
      <c r="N195" s="36"/>
      <c r="O195" s="36"/>
      <c r="P195" s="37"/>
      <c r="Q195" s="33">
        <v>42000</v>
      </c>
      <c r="R195" s="33"/>
      <c r="S195" s="33"/>
      <c r="T195" s="33"/>
      <c r="U195" s="33"/>
      <c r="V195" s="33">
        <v>0</v>
      </c>
      <c r="W195" s="33"/>
      <c r="X195" s="33"/>
      <c r="Y195" s="33"/>
      <c r="Z195" s="33">
        <v>0</v>
      </c>
      <c r="AA195" s="33"/>
      <c r="AB195" s="33"/>
      <c r="AC195" s="33"/>
      <c r="AD195" s="33"/>
      <c r="AE195" s="33">
        <v>0</v>
      </c>
      <c r="AF195" s="33"/>
      <c r="AG195" s="33"/>
      <c r="AH195" s="33"/>
      <c r="AI195" s="33"/>
      <c r="AJ195" s="33">
        <f>IF(ISNUMBER(Q195),Q195,0)-IF(ISNUMBER(Z195),Z195,0)</f>
        <v>42000</v>
      </c>
      <c r="AK195" s="33"/>
      <c r="AL195" s="33"/>
      <c r="AM195" s="33"/>
      <c r="AN195" s="33"/>
      <c r="AO195" s="33">
        <v>45000</v>
      </c>
      <c r="AP195" s="33"/>
      <c r="AQ195" s="33"/>
      <c r="AR195" s="33"/>
      <c r="AS195" s="33"/>
      <c r="AT195" s="33">
        <f>IF(ISNUMBER(V195),V195,0)-IF(ISNUMBER(Z195),Z195,0)-IF(ISNUMBER(AE195),AE195,0)</f>
        <v>0</v>
      </c>
      <c r="AU195" s="33"/>
      <c r="AV195" s="33"/>
      <c r="AW195" s="33"/>
      <c r="AX195" s="33">
        <v>0</v>
      </c>
      <c r="AY195" s="33"/>
      <c r="AZ195" s="33"/>
      <c r="BA195" s="33"/>
      <c r="BB195" s="33"/>
      <c r="BC195" s="33">
        <v>0</v>
      </c>
      <c r="BD195" s="33"/>
      <c r="BE195" s="33"/>
      <c r="BF195" s="33"/>
      <c r="BG195" s="33"/>
      <c r="BH195" s="33">
        <f>IF(ISNUMBER(AO195),AO195,0)-IF(ISNUMBER(AX195),AX195,0)</f>
        <v>45000</v>
      </c>
      <c r="BI195" s="33"/>
      <c r="BJ195" s="33"/>
      <c r="BK195" s="33"/>
      <c r="BL195" s="33"/>
      <c r="CA195" s="25" t="s">
        <v>53</v>
      </c>
    </row>
    <row r="196" spans="1:79" s="6" customFormat="1" ht="12.75" customHeight="1" x14ac:dyDescent="0.25">
      <c r="A196" s="28"/>
      <c r="B196" s="28"/>
      <c r="C196" s="28"/>
      <c r="D196" s="28"/>
      <c r="E196" s="28"/>
      <c r="F196" s="28"/>
      <c r="G196" s="29" t="s">
        <v>147</v>
      </c>
      <c r="H196" s="30"/>
      <c r="I196" s="30"/>
      <c r="J196" s="30"/>
      <c r="K196" s="30"/>
      <c r="L196" s="30"/>
      <c r="M196" s="30"/>
      <c r="N196" s="30"/>
      <c r="O196" s="30"/>
      <c r="P196" s="31"/>
      <c r="Q196" s="32">
        <v>42000</v>
      </c>
      <c r="R196" s="32"/>
      <c r="S196" s="32"/>
      <c r="T196" s="32"/>
      <c r="U196" s="32"/>
      <c r="V196" s="32">
        <v>0</v>
      </c>
      <c r="W196" s="32"/>
      <c r="X196" s="32"/>
      <c r="Y196" s="32"/>
      <c r="Z196" s="32">
        <v>0</v>
      </c>
      <c r="AA196" s="32"/>
      <c r="AB196" s="32"/>
      <c r="AC196" s="32"/>
      <c r="AD196" s="32"/>
      <c r="AE196" s="32">
        <v>0</v>
      </c>
      <c r="AF196" s="32"/>
      <c r="AG196" s="32"/>
      <c r="AH196" s="32"/>
      <c r="AI196" s="32"/>
      <c r="AJ196" s="32">
        <f>IF(ISNUMBER(Q196),Q196,0)-IF(ISNUMBER(Z196),Z196,0)</f>
        <v>42000</v>
      </c>
      <c r="AK196" s="32"/>
      <c r="AL196" s="32"/>
      <c r="AM196" s="32"/>
      <c r="AN196" s="32"/>
      <c r="AO196" s="32">
        <v>45000</v>
      </c>
      <c r="AP196" s="32"/>
      <c r="AQ196" s="32"/>
      <c r="AR196" s="32"/>
      <c r="AS196" s="32"/>
      <c r="AT196" s="32">
        <f>IF(ISNUMBER(V196),V196,0)-IF(ISNUMBER(Z196),Z196,0)-IF(ISNUMBER(AE196),AE196,0)</f>
        <v>0</v>
      </c>
      <c r="AU196" s="32"/>
      <c r="AV196" s="32"/>
      <c r="AW196" s="32"/>
      <c r="AX196" s="32">
        <v>0</v>
      </c>
      <c r="AY196" s="32"/>
      <c r="AZ196" s="32"/>
      <c r="BA196" s="32"/>
      <c r="BB196" s="32"/>
      <c r="BC196" s="32">
        <v>0</v>
      </c>
      <c r="BD196" s="32"/>
      <c r="BE196" s="32"/>
      <c r="BF196" s="32"/>
      <c r="BG196" s="32"/>
      <c r="BH196" s="32">
        <f>IF(ISNUMBER(AO196),AO196,0)-IF(ISNUMBER(AX196),AX196,0)</f>
        <v>45000</v>
      </c>
      <c r="BI196" s="32"/>
      <c r="BJ196" s="32"/>
      <c r="BK196" s="32"/>
      <c r="BL196" s="32"/>
    </row>
    <row r="198" spans="1:79" ht="14.25" customHeight="1" x14ac:dyDescent="0.25">
      <c r="A198" s="51" t="s">
        <v>235</v>
      </c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</row>
    <row r="199" spans="1:79" ht="15" customHeight="1" x14ac:dyDescent="0.25">
      <c r="A199" s="84" t="s">
        <v>228</v>
      </c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</row>
    <row r="200" spans="1:79" ht="42.9" customHeight="1" x14ac:dyDescent="0.25">
      <c r="A200" s="85" t="s">
        <v>135</v>
      </c>
      <c r="B200" s="85"/>
      <c r="C200" s="85"/>
      <c r="D200" s="85"/>
      <c r="E200" s="85"/>
      <c r="F200" s="85"/>
      <c r="G200" s="44" t="s">
        <v>19</v>
      </c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 t="s">
        <v>15</v>
      </c>
      <c r="U200" s="44"/>
      <c r="V200" s="44"/>
      <c r="W200" s="44"/>
      <c r="X200" s="44"/>
      <c r="Y200" s="44"/>
      <c r="Z200" s="44" t="s">
        <v>14</v>
      </c>
      <c r="AA200" s="44"/>
      <c r="AB200" s="44"/>
      <c r="AC200" s="44"/>
      <c r="AD200" s="44"/>
      <c r="AE200" s="44" t="s">
        <v>231</v>
      </c>
      <c r="AF200" s="44"/>
      <c r="AG200" s="44"/>
      <c r="AH200" s="44"/>
      <c r="AI200" s="44"/>
      <c r="AJ200" s="44"/>
      <c r="AK200" s="44" t="s">
        <v>236</v>
      </c>
      <c r="AL200" s="44"/>
      <c r="AM200" s="44"/>
      <c r="AN200" s="44"/>
      <c r="AO200" s="44"/>
      <c r="AP200" s="44"/>
      <c r="AQ200" s="44" t="s">
        <v>248</v>
      </c>
      <c r="AR200" s="44"/>
      <c r="AS200" s="44"/>
      <c r="AT200" s="44"/>
      <c r="AU200" s="44"/>
      <c r="AV200" s="44"/>
      <c r="AW200" s="44" t="s">
        <v>18</v>
      </c>
      <c r="AX200" s="44"/>
      <c r="AY200" s="44"/>
      <c r="AZ200" s="44"/>
      <c r="BA200" s="44"/>
      <c r="BB200" s="44"/>
      <c r="BC200" s="44"/>
      <c r="BD200" s="44"/>
      <c r="BE200" s="44" t="s">
        <v>156</v>
      </c>
      <c r="BF200" s="44"/>
      <c r="BG200" s="44"/>
      <c r="BH200" s="44"/>
      <c r="BI200" s="44"/>
      <c r="BJ200" s="44"/>
      <c r="BK200" s="44"/>
      <c r="BL200" s="44"/>
    </row>
    <row r="201" spans="1:79" ht="21.75" customHeight="1" x14ac:dyDescent="0.25">
      <c r="A201" s="85"/>
      <c r="B201" s="85"/>
      <c r="C201" s="85"/>
      <c r="D201" s="85"/>
      <c r="E201" s="85"/>
      <c r="F201" s="85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</row>
    <row r="202" spans="1:79" ht="15" customHeight="1" x14ac:dyDescent="0.25">
      <c r="A202" s="44">
        <v>1</v>
      </c>
      <c r="B202" s="44"/>
      <c r="C202" s="44"/>
      <c r="D202" s="44"/>
      <c r="E202" s="44"/>
      <c r="F202" s="44"/>
      <c r="G202" s="44">
        <v>2</v>
      </c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>
        <v>3</v>
      </c>
      <c r="U202" s="44"/>
      <c r="V202" s="44"/>
      <c r="W202" s="44"/>
      <c r="X202" s="44"/>
      <c r="Y202" s="44"/>
      <c r="Z202" s="44">
        <v>4</v>
      </c>
      <c r="AA202" s="44"/>
      <c r="AB202" s="44"/>
      <c r="AC202" s="44"/>
      <c r="AD202" s="44"/>
      <c r="AE202" s="44">
        <v>5</v>
      </c>
      <c r="AF202" s="44"/>
      <c r="AG202" s="44"/>
      <c r="AH202" s="44"/>
      <c r="AI202" s="44"/>
      <c r="AJ202" s="44"/>
      <c r="AK202" s="44">
        <v>6</v>
      </c>
      <c r="AL202" s="44"/>
      <c r="AM202" s="44"/>
      <c r="AN202" s="44"/>
      <c r="AO202" s="44"/>
      <c r="AP202" s="44"/>
      <c r="AQ202" s="44">
        <v>7</v>
      </c>
      <c r="AR202" s="44"/>
      <c r="AS202" s="44"/>
      <c r="AT202" s="44"/>
      <c r="AU202" s="44"/>
      <c r="AV202" s="44"/>
      <c r="AW202" s="62">
        <v>8</v>
      </c>
      <c r="AX202" s="62"/>
      <c r="AY202" s="62"/>
      <c r="AZ202" s="62"/>
      <c r="BA202" s="62"/>
      <c r="BB202" s="62"/>
      <c r="BC202" s="62"/>
      <c r="BD202" s="62"/>
      <c r="BE202" s="62">
        <v>9</v>
      </c>
      <c r="BF202" s="62"/>
      <c r="BG202" s="62"/>
      <c r="BH202" s="62"/>
      <c r="BI202" s="62"/>
      <c r="BJ202" s="62"/>
      <c r="BK202" s="62"/>
      <c r="BL202" s="62"/>
    </row>
    <row r="203" spans="1:79" s="1" customFormat="1" ht="18.75" hidden="1" customHeight="1" x14ac:dyDescent="0.25">
      <c r="A203" s="62" t="s">
        <v>64</v>
      </c>
      <c r="B203" s="62"/>
      <c r="C203" s="62"/>
      <c r="D203" s="62"/>
      <c r="E203" s="62"/>
      <c r="F203" s="62"/>
      <c r="G203" s="83" t="s">
        <v>57</v>
      </c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2" t="s">
        <v>80</v>
      </c>
      <c r="U203" s="82"/>
      <c r="V203" s="82"/>
      <c r="W203" s="82"/>
      <c r="X203" s="82"/>
      <c r="Y203" s="82"/>
      <c r="Z203" s="82" t="s">
        <v>81</v>
      </c>
      <c r="AA203" s="82"/>
      <c r="AB203" s="82"/>
      <c r="AC203" s="82"/>
      <c r="AD203" s="82"/>
      <c r="AE203" s="82" t="s">
        <v>82</v>
      </c>
      <c r="AF203" s="82"/>
      <c r="AG203" s="82"/>
      <c r="AH203" s="82"/>
      <c r="AI203" s="82"/>
      <c r="AJ203" s="82"/>
      <c r="AK203" s="82" t="s">
        <v>83</v>
      </c>
      <c r="AL203" s="82"/>
      <c r="AM203" s="82"/>
      <c r="AN203" s="82"/>
      <c r="AO203" s="82"/>
      <c r="AP203" s="82"/>
      <c r="AQ203" s="82" t="s">
        <v>84</v>
      </c>
      <c r="AR203" s="82"/>
      <c r="AS203" s="82"/>
      <c r="AT203" s="82"/>
      <c r="AU203" s="82"/>
      <c r="AV203" s="82"/>
      <c r="AW203" s="83" t="s">
        <v>87</v>
      </c>
      <c r="AX203" s="83"/>
      <c r="AY203" s="83"/>
      <c r="AZ203" s="83"/>
      <c r="BA203" s="83"/>
      <c r="BB203" s="83"/>
      <c r="BC203" s="83"/>
      <c r="BD203" s="83"/>
      <c r="BE203" s="83" t="s">
        <v>88</v>
      </c>
      <c r="BF203" s="83"/>
      <c r="BG203" s="83"/>
      <c r="BH203" s="83"/>
      <c r="BI203" s="83"/>
      <c r="BJ203" s="83"/>
      <c r="BK203" s="83"/>
      <c r="BL203" s="83"/>
      <c r="CA203" s="1" t="s">
        <v>54</v>
      </c>
    </row>
    <row r="204" spans="1:79" s="6" customFormat="1" ht="12.75" customHeight="1" x14ac:dyDescent="0.25">
      <c r="A204" s="28"/>
      <c r="B204" s="28"/>
      <c r="C204" s="28"/>
      <c r="D204" s="28"/>
      <c r="E204" s="28"/>
      <c r="F204" s="28"/>
      <c r="G204" s="26" t="s">
        <v>147</v>
      </c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CA204" s="6" t="s">
        <v>55</v>
      </c>
    </row>
    <row r="206" spans="1:79" ht="14.25" customHeight="1" x14ac:dyDescent="0.25">
      <c r="A206" s="51" t="s">
        <v>249</v>
      </c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</row>
    <row r="207" spans="1:79" ht="15" customHeight="1" x14ac:dyDescent="0.25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</row>
    <row r="208" spans="1:79" ht="1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</row>
    <row r="210" spans="1:64" ht="13.8" x14ac:dyDescent="0.25">
      <c r="A210" s="51" t="s">
        <v>264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64" ht="13.8" x14ac:dyDescent="0.25">
      <c r="A211" s="51" t="s">
        <v>237</v>
      </c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</row>
    <row r="212" spans="1:64" ht="15" customHeight="1" x14ac:dyDescent="0.25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</row>
    <row r="213" spans="1:64" ht="1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6" spans="1:64" ht="18.899999999999999" customHeight="1" x14ac:dyDescent="0.25">
      <c r="A216" s="73" t="s">
        <v>222</v>
      </c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22"/>
      <c r="AC216" s="22"/>
      <c r="AD216" s="22"/>
      <c r="AE216" s="22"/>
      <c r="AF216" s="22"/>
      <c r="AG216" s="22"/>
      <c r="AH216" s="80"/>
      <c r="AI216" s="80"/>
      <c r="AJ216" s="80"/>
      <c r="AK216" s="80"/>
      <c r="AL216" s="80"/>
      <c r="AM216" s="80"/>
      <c r="AN216" s="80"/>
      <c r="AO216" s="80"/>
      <c r="AP216" s="80"/>
      <c r="AQ216" s="22"/>
      <c r="AR216" s="22"/>
      <c r="AS216" s="22"/>
      <c r="AT216" s="22"/>
      <c r="AU216" s="81" t="s">
        <v>224</v>
      </c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</row>
    <row r="217" spans="1:64" ht="12.75" customHeight="1" x14ac:dyDescent="0.25">
      <c r="AB217" s="23"/>
      <c r="AC217" s="23"/>
      <c r="AD217" s="23"/>
      <c r="AE217" s="23"/>
      <c r="AF217" s="23"/>
      <c r="AG217" s="23"/>
      <c r="AH217" s="78" t="s">
        <v>1</v>
      </c>
      <c r="AI217" s="78"/>
      <c r="AJ217" s="78"/>
      <c r="AK217" s="78"/>
      <c r="AL217" s="78"/>
      <c r="AM217" s="78"/>
      <c r="AN217" s="78"/>
      <c r="AO217" s="78"/>
      <c r="AP217" s="78"/>
      <c r="AQ217" s="23"/>
      <c r="AR217" s="23"/>
      <c r="AS217" s="23"/>
      <c r="AT217" s="23"/>
      <c r="AU217" s="78" t="s">
        <v>160</v>
      </c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</row>
    <row r="218" spans="1:64" ht="13.8" x14ac:dyDescent="0.25">
      <c r="AB218" s="23"/>
      <c r="AC218" s="23"/>
      <c r="AD218" s="23"/>
      <c r="AE218" s="23"/>
      <c r="AF218" s="23"/>
      <c r="AG218" s="23"/>
      <c r="AH218" s="24"/>
      <c r="AI218" s="24"/>
      <c r="AJ218" s="24"/>
      <c r="AK218" s="24"/>
      <c r="AL218" s="24"/>
      <c r="AM218" s="24"/>
      <c r="AN218" s="24"/>
      <c r="AO218" s="24"/>
      <c r="AP218" s="24"/>
      <c r="AQ218" s="23"/>
      <c r="AR218" s="23"/>
      <c r="AS218" s="23"/>
      <c r="AT218" s="23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</row>
    <row r="219" spans="1:64" ht="18" customHeight="1" x14ac:dyDescent="0.25">
      <c r="A219" s="73" t="s">
        <v>223</v>
      </c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23"/>
      <c r="AC219" s="23"/>
      <c r="AD219" s="23"/>
      <c r="AE219" s="23"/>
      <c r="AF219" s="23"/>
      <c r="AG219" s="23"/>
      <c r="AH219" s="75"/>
      <c r="AI219" s="75"/>
      <c r="AJ219" s="75"/>
      <c r="AK219" s="75"/>
      <c r="AL219" s="75"/>
      <c r="AM219" s="75"/>
      <c r="AN219" s="75"/>
      <c r="AO219" s="75"/>
      <c r="AP219" s="75"/>
      <c r="AQ219" s="23"/>
      <c r="AR219" s="23"/>
      <c r="AS219" s="23"/>
      <c r="AT219" s="23"/>
      <c r="AU219" s="76" t="s">
        <v>225</v>
      </c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</row>
    <row r="220" spans="1:64" ht="12" customHeight="1" x14ac:dyDescent="0.25">
      <c r="AB220" s="23"/>
      <c r="AC220" s="23"/>
      <c r="AD220" s="23"/>
      <c r="AE220" s="23"/>
      <c r="AF220" s="23"/>
      <c r="AG220" s="23"/>
      <c r="AH220" s="78" t="s">
        <v>1</v>
      </c>
      <c r="AI220" s="78"/>
      <c r="AJ220" s="78"/>
      <c r="AK220" s="78"/>
      <c r="AL220" s="78"/>
      <c r="AM220" s="78"/>
      <c r="AN220" s="78"/>
      <c r="AO220" s="78"/>
      <c r="AP220" s="78"/>
      <c r="AQ220" s="23"/>
      <c r="AR220" s="23"/>
      <c r="AS220" s="23"/>
      <c r="AT220" s="23"/>
      <c r="AU220" s="78" t="s">
        <v>160</v>
      </c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</row>
  </sheetData>
  <mergeCells count="1256"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BQ30:BT30"/>
    <mergeCell ref="BU30:BY30"/>
    <mergeCell ref="A34:BL34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B31:BF31"/>
    <mergeCell ref="BG31:BK31"/>
    <mergeCell ref="BL31:BP31"/>
    <mergeCell ref="BQ31:BT31"/>
    <mergeCell ref="BU31:BY31"/>
    <mergeCell ref="A32:D32"/>
    <mergeCell ref="AC38:AG38"/>
    <mergeCell ref="AH38:AL38"/>
    <mergeCell ref="AM38:AQ38"/>
    <mergeCell ref="AR38:AV38"/>
    <mergeCell ref="A35:BK35"/>
    <mergeCell ref="A36:D37"/>
    <mergeCell ref="E36:W37"/>
    <mergeCell ref="X36:AQ36"/>
    <mergeCell ref="AR36:BK36"/>
    <mergeCell ref="X37:AB37"/>
    <mergeCell ref="AC37:AG37"/>
    <mergeCell ref="AH37:AL37"/>
    <mergeCell ref="AM37:AQ37"/>
    <mergeCell ref="AR37:AV37"/>
    <mergeCell ref="BB30:BF30"/>
    <mergeCell ref="BG30:BK30"/>
    <mergeCell ref="BL30:BP30"/>
    <mergeCell ref="E48:T49"/>
    <mergeCell ref="U48:AM48"/>
    <mergeCell ref="AN48:BF48"/>
    <mergeCell ref="BG48:BY48"/>
    <mergeCell ref="U49:Y49"/>
    <mergeCell ref="Z49:AD49"/>
    <mergeCell ref="AE49:AH49"/>
    <mergeCell ref="AI49:AM49"/>
    <mergeCell ref="AN49:AR49"/>
    <mergeCell ref="AW40:BA40"/>
    <mergeCell ref="BB40:BF40"/>
    <mergeCell ref="BG40:BK40"/>
    <mergeCell ref="A45:BY45"/>
    <mergeCell ref="A46:BY46"/>
    <mergeCell ref="A47:BY47"/>
    <mergeCell ref="BG41:BK41"/>
    <mergeCell ref="A42:D42"/>
    <mergeCell ref="E42:W42"/>
    <mergeCell ref="X42:AB42"/>
    <mergeCell ref="A40:D40"/>
    <mergeCell ref="E40:W40"/>
    <mergeCell ref="X40:AB40"/>
    <mergeCell ref="AC40:AG40"/>
    <mergeCell ref="AH40:AL40"/>
    <mergeCell ref="AM40:AQ40"/>
    <mergeCell ref="AR40:AV40"/>
    <mergeCell ref="AR41:AV41"/>
    <mergeCell ref="AW41:BA41"/>
    <mergeCell ref="BB41:BF41"/>
    <mergeCell ref="AN51:AR51"/>
    <mergeCell ref="AS51:AW51"/>
    <mergeCell ref="AX51:BA51"/>
    <mergeCell ref="BB51:BF51"/>
    <mergeCell ref="BG51:BK51"/>
    <mergeCell ref="BB50:BF50"/>
    <mergeCell ref="BG50:BK50"/>
    <mergeCell ref="BL50:BP50"/>
    <mergeCell ref="BQ50:BT50"/>
    <mergeCell ref="BU50:BY50"/>
    <mergeCell ref="A51:D51"/>
    <mergeCell ref="E51:T51"/>
    <mergeCell ref="U51:Y51"/>
    <mergeCell ref="Z51:AD51"/>
    <mergeCell ref="AE51:AH51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S50:AW50"/>
    <mergeCell ref="AX50:BA50"/>
    <mergeCell ref="AS49:AW49"/>
    <mergeCell ref="AX49:BA49"/>
    <mergeCell ref="BB49:BF49"/>
    <mergeCell ref="BG49:BK49"/>
    <mergeCell ref="BL49:BP49"/>
    <mergeCell ref="BQ49:BT49"/>
    <mergeCell ref="A48:D49"/>
    <mergeCell ref="BG58:BK58"/>
    <mergeCell ref="BL58:BP58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2:BY52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2:AW52"/>
    <mergeCell ref="AX52:BA52"/>
    <mergeCell ref="BB52:BF52"/>
    <mergeCell ref="BG52:BK52"/>
    <mergeCell ref="BL52:BP52"/>
    <mergeCell ref="BQ52:BT52"/>
    <mergeCell ref="AX60:BA60"/>
    <mergeCell ref="BB60:BF60"/>
    <mergeCell ref="BG60:BK60"/>
    <mergeCell ref="BL60:BP60"/>
    <mergeCell ref="BQ60:BT6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Q61:BT61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AH66:AL66"/>
    <mergeCell ref="AM66:AQ66"/>
    <mergeCell ref="AR66:AV66"/>
    <mergeCell ref="AW66:BA66"/>
    <mergeCell ref="BB66:BF66"/>
    <mergeCell ref="BG66:BK66"/>
    <mergeCell ref="AR69:AV69"/>
    <mergeCell ref="AW69:BA69"/>
    <mergeCell ref="BB69:BF69"/>
    <mergeCell ref="BG69:BK69"/>
    <mergeCell ref="A72:BL72"/>
    <mergeCell ref="A73:BK73"/>
    <mergeCell ref="BG70:BK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BB89:BF89"/>
    <mergeCell ref="BG89:BK89"/>
    <mergeCell ref="BL89:BP89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7:BX107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BN129:BR129"/>
    <mergeCell ref="A128:T129"/>
    <mergeCell ref="U128:AD128"/>
    <mergeCell ref="AE128:AN128"/>
    <mergeCell ref="AO128:AX128"/>
    <mergeCell ref="AY128:BH128"/>
    <mergeCell ref="BI128:BR128"/>
    <mergeCell ref="U129:Y129"/>
    <mergeCell ref="Z129:AD129"/>
    <mergeCell ref="AE129:AI129"/>
    <mergeCell ref="AJ129:AN129"/>
    <mergeCell ref="AP119:AT119"/>
    <mergeCell ref="AU119:AY119"/>
    <mergeCell ref="AZ119:BD119"/>
    <mergeCell ref="BE119:BI119"/>
    <mergeCell ref="A126:BL126"/>
    <mergeCell ref="A127:BR127"/>
    <mergeCell ref="BE120:BI120"/>
    <mergeCell ref="A121:C121"/>
    <mergeCell ref="D121:P121"/>
    <mergeCell ref="Q121:U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22:BI122"/>
    <mergeCell ref="A123:C123"/>
    <mergeCell ref="BN132:BR132"/>
    <mergeCell ref="A136:BL136"/>
    <mergeCell ref="BI133:BM133"/>
    <mergeCell ref="BN133:BR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T130:AX130"/>
    <mergeCell ref="AY130:BC130"/>
    <mergeCell ref="BD130:BH130"/>
    <mergeCell ref="BI130:BM130"/>
    <mergeCell ref="BN130:BR130"/>
    <mergeCell ref="A131:T131"/>
    <mergeCell ref="U131:Y131"/>
    <mergeCell ref="Z131:AD131"/>
    <mergeCell ref="AE131:AI131"/>
    <mergeCell ref="AJ131:AN131"/>
    <mergeCell ref="A130:T130"/>
    <mergeCell ref="U130:Y130"/>
    <mergeCell ref="Z130:AD130"/>
    <mergeCell ref="AE130:AI130"/>
    <mergeCell ref="AJ130:AN130"/>
    <mergeCell ref="AO130:AS130"/>
    <mergeCell ref="A140:C140"/>
    <mergeCell ref="D140:V140"/>
    <mergeCell ref="W140:Y140"/>
    <mergeCell ref="Z140:AB140"/>
    <mergeCell ref="AC140:AE140"/>
    <mergeCell ref="AF140:AH140"/>
    <mergeCell ref="BJ138:BL139"/>
    <mergeCell ref="W139:Y139"/>
    <mergeCell ref="Z139:AB139"/>
    <mergeCell ref="AC139:AE139"/>
    <mergeCell ref="AF139:AH139"/>
    <mergeCell ref="AI139:AK139"/>
    <mergeCell ref="AL139:AN139"/>
    <mergeCell ref="AO139:AQ139"/>
    <mergeCell ref="AR139:AT139"/>
    <mergeCell ref="BG137:BL137"/>
    <mergeCell ref="W138:AB138"/>
    <mergeCell ref="AC138:AH138"/>
    <mergeCell ref="AI138:AN138"/>
    <mergeCell ref="AO138:AT138"/>
    <mergeCell ref="AU138:AW139"/>
    <mergeCell ref="AX138:AZ139"/>
    <mergeCell ref="BA138:BC139"/>
    <mergeCell ref="BD138:BF139"/>
    <mergeCell ref="BG138:BI139"/>
    <mergeCell ref="A137:C139"/>
    <mergeCell ref="D137:V139"/>
    <mergeCell ref="W137:AH137"/>
    <mergeCell ref="AI137:AT137"/>
    <mergeCell ref="AU137:AZ137"/>
    <mergeCell ref="BA137:BF137"/>
    <mergeCell ref="BA141:BC141"/>
    <mergeCell ref="BD141:BF141"/>
    <mergeCell ref="BG141:BI141"/>
    <mergeCell ref="BJ141:BL141"/>
    <mergeCell ref="A142:C142"/>
    <mergeCell ref="D142:V142"/>
    <mergeCell ref="W142:Y142"/>
    <mergeCell ref="Z142:AB142"/>
    <mergeCell ref="AC142:AE142"/>
    <mergeCell ref="AF142:AH142"/>
    <mergeCell ref="AI141:AK141"/>
    <mergeCell ref="AL141:AN141"/>
    <mergeCell ref="AO141:AQ141"/>
    <mergeCell ref="AR141:AT141"/>
    <mergeCell ref="AU141:AW141"/>
    <mergeCell ref="AX141:AZ141"/>
    <mergeCell ref="BA140:BC140"/>
    <mergeCell ref="BD140:BF140"/>
    <mergeCell ref="BG140:BI140"/>
    <mergeCell ref="BJ140:BL140"/>
    <mergeCell ref="A141:C141"/>
    <mergeCell ref="D141:V141"/>
    <mergeCell ref="W141:Y141"/>
    <mergeCell ref="Z141:AB141"/>
    <mergeCell ref="AC141:AE141"/>
    <mergeCell ref="AF141:AH141"/>
    <mergeCell ref="AI140:AK140"/>
    <mergeCell ref="AL140:AN140"/>
    <mergeCell ref="AO140:AQ140"/>
    <mergeCell ref="AR140:AT140"/>
    <mergeCell ref="AU140:AW140"/>
    <mergeCell ref="AX140:AZ140"/>
    <mergeCell ref="A148:BS148"/>
    <mergeCell ref="A149:F150"/>
    <mergeCell ref="G149:S150"/>
    <mergeCell ref="T149:Z150"/>
    <mergeCell ref="AA149:AO149"/>
    <mergeCell ref="AP149:BD149"/>
    <mergeCell ref="BE149:BS149"/>
    <mergeCell ref="AA150:AE150"/>
    <mergeCell ref="AF150:AJ150"/>
    <mergeCell ref="AK150:AO150"/>
    <mergeCell ref="BA142:BC142"/>
    <mergeCell ref="BD142:BF142"/>
    <mergeCell ref="BG142:BI142"/>
    <mergeCell ref="BJ142:BL142"/>
    <mergeCell ref="A146:BL146"/>
    <mergeCell ref="A147:BS147"/>
    <mergeCell ref="AL143:AN143"/>
    <mergeCell ref="AO143:AQ143"/>
    <mergeCell ref="AR143:AT143"/>
    <mergeCell ref="AU143:AW143"/>
    <mergeCell ref="AI142:AK142"/>
    <mergeCell ref="AL142:AN142"/>
    <mergeCell ref="AO142:AQ142"/>
    <mergeCell ref="AR142:AT142"/>
    <mergeCell ref="AU142:AW142"/>
    <mergeCell ref="AX142:AZ142"/>
    <mergeCell ref="AZ151:BD151"/>
    <mergeCell ref="BE151:BI151"/>
    <mergeCell ref="BJ151:BN151"/>
    <mergeCell ref="BO151:BS151"/>
    <mergeCell ref="A151:F151"/>
    <mergeCell ref="G151:S151"/>
    <mergeCell ref="T151:Z151"/>
    <mergeCell ref="AA151:AE151"/>
    <mergeCell ref="AF151:AJ151"/>
    <mergeCell ref="AK151:AO151"/>
    <mergeCell ref="AP150:AT150"/>
    <mergeCell ref="AU150:AY150"/>
    <mergeCell ref="AZ150:BD150"/>
    <mergeCell ref="BE150:BI150"/>
    <mergeCell ref="BJ150:BN150"/>
    <mergeCell ref="BO150:BS150"/>
    <mergeCell ref="BO152:BS152"/>
    <mergeCell ref="BO153:BS153"/>
    <mergeCell ref="A153:F153"/>
    <mergeCell ref="G153:S153"/>
    <mergeCell ref="T153:Z153"/>
    <mergeCell ref="AA153:AE153"/>
    <mergeCell ref="AF153:AJ153"/>
    <mergeCell ref="AK153:AO153"/>
    <mergeCell ref="BO154:BS154"/>
    <mergeCell ref="AK154:AO154"/>
    <mergeCell ref="AP154:AT154"/>
    <mergeCell ref="AU154:AY154"/>
    <mergeCell ref="AZ154:BD154"/>
    <mergeCell ref="BE154:BI154"/>
    <mergeCell ref="BJ154:BN154"/>
    <mergeCell ref="A154:F154"/>
    <mergeCell ref="G154:S154"/>
    <mergeCell ref="T154:Z154"/>
    <mergeCell ref="AP159:AT159"/>
    <mergeCell ref="AU159:AY159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156:BL156"/>
    <mergeCell ref="A157:BD157"/>
    <mergeCell ref="A158:F159"/>
    <mergeCell ref="G158:S159"/>
    <mergeCell ref="T158:Z159"/>
    <mergeCell ref="AA158:AO158"/>
    <mergeCell ref="AP158:BD158"/>
    <mergeCell ref="AA159:AE159"/>
    <mergeCell ref="AF159:AJ159"/>
    <mergeCell ref="AK159:AO159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U162:AY162"/>
    <mergeCell ref="AZ162:BD162"/>
    <mergeCell ref="AU160:AY160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U161:AY161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AA169:AE169"/>
    <mergeCell ref="AF169:AI169"/>
    <mergeCell ref="AJ169:AN169"/>
    <mergeCell ref="AO169:AR169"/>
    <mergeCell ref="AS169:AW169"/>
    <mergeCell ref="AX169:BA169"/>
    <mergeCell ref="A166:BL166"/>
    <mergeCell ref="A167:BM167"/>
    <mergeCell ref="A168:M169"/>
    <mergeCell ref="N168:U169"/>
    <mergeCell ref="V168:Z169"/>
    <mergeCell ref="AA168:AI168"/>
    <mergeCell ref="AJ168:AR168"/>
    <mergeCell ref="AS168:BA168"/>
    <mergeCell ref="BB168:BJ168"/>
    <mergeCell ref="BK168:BS168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BP170:BS170"/>
    <mergeCell ref="A171:M171"/>
    <mergeCell ref="N171:U171"/>
    <mergeCell ref="V171:Z171"/>
    <mergeCell ref="AA171:AE171"/>
    <mergeCell ref="AF171:AI171"/>
    <mergeCell ref="AJ171:AN171"/>
    <mergeCell ref="AO171:AR171"/>
    <mergeCell ref="AS171:AW171"/>
    <mergeCell ref="AX171:BA171"/>
    <mergeCell ref="AO170:AR170"/>
    <mergeCell ref="AS170:AW170"/>
    <mergeCell ref="AX170:BA170"/>
    <mergeCell ref="BB170:BF170"/>
    <mergeCell ref="BG170:BJ170"/>
    <mergeCell ref="BK170:BO170"/>
    <mergeCell ref="AQ182:AV183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182:F183"/>
    <mergeCell ref="G182:S183"/>
    <mergeCell ref="T182:Y183"/>
    <mergeCell ref="Z182:AD183"/>
    <mergeCell ref="AE182:AJ183"/>
    <mergeCell ref="AK182:AP183"/>
    <mergeCell ref="BP172:BS172"/>
    <mergeCell ref="A175:BL175"/>
    <mergeCell ref="A176:BL176"/>
    <mergeCell ref="A179:BL179"/>
    <mergeCell ref="A180:BL180"/>
    <mergeCell ref="A181:BL181"/>
    <mergeCell ref="AO172:AR172"/>
    <mergeCell ref="AS172:AW172"/>
    <mergeCell ref="AX172:BA172"/>
    <mergeCell ref="BB172:BF172"/>
    <mergeCell ref="BG172:BJ172"/>
    <mergeCell ref="BK172:BO172"/>
    <mergeCell ref="AK186:AP186"/>
    <mergeCell ref="AQ186:AV186"/>
    <mergeCell ref="AW186:BA186"/>
    <mergeCell ref="BB186:BF186"/>
    <mergeCell ref="BG186:BL186"/>
    <mergeCell ref="A188:BL188"/>
    <mergeCell ref="AK185:AP185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4:AP184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V193:Y193"/>
    <mergeCell ref="Z193:AD193"/>
    <mergeCell ref="AE193:AI193"/>
    <mergeCell ref="AT191:AW192"/>
    <mergeCell ref="AX191:BG191"/>
    <mergeCell ref="BH191:BL192"/>
    <mergeCell ref="Z192:AD192"/>
    <mergeCell ref="AE192:AI192"/>
    <mergeCell ref="AX192:BB192"/>
    <mergeCell ref="BC192:BG192"/>
    <mergeCell ref="A189:BL189"/>
    <mergeCell ref="A190:F192"/>
    <mergeCell ref="G190:P192"/>
    <mergeCell ref="Q190:AN190"/>
    <mergeCell ref="AO190:BL190"/>
    <mergeCell ref="Q191:U192"/>
    <mergeCell ref="V191:Y192"/>
    <mergeCell ref="Z191:AI191"/>
    <mergeCell ref="AJ191:AN192"/>
    <mergeCell ref="AO191:AS192"/>
    <mergeCell ref="A198:BL198"/>
    <mergeCell ref="A199:BL199"/>
    <mergeCell ref="A200:F201"/>
    <mergeCell ref="G200:S201"/>
    <mergeCell ref="T200:Y201"/>
    <mergeCell ref="Z200:AD201"/>
    <mergeCell ref="AE200:AJ201"/>
    <mergeCell ref="AK200:AP201"/>
    <mergeCell ref="AQ200:AV201"/>
    <mergeCell ref="AW200:BD201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G204:S204"/>
    <mergeCell ref="T204:Y204"/>
    <mergeCell ref="Z204:AD204"/>
    <mergeCell ref="AE204:AJ204"/>
    <mergeCell ref="AK204:AP204"/>
    <mergeCell ref="AQ204:AV204"/>
    <mergeCell ref="A203:F203"/>
    <mergeCell ref="G203:S203"/>
    <mergeCell ref="T203:Y203"/>
    <mergeCell ref="Z203:AD203"/>
    <mergeCell ref="AE203:AJ203"/>
    <mergeCell ref="AK203:AP203"/>
    <mergeCell ref="BE200:BL201"/>
    <mergeCell ref="A202:F202"/>
    <mergeCell ref="G202:S202"/>
    <mergeCell ref="T202:Y202"/>
    <mergeCell ref="Z202:AD202"/>
    <mergeCell ref="AE202:AJ202"/>
    <mergeCell ref="AK202:AP202"/>
    <mergeCell ref="AQ202:AV202"/>
    <mergeCell ref="AW202:BD202"/>
    <mergeCell ref="BE202:BL202"/>
    <mergeCell ref="A219:AA219"/>
    <mergeCell ref="AH219:AP219"/>
    <mergeCell ref="AU219:BF219"/>
    <mergeCell ref="AH220:AP220"/>
    <mergeCell ref="AU220:BF220"/>
    <mergeCell ref="A31:D31"/>
    <mergeCell ref="E31:T31"/>
    <mergeCell ref="U31:Y31"/>
    <mergeCell ref="Z31:AD31"/>
    <mergeCell ref="AE31:AH31"/>
    <mergeCell ref="A212:BL212"/>
    <mergeCell ref="A216:AA216"/>
    <mergeCell ref="AH216:AP216"/>
    <mergeCell ref="AU216:BF216"/>
    <mergeCell ref="AH217:AP217"/>
    <mergeCell ref="AU217:BF217"/>
    <mergeCell ref="AW204:BD204"/>
    <mergeCell ref="BE204:BL204"/>
    <mergeCell ref="A206:BL206"/>
    <mergeCell ref="A207:BL207"/>
    <mergeCell ref="A210:BL210"/>
    <mergeCell ref="A211:BL211"/>
    <mergeCell ref="A41:D41"/>
    <mergeCell ref="E41:W41"/>
    <mergeCell ref="X41:AB41"/>
    <mergeCell ref="AC41:AG41"/>
    <mergeCell ref="AH41:AL41"/>
    <mergeCell ref="AM41:AQ41"/>
    <mergeCell ref="AQ203:AV203"/>
    <mergeCell ref="AW203:BD203"/>
    <mergeCell ref="BE203:BL203"/>
    <mergeCell ref="A204:F204"/>
    <mergeCell ref="BL32:BP32"/>
    <mergeCell ref="BQ32:BT32"/>
    <mergeCell ref="BU32:BY32"/>
    <mergeCell ref="AI32:AM32"/>
    <mergeCell ref="AN32:AR32"/>
    <mergeCell ref="AS32:AW32"/>
    <mergeCell ref="AX32:BA32"/>
    <mergeCell ref="BB32:BF32"/>
    <mergeCell ref="BG32:BK32"/>
    <mergeCell ref="AW39:BA39"/>
    <mergeCell ref="BB39:BF39"/>
    <mergeCell ref="BG39:BK39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E32:T32"/>
    <mergeCell ref="U32:Y32"/>
    <mergeCell ref="Z32:AD32"/>
    <mergeCell ref="AE32:AH32"/>
    <mergeCell ref="BB37:BF37"/>
    <mergeCell ref="BG37:BK37"/>
    <mergeCell ref="A38:D38"/>
    <mergeCell ref="E38:W38"/>
    <mergeCell ref="X38:AB38"/>
    <mergeCell ref="BB53:BF53"/>
    <mergeCell ref="BG53:BK53"/>
    <mergeCell ref="BL53:BP53"/>
    <mergeCell ref="BQ53:BT53"/>
    <mergeCell ref="BU53:BY53"/>
    <mergeCell ref="A53:D53"/>
    <mergeCell ref="E53:T53"/>
    <mergeCell ref="U53:Y53"/>
    <mergeCell ref="Z53:AD53"/>
    <mergeCell ref="AE53:AH53"/>
    <mergeCell ref="AI53:AM53"/>
    <mergeCell ref="AN53:AR53"/>
    <mergeCell ref="AS53:AW53"/>
    <mergeCell ref="AX53:BA53"/>
    <mergeCell ref="BG42:BK42"/>
    <mergeCell ref="AC42:AG42"/>
    <mergeCell ref="AH42:AL42"/>
    <mergeCell ref="AM42:AQ42"/>
    <mergeCell ref="AR42:AV42"/>
    <mergeCell ref="AW42:BA42"/>
    <mergeCell ref="BB42:BF42"/>
    <mergeCell ref="BL51:BP51"/>
    <mergeCell ref="BQ51:BT51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I51:AM51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A70:D70"/>
    <mergeCell ref="E70:W70"/>
    <mergeCell ref="X70:AB70"/>
    <mergeCell ref="AC70:AG70"/>
    <mergeCell ref="AH70:AL70"/>
    <mergeCell ref="AM70:AQ70"/>
    <mergeCell ref="AR70:AV70"/>
    <mergeCell ref="AW70:BA70"/>
    <mergeCell ref="BB70:BF70"/>
    <mergeCell ref="BQ88:BT88"/>
    <mergeCell ref="BU88:BY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E106:BI106"/>
    <mergeCell ref="BJ106:BN106"/>
    <mergeCell ref="BO106:BS106"/>
    <mergeCell ref="BT106:BX106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F123:AJ123"/>
    <mergeCell ref="AK123:AO123"/>
    <mergeCell ref="AP123:AT123"/>
    <mergeCell ref="AU123:AY123"/>
    <mergeCell ref="AZ123:BD123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133:T133"/>
    <mergeCell ref="U133:Y133"/>
    <mergeCell ref="Z133:AD133"/>
    <mergeCell ref="AE133:AI133"/>
    <mergeCell ref="AJ133:AN133"/>
    <mergeCell ref="AO133:AS133"/>
    <mergeCell ref="AT133:AX133"/>
    <mergeCell ref="AY133:BC133"/>
    <mergeCell ref="BD133:BH133"/>
    <mergeCell ref="BE124:BI124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T132:AX132"/>
    <mergeCell ref="AY132:BC132"/>
    <mergeCell ref="BD132:BH132"/>
    <mergeCell ref="BI132:BM132"/>
    <mergeCell ref="AO129:AS129"/>
    <mergeCell ref="AT129:AX129"/>
    <mergeCell ref="AY129:BC129"/>
    <mergeCell ref="BD129:BH129"/>
    <mergeCell ref="BI129:BM129"/>
    <mergeCell ref="D123:P123"/>
    <mergeCell ref="Q123:U123"/>
    <mergeCell ref="V123:AE123"/>
    <mergeCell ref="AA154:AE154"/>
    <mergeCell ref="AF154:AJ154"/>
    <mergeCell ref="AX143:AZ143"/>
    <mergeCell ref="BA143:BC143"/>
    <mergeCell ref="BD143:BF143"/>
    <mergeCell ref="BG143:BI143"/>
    <mergeCell ref="BJ143:BL143"/>
    <mergeCell ref="A143:C143"/>
    <mergeCell ref="D143:V143"/>
    <mergeCell ref="W143:Y143"/>
    <mergeCell ref="Z143:AB143"/>
    <mergeCell ref="AC143:AE143"/>
    <mergeCell ref="AF143:AH143"/>
    <mergeCell ref="AI143:AK143"/>
    <mergeCell ref="AP152:AT152"/>
    <mergeCell ref="AU152:AY152"/>
    <mergeCell ref="AZ152:BD152"/>
    <mergeCell ref="BE152:BI152"/>
    <mergeCell ref="BJ152:BN152"/>
    <mergeCell ref="A152:F152"/>
    <mergeCell ref="G152:S152"/>
    <mergeCell ref="AP153:AT153"/>
    <mergeCell ref="AU153:AY153"/>
    <mergeCell ref="AZ153:BD153"/>
    <mergeCell ref="BE153:BI153"/>
    <mergeCell ref="BJ153:BN153"/>
    <mergeCell ref="T152:Z152"/>
    <mergeCell ref="AA152:AE152"/>
    <mergeCell ref="AF152:AJ152"/>
    <mergeCell ref="AK152:AO152"/>
    <mergeCell ref="AP151:AT151"/>
    <mergeCell ref="AU151:AY151"/>
    <mergeCell ref="Z196:AD196"/>
    <mergeCell ref="AE196:AI196"/>
    <mergeCell ref="AU163:AY163"/>
    <mergeCell ref="AZ163:BD163"/>
    <mergeCell ref="A163:F163"/>
    <mergeCell ref="G163:S163"/>
    <mergeCell ref="T163:Z163"/>
    <mergeCell ref="AA163:AE163"/>
    <mergeCell ref="AF163:AJ163"/>
    <mergeCell ref="AK163:AO163"/>
    <mergeCell ref="AP163:AT163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</mergeCells>
  <conditionalFormatting sqref="A88 A142 A97">
    <cfRule type="cellIs" dxfId="26" priority="31" stopIfTrue="1" operator="equal">
      <formula>A87</formula>
    </cfRule>
  </conditionalFormatting>
  <conditionalFormatting sqref="A107:C107 A119:C119">
    <cfRule type="cellIs" dxfId="25" priority="32" stopIfTrue="1" operator="equal">
      <formula>A106</formula>
    </cfRule>
    <cfRule type="cellIs" dxfId="24" priority="33" stopIfTrue="1" operator="equal">
      <formula>0</formula>
    </cfRule>
  </conditionalFormatting>
  <conditionalFormatting sqref="A89">
    <cfRule type="cellIs" dxfId="23" priority="30" stopIfTrue="1" operator="equal">
      <formula>A88</formula>
    </cfRule>
  </conditionalFormatting>
  <conditionalFormatting sqref="A99">
    <cfRule type="cellIs" dxfId="22" priority="569" stopIfTrue="1" operator="equal">
      <formula>A97</formula>
    </cfRule>
  </conditionalFormatting>
  <conditionalFormatting sqref="A98">
    <cfRule type="cellIs" dxfId="21" priority="28" stopIfTrue="1" operator="equal">
      <formula>A97</formula>
    </cfRule>
  </conditionalFormatting>
  <conditionalFormatting sqref="A143">
    <cfRule type="cellIs" dxfId="20" priority="2" stopIfTrue="1" operator="equal">
      <formula>A142</formula>
    </cfRule>
  </conditionalFormatting>
  <conditionalFormatting sqref="A108:C108">
    <cfRule type="cellIs" dxfId="19" priority="25" stopIfTrue="1" operator="equal">
      <formula>A107</formula>
    </cfRule>
    <cfRule type="cellIs" dxfId="18" priority="26" stopIfTrue="1" operator="equal">
      <formula>0</formula>
    </cfRule>
  </conditionalFormatting>
  <conditionalFormatting sqref="A109:C109">
    <cfRule type="cellIs" dxfId="17" priority="23" stopIfTrue="1" operator="equal">
      <formula>A108</formula>
    </cfRule>
    <cfRule type="cellIs" dxfId="16" priority="24" stopIfTrue="1" operator="equal">
      <formula>0</formula>
    </cfRule>
  </conditionalFormatting>
  <conditionalFormatting sqref="A110:C110">
    <cfRule type="cellIs" dxfId="15" priority="21" stopIfTrue="1" operator="equal">
      <formula>A109</formula>
    </cfRule>
    <cfRule type="cellIs" dxfId="14" priority="22" stopIfTrue="1" operator="equal">
      <formula>0</formula>
    </cfRule>
  </conditionalFormatting>
  <conditionalFormatting sqref="A111:C111">
    <cfRule type="cellIs" dxfId="13" priority="19" stopIfTrue="1" operator="equal">
      <formula>A110</formula>
    </cfRule>
    <cfRule type="cellIs" dxfId="12" priority="20" stopIfTrue="1" operator="equal">
      <formula>0</formula>
    </cfRule>
  </conditionalFormatting>
  <conditionalFormatting sqref="A112:C112">
    <cfRule type="cellIs" dxfId="11" priority="17" stopIfTrue="1" operator="equal">
      <formula>A111</formula>
    </cfRule>
    <cfRule type="cellIs" dxfId="10" priority="18" stopIfTrue="1" operator="equal">
      <formula>0</formula>
    </cfRule>
  </conditionalFormatting>
  <conditionalFormatting sqref="A120:C120">
    <cfRule type="cellIs" dxfId="9" priority="13" stopIfTrue="1" operator="equal">
      <formula>A119</formula>
    </cfRule>
    <cfRule type="cellIs" dxfId="8" priority="14" stopIfTrue="1" operator="equal">
      <formula>0</formula>
    </cfRule>
  </conditionalFormatting>
  <conditionalFormatting sqref="A121:C121">
    <cfRule type="cellIs" dxfId="7" priority="11" stopIfTrue="1" operator="equal">
      <formula>A120</formula>
    </cfRule>
    <cfRule type="cellIs" dxfId="6" priority="12" stopIfTrue="1" operator="equal">
      <formula>0</formula>
    </cfRule>
  </conditionalFormatting>
  <conditionalFormatting sqref="A122:C122">
    <cfRule type="cellIs" dxfId="5" priority="9" stopIfTrue="1" operator="equal">
      <formula>A121</formula>
    </cfRule>
    <cfRule type="cellIs" dxfId="4" priority="10" stopIfTrue="1" operator="equal">
      <formula>0</formula>
    </cfRule>
  </conditionalFormatting>
  <conditionalFormatting sqref="A123:C123">
    <cfRule type="cellIs" dxfId="3" priority="7" stopIfTrue="1" operator="equal">
      <formula>A122</formula>
    </cfRule>
    <cfRule type="cellIs" dxfId="2" priority="8" stopIfTrue="1" operator="equal">
      <formula>0</formula>
    </cfRule>
  </conditionalFormatting>
  <conditionalFormatting sqref="A124:C124">
    <cfRule type="cellIs" dxfId="1" priority="5" stopIfTrue="1" operator="equal">
      <formula>A123</formula>
    </cfRule>
    <cfRule type="cellIs" dxfId="0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1"/>
  <sheetViews>
    <sheetView topLeftCell="A7" zoomScaleNormal="100" workbookViewId="0">
      <selection activeCell="A21" sqref="A21:BY21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5">
      <c r="A10" s="11" t="s">
        <v>164</v>
      </c>
      <c r="B10" s="126" t="s">
        <v>285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286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287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288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282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283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45" customHeight="1" x14ac:dyDescent="0.25">
      <c r="A21" s="90" t="s">
        <v>284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1190992.1299999999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1190992.1299999999</v>
      </c>
      <c r="AJ30" s="60"/>
      <c r="AK30" s="60"/>
      <c r="AL30" s="60"/>
      <c r="AM30" s="61"/>
      <c r="AN30" s="59">
        <v>1216233.5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1216233.5</v>
      </c>
      <c r="BC30" s="60"/>
      <c r="BD30" s="60"/>
      <c r="BE30" s="60"/>
      <c r="BF30" s="61"/>
      <c r="BG30" s="59">
        <v>1000000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1000000</v>
      </c>
      <c r="BV30" s="60"/>
      <c r="BW30" s="60"/>
      <c r="BX30" s="60"/>
      <c r="BY30" s="61"/>
      <c r="CA30" s="25" t="s">
        <v>22</v>
      </c>
    </row>
    <row r="31" spans="1:79" s="25" customFormat="1" ht="25.5" customHeight="1" x14ac:dyDescent="0.25">
      <c r="A31" s="40"/>
      <c r="B31" s="41"/>
      <c r="C31" s="41"/>
      <c r="D31" s="63"/>
      <c r="E31" s="35" t="s">
        <v>174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7" t="s">
        <v>173</v>
      </c>
      <c r="V31" s="57"/>
      <c r="W31" s="57"/>
      <c r="X31" s="57"/>
      <c r="Y31" s="57"/>
      <c r="Z31" s="57">
        <v>0</v>
      </c>
      <c r="AA31" s="57"/>
      <c r="AB31" s="57"/>
      <c r="AC31" s="57"/>
      <c r="AD31" s="57"/>
      <c r="AE31" s="59">
        <v>0</v>
      </c>
      <c r="AF31" s="60"/>
      <c r="AG31" s="60"/>
      <c r="AH31" s="61"/>
      <c r="AI31" s="59">
        <f>IF(ISNUMBER(U31),U31,0)+IF(ISNUMBER(Z31),Z31,0)</f>
        <v>0</v>
      </c>
      <c r="AJ31" s="60"/>
      <c r="AK31" s="60"/>
      <c r="AL31" s="60"/>
      <c r="AM31" s="61"/>
      <c r="AN31" s="59" t="s">
        <v>173</v>
      </c>
      <c r="AO31" s="60"/>
      <c r="AP31" s="60"/>
      <c r="AQ31" s="60"/>
      <c r="AR31" s="61"/>
      <c r="AS31" s="59">
        <v>338378</v>
      </c>
      <c r="AT31" s="60"/>
      <c r="AU31" s="60"/>
      <c r="AV31" s="60"/>
      <c r="AW31" s="61"/>
      <c r="AX31" s="59">
        <v>0</v>
      </c>
      <c r="AY31" s="60"/>
      <c r="AZ31" s="60"/>
      <c r="BA31" s="61"/>
      <c r="BB31" s="59">
        <f>IF(ISNUMBER(AN31),AN31,0)+IF(ISNUMBER(AS31),AS31,0)</f>
        <v>338378</v>
      </c>
      <c r="BC31" s="60"/>
      <c r="BD31" s="60"/>
      <c r="BE31" s="60"/>
      <c r="BF31" s="61"/>
      <c r="BG31" s="59" t="s">
        <v>173</v>
      </c>
      <c r="BH31" s="60"/>
      <c r="BI31" s="60"/>
      <c r="BJ31" s="60"/>
      <c r="BK31" s="61"/>
      <c r="BL31" s="59">
        <v>0</v>
      </c>
      <c r="BM31" s="60"/>
      <c r="BN31" s="60"/>
      <c r="BO31" s="60"/>
      <c r="BP31" s="61"/>
      <c r="BQ31" s="59">
        <v>0</v>
      </c>
      <c r="BR31" s="60"/>
      <c r="BS31" s="60"/>
      <c r="BT31" s="61"/>
      <c r="BU31" s="59">
        <f>IF(ISNUMBER(BG31),BG31,0)+IF(ISNUMBER(BL31),BL31,0)</f>
        <v>0</v>
      </c>
      <c r="BV31" s="60"/>
      <c r="BW31" s="60"/>
      <c r="BX31" s="60"/>
      <c r="BY31" s="61"/>
    </row>
    <row r="32" spans="1:79" s="25" customFormat="1" ht="38.25" customHeight="1" x14ac:dyDescent="0.25">
      <c r="A32" s="40">
        <v>602400</v>
      </c>
      <c r="B32" s="41"/>
      <c r="C32" s="41"/>
      <c r="D32" s="63"/>
      <c r="E32" s="35" t="s">
        <v>175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7"/>
      <c r="U32" s="57" t="s">
        <v>173</v>
      </c>
      <c r="V32" s="57"/>
      <c r="W32" s="57"/>
      <c r="X32" s="57"/>
      <c r="Y32" s="57"/>
      <c r="Z32" s="57">
        <v>0</v>
      </c>
      <c r="AA32" s="57"/>
      <c r="AB32" s="57"/>
      <c r="AC32" s="57"/>
      <c r="AD32" s="57"/>
      <c r="AE32" s="59">
        <v>0</v>
      </c>
      <c r="AF32" s="60"/>
      <c r="AG32" s="60"/>
      <c r="AH32" s="61"/>
      <c r="AI32" s="59">
        <f>IF(ISNUMBER(U32),U32,0)+IF(ISNUMBER(Z32),Z32,0)</f>
        <v>0</v>
      </c>
      <c r="AJ32" s="60"/>
      <c r="AK32" s="60"/>
      <c r="AL32" s="60"/>
      <c r="AM32" s="61"/>
      <c r="AN32" s="59" t="s">
        <v>173</v>
      </c>
      <c r="AO32" s="60"/>
      <c r="AP32" s="60"/>
      <c r="AQ32" s="60"/>
      <c r="AR32" s="61"/>
      <c r="AS32" s="59">
        <v>338378</v>
      </c>
      <c r="AT32" s="60"/>
      <c r="AU32" s="60"/>
      <c r="AV32" s="60"/>
      <c r="AW32" s="61"/>
      <c r="AX32" s="59">
        <v>0</v>
      </c>
      <c r="AY32" s="60"/>
      <c r="AZ32" s="60"/>
      <c r="BA32" s="61"/>
      <c r="BB32" s="59">
        <f>IF(ISNUMBER(AN32),AN32,0)+IF(ISNUMBER(AS32),AS32,0)</f>
        <v>338378</v>
      </c>
      <c r="BC32" s="60"/>
      <c r="BD32" s="60"/>
      <c r="BE32" s="60"/>
      <c r="BF32" s="61"/>
      <c r="BG32" s="59" t="s">
        <v>173</v>
      </c>
      <c r="BH32" s="60"/>
      <c r="BI32" s="60"/>
      <c r="BJ32" s="60"/>
      <c r="BK32" s="61"/>
      <c r="BL32" s="59">
        <v>0</v>
      </c>
      <c r="BM32" s="60"/>
      <c r="BN32" s="60"/>
      <c r="BO32" s="60"/>
      <c r="BP32" s="61"/>
      <c r="BQ32" s="59">
        <v>0</v>
      </c>
      <c r="BR32" s="60"/>
      <c r="BS32" s="60"/>
      <c r="BT32" s="61"/>
      <c r="BU32" s="59">
        <f>IF(ISNUMBER(BG32),BG32,0)+IF(ISNUMBER(BL32),BL32,0)</f>
        <v>0</v>
      </c>
      <c r="BV32" s="60"/>
      <c r="BW32" s="60"/>
      <c r="BX32" s="60"/>
      <c r="BY32" s="61"/>
    </row>
    <row r="33" spans="1:79" s="6" customFormat="1" ht="12.75" customHeight="1" x14ac:dyDescent="0.25">
      <c r="A33" s="42"/>
      <c r="B33" s="43"/>
      <c r="C33" s="43"/>
      <c r="D33" s="58"/>
      <c r="E33" s="29" t="s">
        <v>147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1"/>
      <c r="U33" s="55">
        <v>1190992.1299999999</v>
      </c>
      <c r="V33" s="55"/>
      <c r="W33" s="55"/>
      <c r="X33" s="55"/>
      <c r="Y33" s="55"/>
      <c r="Z33" s="55">
        <v>0</v>
      </c>
      <c r="AA33" s="55"/>
      <c r="AB33" s="55"/>
      <c r="AC33" s="55"/>
      <c r="AD33" s="55"/>
      <c r="AE33" s="52">
        <v>0</v>
      </c>
      <c r="AF33" s="53"/>
      <c r="AG33" s="53"/>
      <c r="AH33" s="54"/>
      <c r="AI33" s="52">
        <f>IF(ISNUMBER(U33),U33,0)+IF(ISNUMBER(Z33),Z33,0)</f>
        <v>1190992.1299999999</v>
      </c>
      <c r="AJ33" s="53"/>
      <c r="AK33" s="53"/>
      <c r="AL33" s="53"/>
      <c r="AM33" s="54"/>
      <c r="AN33" s="52">
        <v>1216233.5</v>
      </c>
      <c r="AO33" s="53"/>
      <c r="AP33" s="53"/>
      <c r="AQ33" s="53"/>
      <c r="AR33" s="54"/>
      <c r="AS33" s="52">
        <v>338378</v>
      </c>
      <c r="AT33" s="53"/>
      <c r="AU33" s="53"/>
      <c r="AV33" s="53"/>
      <c r="AW33" s="54"/>
      <c r="AX33" s="52">
        <v>0</v>
      </c>
      <c r="AY33" s="53"/>
      <c r="AZ33" s="53"/>
      <c r="BA33" s="54"/>
      <c r="BB33" s="52">
        <f>IF(ISNUMBER(AN33),AN33,0)+IF(ISNUMBER(AS33),AS33,0)</f>
        <v>1554611.5</v>
      </c>
      <c r="BC33" s="53"/>
      <c r="BD33" s="53"/>
      <c r="BE33" s="53"/>
      <c r="BF33" s="54"/>
      <c r="BG33" s="52">
        <v>1000000</v>
      </c>
      <c r="BH33" s="53"/>
      <c r="BI33" s="53"/>
      <c r="BJ33" s="53"/>
      <c r="BK33" s="54"/>
      <c r="BL33" s="52">
        <v>0</v>
      </c>
      <c r="BM33" s="53"/>
      <c r="BN33" s="53"/>
      <c r="BO33" s="53"/>
      <c r="BP33" s="54"/>
      <c r="BQ33" s="52">
        <v>0</v>
      </c>
      <c r="BR33" s="53"/>
      <c r="BS33" s="53"/>
      <c r="BT33" s="54"/>
      <c r="BU33" s="52">
        <f>IF(ISNUMBER(BG33),BG33,0)+IF(ISNUMBER(BL33),BL33,0)</f>
        <v>1000000</v>
      </c>
      <c r="BV33" s="53"/>
      <c r="BW33" s="53"/>
      <c r="BX33" s="53"/>
      <c r="BY33" s="54"/>
    </row>
    <row r="35" spans="1:79" ht="14.25" customHeight="1" x14ac:dyDescent="0.25">
      <c r="A35" s="119" t="s">
        <v>254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</row>
    <row r="36" spans="1:79" ht="15" customHeight="1" x14ac:dyDescent="0.25">
      <c r="A36" s="93" t="s">
        <v>228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</row>
    <row r="37" spans="1:79" ht="22.5" customHeight="1" x14ac:dyDescent="0.25">
      <c r="A37" s="95" t="s">
        <v>2</v>
      </c>
      <c r="B37" s="96"/>
      <c r="C37" s="96"/>
      <c r="D37" s="97"/>
      <c r="E37" s="95" t="s">
        <v>19</v>
      </c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7"/>
      <c r="X37" s="45" t="s">
        <v>250</v>
      </c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7"/>
      <c r="AR37" s="44" t="s">
        <v>255</v>
      </c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spans="1:79" ht="36" customHeight="1" x14ac:dyDescent="0.25">
      <c r="A38" s="98"/>
      <c r="B38" s="99"/>
      <c r="C38" s="99"/>
      <c r="D38" s="100"/>
      <c r="E38" s="98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00"/>
      <c r="X38" s="44" t="s">
        <v>4</v>
      </c>
      <c r="Y38" s="44"/>
      <c r="Z38" s="44"/>
      <c r="AA38" s="44"/>
      <c r="AB38" s="44"/>
      <c r="AC38" s="44" t="s">
        <v>3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45" t="s">
        <v>5</v>
      </c>
      <c r="AN38" s="46"/>
      <c r="AO38" s="46"/>
      <c r="AP38" s="46"/>
      <c r="AQ38" s="47"/>
      <c r="AR38" s="45" t="s">
        <v>4</v>
      </c>
      <c r="AS38" s="46"/>
      <c r="AT38" s="46"/>
      <c r="AU38" s="46"/>
      <c r="AV38" s="47"/>
      <c r="AW38" s="45" t="s">
        <v>3</v>
      </c>
      <c r="AX38" s="46"/>
      <c r="AY38" s="46"/>
      <c r="AZ38" s="46"/>
      <c r="BA38" s="47"/>
      <c r="BB38" s="64" t="s">
        <v>116</v>
      </c>
      <c r="BC38" s="65"/>
      <c r="BD38" s="65"/>
      <c r="BE38" s="65"/>
      <c r="BF38" s="66"/>
      <c r="BG38" s="45" t="s">
        <v>96</v>
      </c>
      <c r="BH38" s="46"/>
      <c r="BI38" s="46"/>
      <c r="BJ38" s="46"/>
      <c r="BK38" s="47"/>
    </row>
    <row r="39" spans="1:79" ht="15" customHeight="1" x14ac:dyDescent="0.25">
      <c r="A39" s="45">
        <v>1</v>
      </c>
      <c r="B39" s="46"/>
      <c r="C39" s="46"/>
      <c r="D39" s="47"/>
      <c r="E39" s="45">
        <v>2</v>
      </c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7"/>
      <c r="X39" s="44">
        <v>3</v>
      </c>
      <c r="Y39" s="44"/>
      <c r="Z39" s="44"/>
      <c r="AA39" s="44"/>
      <c r="AB39" s="44"/>
      <c r="AC39" s="44">
        <v>4</v>
      </c>
      <c r="AD39" s="44"/>
      <c r="AE39" s="44"/>
      <c r="AF39" s="44"/>
      <c r="AG39" s="44"/>
      <c r="AH39" s="44">
        <v>5</v>
      </c>
      <c r="AI39" s="44"/>
      <c r="AJ39" s="44"/>
      <c r="AK39" s="44"/>
      <c r="AL39" s="44"/>
      <c r="AM39" s="44">
        <v>6</v>
      </c>
      <c r="AN39" s="44"/>
      <c r="AO39" s="44"/>
      <c r="AP39" s="44"/>
      <c r="AQ39" s="44"/>
      <c r="AR39" s="45">
        <v>7</v>
      </c>
      <c r="AS39" s="46"/>
      <c r="AT39" s="46"/>
      <c r="AU39" s="46"/>
      <c r="AV39" s="47"/>
      <c r="AW39" s="45">
        <v>8</v>
      </c>
      <c r="AX39" s="46"/>
      <c r="AY39" s="46"/>
      <c r="AZ39" s="46"/>
      <c r="BA39" s="47"/>
      <c r="BB39" s="45">
        <v>9</v>
      </c>
      <c r="BC39" s="46"/>
      <c r="BD39" s="46"/>
      <c r="BE39" s="46"/>
      <c r="BF39" s="47"/>
      <c r="BG39" s="45">
        <v>10</v>
      </c>
      <c r="BH39" s="46"/>
      <c r="BI39" s="46"/>
      <c r="BJ39" s="46"/>
      <c r="BK39" s="47"/>
    </row>
    <row r="40" spans="1:79" ht="20.25" hidden="1" customHeight="1" x14ac:dyDescent="0.25">
      <c r="A40" s="67" t="s">
        <v>56</v>
      </c>
      <c r="B40" s="68"/>
      <c r="C40" s="68"/>
      <c r="D40" s="69"/>
      <c r="E40" s="67" t="s">
        <v>57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9"/>
      <c r="X40" s="62" t="s">
        <v>60</v>
      </c>
      <c r="Y40" s="62"/>
      <c r="Z40" s="62"/>
      <c r="AA40" s="62"/>
      <c r="AB40" s="62"/>
      <c r="AC40" s="62" t="s">
        <v>61</v>
      </c>
      <c r="AD40" s="62"/>
      <c r="AE40" s="62"/>
      <c r="AF40" s="62"/>
      <c r="AG40" s="62"/>
      <c r="AH40" s="67" t="s">
        <v>94</v>
      </c>
      <c r="AI40" s="68"/>
      <c r="AJ40" s="68"/>
      <c r="AK40" s="68"/>
      <c r="AL40" s="69"/>
      <c r="AM40" s="70" t="s">
        <v>171</v>
      </c>
      <c r="AN40" s="71"/>
      <c r="AO40" s="71"/>
      <c r="AP40" s="71"/>
      <c r="AQ40" s="72"/>
      <c r="AR40" s="67" t="s">
        <v>62</v>
      </c>
      <c r="AS40" s="68"/>
      <c r="AT40" s="68"/>
      <c r="AU40" s="68"/>
      <c r="AV40" s="69"/>
      <c r="AW40" s="67" t="s">
        <v>63</v>
      </c>
      <c r="AX40" s="68"/>
      <c r="AY40" s="68"/>
      <c r="AZ40" s="68"/>
      <c r="BA40" s="69"/>
      <c r="BB40" s="67" t="s">
        <v>95</v>
      </c>
      <c r="BC40" s="68"/>
      <c r="BD40" s="68"/>
      <c r="BE40" s="68"/>
      <c r="BF40" s="69"/>
      <c r="BG40" s="70" t="s">
        <v>171</v>
      </c>
      <c r="BH40" s="71"/>
      <c r="BI40" s="71"/>
      <c r="BJ40" s="71"/>
      <c r="BK40" s="72"/>
      <c r="CA40" t="s">
        <v>23</v>
      </c>
    </row>
    <row r="41" spans="1:79" s="25" customFormat="1" ht="12.75" customHeight="1" x14ac:dyDescent="0.25">
      <c r="A41" s="40"/>
      <c r="B41" s="41"/>
      <c r="C41" s="41"/>
      <c r="D41" s="63"/>
      <c r="E41" s="35" t="s">
        <v>172</v>
      </c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59">
        <v>1053000</v>
      </c>
      <c r="Y41" s="60"/>
      <c r="Z41" s="60"/>
      <c r="AA41" s="60"/>
      <c r="AB41" s="61"/>
      <c r="AC41" s="59" t="s">
        <v>173</v>
      </c>
      <c r="AD41" s="60"/>
      <c r="AE41" s="60"/>
      <c r="AF41" s="60"/>
      <c r="AG41" s="61"/>
      <c r="AH41" s="59" t="s">
        <v>173</v>
      </c>
      <c r="AI41" s="60"/>
      <c r="AJ41" s="60"/>
      <c r="AK41" s="60"/>
      <c r="AL41" s="61"/>
      <c r="AM41" s="59">
        <f>IF(ISNUMBER(X41),X41,0)+IF(ISNUMBER(AC41),AC41,0)</f>
        <v>1053000</v>
      </c>
      <c r="AN41" s="60"/>
      <c r="AO41" s="60"/>
      <c r="AP41" s="60"/>
      <c r="AQ41" s="61"/>
      <c r="AR41" s="59">
        <v>1105650</v>
      </c>
      <c r="AS41" s="60"/>
      <c r="AT41" s="60"/>
      <c r="AU41" s="60"/>
      <c r="AV41" s="61"/>
      <c r="AW41" s="59" t="s">
        <v>173</v>
      </c>
      <c r="AX41" s="60"/>
      <c r="AY41" s="60"/>
      <c r="AZ41" s="60"/>
      <c r="BA41" s="61"/>
      <c r="BB41" s="59" t="s">
        <v>173</v>
      </c>
      <c r="BC41" s="60"/>
      <c r="BD41" s="60"/>
      <c r="BE41" s="60"/>
      <c r="BF41" s="61"/>
      <c r="BG41" s="57">
        <f>IF(ISNUMBER(AR41),AR41,0)+IF(ISNUMBER(AW41),AW41,0)</f>
        <v>1105650</v>
      </c>
      <c r="BH41" s="57"/>
      <c r="BI41" s="57"/>
      <c r="BJ41" s="57"/>
      <c r="BK41" s="57"/>
      <c r="CA41" s="25" t="s">
        <v>24</v>
      </c>
    </row>
    <row r="42" spans="1:79" s="25" customFormat="1" ht="25.5" customHeight="1" x14ac:dyDescent="0.25">
      <c r="A42" s="40"/>
      <c r="B42" s="41"/>
      <c r="C42" s="41"/>
      <c r="D42" s="63"/>
      <c r="E42" s="35" t="s">
        <v>174</v>
      </c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7"/>
      <c r="X42" s="59" t="s">
        <v>173</v>
      </c>
      <c r="Y42" s="60"/>
      <c r="Z42" s="60"/>
      <c r="AA42" s="60"/>
      <c r="AB42" s="61"/>
      <c r="AC42" s="59">
        <v>0</v>
      </c>
      <c r="AD42" s="60"/>
      <c r="AE42" s="60"/>
      <c r="AF42" s="60"/>
      <c r="AG42" s="61"/>
      <c r="AH42" s="59">
        <v>0</v>
      </c>
      <c r="AI42" s="60"/>
      <c r="AJ42" s="60"/>
      <c r="AK42" s="60"/>
      <c r="AL42" s="61"/>
      <c r="AM42" s="59">
        <f>IF(ISNUMBER(X42),X42,0)+IF(ISNUMBER(AC42),AC42,0)</f>
        <v>0</v>
      </c>
      <c r="AN42" s="60"/>
      <c r="AO42" s="60"/>
      <c r="AP42" s="60"/>
      <c r="AQ42" s="61"/>
      <c r="AR42" s="59" t="s">
        <v>173</v>
      </c>
      <c r="AS42" s="60"/>
      <c r="AT42" s="60"/>
      <c r="AU42" s="60"/>
      <c r="AV42" s="61"/>
      <c r="AW42" s="59">
        <v>0</v>
      </c>
      <c r="AX42" s="60"/>
      <c r="AY42" s="60"/>
      <c r="AZ42" s="60"/>
      <c r="BA42" s="61"/>
      <c r="BB42" s="59">
        <v>0</v>
      </c>
      <c r="BC42" s="60"/>
      <c r="BD42" s="60"/>
      <c r="BE42" s="60"/>
      <c r="BF42" s="61"/>
      <c r="BG42" s="57">
        <f>IF(ISNUMBER(AR42),AR42,0)+IF(ISNUMBER(AW42),AW42,0)</f>
        <v>0</v>
      </c>
      <c r="BH42" s="57"/>
      <c r="BI42" s="57"/>
      <c r="BJ42" s="57"/>
      <c r="BK42" s="57"/>
    </row>
    <row r="43" spans="1:79" s="25" customFormat="1" ht="25.5" customHeight="1" x14ac:dyDescent="0.25">
      <c r="A43" s="40">
        <v>602400</v>
      </c>
      <c r="B43" s="41"/>
      <c r="C43" s="41"/>
      <c r="D43" s="63"/>
      <c r="E43" s="35" t="s">
        <v>175</v>
      </c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7"/>
      <c r="X43" s="59" t="s">
        <v>173</v>
      </c>
      <c r="Y43" s="60"/>
      <c r="Z43" s="60"/>
      <c r="AA43" s="60"/>
      <c r="AB43" s="61"/>
      <c r="AC43" s="59">
        <v>0</v>
      </c>
      <c r="AD43" s="60"/>
      <c r="AE43" s="60"/>
      <c r="AF43" s="60"/>
      <c r="AG43" s="61"/>
      <c r="AH43" s="59">
        <v>0</v>
      </c>
      <c r="AI43" s="60"/>
      <c r="AJ43" s="60"/>
      <c r="AK43" s="60"/>
      <c r="AL43" s="61"/>
      <c r="AM43" s="59">
        <f>IF(ISNUMBER(X43),X43,0)+IF(ISNUMBER(AC43),AC43,0)</f>
        <v>0</v>
      </c>
      <c r="AN43" s="60"/>
      <c r="AO43" s="60"/>
      <c r="AP43" s="60"/>
      <c r="AQ43" s="61"/>
      <c r="AR43" s="59" t="s">
        <v>173</v>
      </c>
      <c r="AS43" s="60"/>
      <c r="AT43" s="60"/>
      <c r="AU43" s="60"/>
      <c r="AV43" s="61"/>
      <c r="AW43" s="59">
        <v>0</v>
      </c>
      <c r="AX43" s="60"/>
      <c r="AY43" s="60"/>
      <c r="AZ43" s="60"/>
      <c r="BA43" s="61"/>
      <c r="BB43" s="59">
        <v>0</v>
      </c>
      <c r="BC43" s="60"/>
      <c r="BD43" s="60"/>
      <c r="BE43" s="60"/>
      <c r="BF43" s="61"/>
      <c r="BG43" s="57">
        <f>IF(ISNUMBER(AR43),AR43,0)+IF(ISNUMBER(AW43),AW43,0)</f>
        <v>0</v>
      </c>
      <c r="BH43" s="57"/>
      <c r="BI43" s="57"/>
      <c r="BJ43" s="57"/>
      <c r="BK43" s="57"/>
    </row>
    <row r="44" spans="1:79" s="6" customFormat="1" ht="12.75" customHeight="1" x14ac:dyDescent="0.25">
      <c r="A44" s="42"/>
      <c r="B44" s="43"/>
      <c r="C44" s="43"/>
      <c r="D44" s="58"/>
      <c r="E44" s="29" t="s">
        <v>147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1"/>
      <c r="X44" s="52">
        <v>1053000</v>
      </c>
      <c r="Y44" s="53"/>
      <c r="Z44" s="53"/>
      <c r="AA44" s="53"/>
      <c r="AB44" s="54"/>
      <c r="AC44" s="52">
        <v>0</v>
      </c>
      <c r="AD44" s="53"/>
      <c r="AE44" s="53"/>
      <c r="AF44" s="53"/>
      <c r="AG44" s="54"/>
      <c r="AH44" s="52">
        <v>0</v>
      </c>
      <c r="AI44" s="53"/>
      <c r="AJ44" s="53"/>
      <c r="AK44" s="53"/>
      <c r="AL44" s="54"/>
      <c r="AM44" s="52">
        <f>IF(ISNUMBER(X44),X44,0)+IF(ISNUMBER(AC44),AC44,0)</f>
        <v>1053000</v>
      </c>
      <c r="AN44" s="53"/>
      <c r="AO44" s="53"/>
      <c r="AP44" s="53"/>
      <c r="AQ44" s="54"/>
      <c r="AR44" s="52">
        <v>1105650</v>
      </c>
      <c r="AS44" s="53"/>
      <c r="AT44" s="53"/>
      <c r="AU44" s="53"/>
      <c r="AV44" s="54"/>
      <c r="AW44" s="52">
        <v>0</v>
      </c>
      <c r="AX44" s="53"/>
      <c r="AY44" s="53"/>
      <c r="AZ44" s="53"/>
      <c r="BA44" s="54"/>
      <c r="BB44" s="52">
        <v>0</v>
      </c>
      <c r="BC44" s="53"/>
      <c r="BD44" s="53"/>
      <c r="BE44" s="53"/>
      <c r="BF44" s="54"/>
      <c r="BG44" s="55">
        <f>IF(ISNUMBER(AR44),AR44,0)+IF(ISNUMBER(AW44),AW44,0)</f>
        <v>1105650</v>
      </c>
      <c r="BH44" s="55"/>
      <c r="BI44" s="55"/>
      <c r="BJ44" s="55"/>
      <c r="BK44" s="55"/>
    </row>
    <row r="45" spans="1:79" s="4" customFormat="1" ht="12.75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5">
      <c r="A47" s="51" t="s">
        <v>117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9"/>
    </row>
    <row r="48" spans="1:79" ht="14.25" customHeight="1" x14ac:dyDescent="0.25">
      <c r="A48" s="51" t="s">
        <v>240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</row>
    <row r="49" spans="1:79" ht="15" customHeight="1" x14ac:dyDescent="0.25">
      <c r="A49" s="84" t="s">
        <v>228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</row>
    <row r="50" spans="1:79" ht="23.1" customHeight="1" x14ac:dyDescent="0.25">
      <c r="A50" s="110" t="s">
        <v>118</v>
      </c>
      <c r="B50" s="111"/>
      <c r="C50" s="111"/>
      <c r="D50" s="112"/>
      <c r="E50" s="44" t="s">
        <v>19</v>
      </c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5" t="s">
        <v>229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7"/>
      <c r="AN50" s="45" t="s">
        <v>232</v>
      </c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7"/>
      <c r="BG50" s="45" t="s">
        <v>239</v>
      </c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7"/>
    </row>
    <row r="51" spans="1:79" ht="48.75" customHeight="1" x14ac:dyDescent="0.25">
      <c r="A51" s="113"/>
      <c r="B51" s="114"/>
      <c r="C51" s="114"/>
      <c r="D51" s="115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5" t="s">
        <v>4</v>
      </c>
      <c r="V51" s="46"/>
      <c r="W51" s="46"/>
      <c r="X51" s="46"/>
      <c r="Y51" s="47"/>
      <c r="Z51" s="45" t="s">
        <v>3</v>
      </c>
      <c r="AA51" s="46"/>
      <c r="AB51" s="46"/>
      <c r="AC51" s="46"/>
      <c r="AD51" s="47"/>
      <c r="AE51" s="64" t="s">
        <v>116</v>
      </c>
      <c r="AF51" s="65"/>
      <c r="AG51" s="65"/>
      <c r="AH51" s="66"/>
      <c r="AI51" s="45" t="s">
        <v>5</v>
      </c>
      <c r="AJ51" s="46"/>
      <c r="AK51" s="46"/>
      <c r="AL51" s="46"/>
      <c r="AM51" s="47"/>
      <c r="AN51" s="45" t="s">
        <v>4</v>
      </c>
      <c r="AO51" s="46"/>
      <c r="AP51" s="46"/>
      <c r="AQ51" s="46"/>
      <c r="AR51" s="47"/>
      <c r="AS51" s="45" t="s">
        <v>3</v>
      </c>
      <c r="AT51" s="46"/>
      <c r="AU51" s="46"/>
      <c r="AV51" s="46"/>
      <c r="AW51" s="47"/>
      <c r="AX51" s="64" t="s">
        <v>116</v>
      </c>
      <c r="AY51" s="65"/>
      <c r="AZ51" s="65"/>
      <c r="BA51" s="66"/>
      <c r="BB51" s="45" t="s">
        <v>96</v>
      </c>
      <c r="BC51" s="46"/>
      <c r="BD51" s="46"/>
      <c r="BE51" s="46"/>
      <c r="BF51" s="47"/>
      <c r="BG51" s="45" t="s">
        <v>4</v>
      </c>
      <c r="BH51" s="46"/>
      <c r="BI51" s="46"/>
      <c r="BJ51" s="46"/>
      <c r="BK51" s="47"/>
      <c r="BL51" s="45" t="s">
        <v>3</v>
      </c>
      <c r="BM51" s="46"/>
      <c r="BN51" s="46"/>
      <c r="BO51" s="46"/>
      <c r="BP51" s="47"/>
      <c r="BQ51" s="64" t="s">
        <v>116</v>
      </c>
      <c r="BR51" s="65"/>
      <c r="BS51" s="65"/>
      <c r="BT51" s="66"/>
      <c r="BU51" s="45" t="s">
        <v>97</v>
      </c>
      <c r="BV51" s="46"/>
      <c r="BW51" s="46"/>
      <c r="BX51" s="46"/>
      <c r="BY51" s="47"/>
    </row>
    <row r="52" spans="1:79" ht="15" customHeight="1" x14ac:dyDescent="0.25">
      <c r="A52" s="45">
        <v>1</v>
      </c>
      <c r="B52" s="46"/>
      <c r="C52" s="46"/>
      <c r="D52" s="47"/>
      <c r="E52" s="45">
        <v>2</v>
      </c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7"/>
      <c r="U52" s="45">
        <v>3</v>
      </c>
      <c r="V52" s="46"/>
      <c r="W52" s="46"/>
      <c r="X52" s="46"/>
      <c r="Y52" s="47"/>
      <c r="Z52" s="45">
        <v>4</v>
      </c>
      <c r="AA52" s="46"/>
      <c r="AB52" s="46"/>
      <c r="AC52" s="46"/>
      <c r="AD52" s="47"/>
      <c r="AE52" s="45">
        <v>5</v>
      </c>
      <c r="AF52" s="46"/>
      <c r="AG52" s="46"/>
      <c r="AH52" s="47"/>
      <c r="AI52" s="45">
        <v>6</v>
      </c>
      <c r="AJ52" s="46"/>
      <c r="AK52" s="46"/>
      <c r="AL52" s="46"/>
      <c r="AM52" s="47"/>
      <c r="AN52" s="45">
        <v>7</v>
      </c>
      <c r="AO52" s="46"/>
      <c r="AP52" s="46"/>
      <c r="AQ52" s="46"/>
      <c r="AR52" s="47"/>
      <c r="AS52" s="45">
        <v>8</v>
      </c>
      <c r="AT52" s="46"/>
      <c r="AU52" s="46"/>
      <c r="AV52" s="46"/>
      <c r="AW52" s="47"/>
      <c r="AX52" s="45">
        <v>9</v>
      </c>
      <c r="AY52" s="46"/>
      <c r="AZ52" s="46"/>
      <c r="BA52" s="47"/>
      <c r="BB52" s="45">
        <v>10</v>
      </c>
      <c r="BC52" s="46"/>
      <c r="BD52" s="46"/>
      <c r="BE52" s="46"/>
      <c r="BF52" s="47"/>
      <c r="BG52" s="45">
        <v>11</v>
      </c>
      <c r="BH52" s="46"/>
      <c r="BI52" s="46"/>
      <c r="BJ52" s="46"/>
      <c r="BK52" s="47"/>
      <c r="BL52" s="45">
        <v>12</v>
      </c>
      <c r="BM52" s="46"/>
      <c r="BN52" s="46"/>
      <c r="BO52" s="46"/>
      <c r="BP52" s="47"/>
      <c r="BQ52" s="45">
        <v>13</v>
      </c>
      <c r="BR52" s="46"/>
      <c r="BS52" s="46"/>
      <c r="BT52" s="47"/>
      <c r="BU52" s="45">
        <v>14</v>
      </c>
      <c r="BV52" s="46"/>
      <c r="BW52" s="46"/>
      <c r="BX52" s="46"/>
      <c r="BY52" s="47"/>
    </row>
    <row r="53" spans="1:79" s="1" customFormat="1" ht="12.75" hidden="1" customHeight="1" x14ac:dyDescent="0.25">
      <c r="A53" s="67" t="s">
        <v>64</v>
      </c>
      <c r="B53" s="68"/>
      <c r="C53" s="68"/>
      <c r="D53" s="69"/>
      <c r="E53" s="67" t="s">
        <v>57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9"/>
      <c r="U53" s="67" t="s">
        <v>65</v>
      </c>
      <c r="V53" s="68"/>
      <c r="W53" s="68"/>
      <c r="X53" s="68"/>
      <c r="Y53" s="69"/>
      <c r="Z53" s="67" t="s">
        <v>66</v>
      </c>
      <c r="AA53" s="68"/>
      <c r="AB53" s="68"/>
      <c r="AC53" s="68"/>
      <c r="AD53" s="69"/>
      <c r="AE53" s="67" t="s">
        <v>91</v>
      </c>
      <c r="AF53" s="68"/>
      <c r="AG53" s="68"/>
      <c r="AH53" s="69"/>
      <c r="AI53" s="70" t="s">
        <v>170</v>
      </c>
      <c r="AJ53" s="71"/>
      <c r="AK53" s="71"/>
      <c r="AL53" s="71"/>
      <c r="AM53" s="72"/>
      <c r="AN53" s="67" t="s">
        <v>67</v>
      </c>
      <c r="AO53" s="68"/>
      <c r="AP53" s="68"/>
      <c r="AQ53" s="68"/>
      <c r="AR53" s="69"/>
      <c r="AS53" s="67" t="s">
        <v>68</v>
      </c>
      <c r="AT53" s="68"/>
      <c r="AU53" s="68"/>
      <c r="AV53" s="68"/>
      <c r="AW53" s="69"/>
      <c r="AX53" s="67" t="s">
        <v>92</v>
      </c>
      <c r="AY53" s="68"/>
      <c r="AZ53" s="68"/>
      <c r="BA53" s="69"/>
      <c r="BB53" s="70" t="s">
        <v>170</v>
      </c>
      <c r="BC53" s="71"/>
      <c r="BD53" s="71"/>
      <c r="BE53" s="71"/>
      <c r="BF53" s="72"/>
      <c r="BG53" s="67" t="s">
        <v>58</v>
      </c>
      <c r="BH53" s="68"/>
      <c r="BI53" s="68"/>
      <c r="BJ53" s="68"/>
      <c r="BK53" s="69"/>
      <c r="BL53" s="67" t="s">
        <v>59</v>
      </c>
      <c r="BM53" s="68"/>
      <c r="BN53" s="68"/>
      <c r="BO53" s="68"/>
      <c r="BP53" s="69"/>
      <c r="BQ53" s="67" t="s">
        <v>93</v>
      </c>
      <c r="BR53" s="68"/>
      <c r="BS53" s="68"/>
      <c r="BT53" s="69"/>
      <c r="BU53" s="70" t="s">
        <v>170</v>
      </c>
      <c r="BV53" s="71"/>
      <c r="BW53" s="71"/>
      <c r="BX53" s="71"/>
      <c r="BY53" s="72"/>
      <c r="CA53" t="s">
        <v>25</v>
      </c>
    </row>
    <row r="54" spans="1:79" s="25" customFormat="1" ht="25.5" customHeight="1" x14ac:dyDescent="0.25">
      <c r="A54" s="40">
        <v>2610</v>
      </c>
      <c r="B54" s="41"/>
      <c r="C54" s="41"/>
      <c r="D54" s="63"/>
      <c r="E54" s="35" t="s">
        <v>270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7"/>
      <c r="U54" s="59">
        <v>1190992.1299999999</v>
      </c>
      <c r="V54" s="60"/>
      <c r="W54" s="60"/>
      <c r="X54" s="60"/>
      <c r="Y54" s="61"/>
      <c r="Z54" s="59">
        <v>0</v>
      </c>
      <c r="AA54" s="60"/>
      <c r="AB54" s="60"/>
      <c r="AC54" s="60"/>
      <c r="AD54" s="61"/>
      <c r="AE54" s="59">
        <v>0</v>
      </c>
      <c r="AF54" s="60"/>
      <c r="AG54" s="60"/>
      <c r="AH54" s="61"/>
      <c r="AI54" s="59">
        <f>IF(ISNUMBER(U54),U54,0)+IF(ISNUMBER(Z54),Z54,0)</f>
        <v>1190992.1299999999</v>
      </c>
      <c r="AJ54" s="60"/>
      <c r="AK54" s="60"/>
      <c r="AL54" s="60"/>
      <c r="AM54" s="61"/>
      <c r="AN54" s="59">
        <v>1216233.5</v>
      </c>
      <c r="AO54" s="60"/>
      <c r="AP54" s="60"/>
      <c r="AQ54" s="60"/>
      <c r="AR54" s="61"/>
      <c r="AS54" s="59"/>
      <c r="AT54" s="60"/>
      <c r="AU54" s="60"/>
      <c r="AV54" s="60"/>
      <c r="AW54" s="61"/>
      <c r="AX54" s="59">
        <v>0</v>
      </c>
      <c r="AY54" s="60"/>
      <c r="AZ54" s="60"/>
      <c r="BA54" s="61"/>
      <c r="BB54" s="59">
        <f>IF(ISNUMBER(AN54),AN54,0)+IF(ISNUMBER(AS54),AS54,0)</f>
        <v>1216233.5</v>
      </c>
      <c r="BC54" s="60"/>
      <c r="BD54" s="60"/>
      <c r="BE54" s="60"/>
      <c r="BF54" s="61"/>
      <c r="BG54" s="59">
        <v>1000000</v>
      </c>
      <c r="BH54" s="60"/>
      <c r="BI54" s="60"/>
      <c r="BJ54" s="60"/>
      <c r="BK54" s="61"/>
      <c r="BL54" s="59">
        <v>0</v>
      </c>
      <c r="BM54" s="60"/>
      <c r="BN54" s="60"/>
      <c r="BO54" s="60"/>
      <c r="BP54" s="61"/>
      <c r="BQ54" s="59">
        <v>0</v>
      </c>
      <c r="BR54" s="60"/>
      <c r="BS54" s="60"/>
      <c r="BT54" s="61"/>
      <c r="BU54" s="59">
        <f>IF(ISNUMBER(BG54),BG54,0)+IF(ISNUMBER(BL54),BL54,0)</f>
        <v>1000000</v>
      </c>
      <c r="BV54" s="60"/>
      <c r="BW54" s="60"/>
      <c r="BX54" s="60"/>
      <c r="BY54" s="61"/>
      <c r="CA54" s="25" t="s">
        <v>26</v>
      </c>
    </row>
    <row r="55" spans="1:79" s="25" customFormat="1" ht="25.5" customHeight="1" x14ac:dyDescent="0.25">
      <c r="A55" s="40">
        <v>3210</v>
      </c>
      <c r="B55" s="41"/>
      <c r="C55" s="41"/>
      <c r="D55" s="63"/>
      <c r="E55" s="35" t="s">
        <v>271</v>
      </c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7"/>
      <c r="U55" s="59">
        <v>0</v>
      </c>
      <c r="V55" s="60"/>
      <c r="W55" s="60"/>
      <c r="X55" s="60"/>
      <c r="Y55" s="61"/>
      <c r="Z55" s="59">
        <v>0</v>
      </c>
      <c r="AA55" s="60"/>
      <c r="AB55" s="60"/>
      <c r="AC55" s="60"/>
      <c r="AD55" s="61"/>
      <c r="AE55" s="59">
        <v>0</v>
      </c>
      <c r="AF55" s="60"/>
      <c r="AG55" s="60"/>
      <c r="AH55" s="61"/>
      <c r="AI55" s="59">
        <f>IF(ISNUMBER(U55),U55,0)+IF(ISNUMBER(Z55),Z55,0)</f>
        <v>0</v>
      </c>
      <c r="AJ55" s="60"/>
      <c r="AK55" s="60"/>
      <c r="AL55" s="60"/>
      <c r="AM55" s="61"/>
      <c r="AN55" s="59">
        <v>0</v>
      </c>
      <c r="AO55" s="60"/>
      <c r="AP55" s="60"/>
      <c r="AQ55" s="60"/>
      <c r="AR55" s="61"/>
      <c r="AS55" s="59">
        <v>338378</v>
      </c>
      <c r="AT55" s="60"/>
      <c r="AU55" s="60"/>
      <c r="AV55" s="60"/>
      <c r="AW55" s="61"/>
      <c r="AX55" s="59">
        <v>0</v>
      </c>
      <c r="AY55" s="60"/>
      <c r="AZ55" s="60"/>
      <c r="BA55" s="61"/>
      <c r="BB55" s="59">
        <f>IF(ISNUMBER(AN55),AN55,0)+IF(ISNUMBER(AS55),AS55,0)</f>
        <v>338378</v>
      </c>
      <c r="BC55" s="60"/>
      <c r="BD55" s="60"/>
      <c r="BE55" s="60"/>
      <c r="BF55" s="61"/>
      <c r="BG55" s="59">
        <v>0</v>
      </c>
      <c r="BH55" s="60"/>
      <c r="BI55" s="60"/>
      <c r="BJ55" s="60"/>
      <c r="BK55" s="61"/>
      <c r="BL55" s="59">
        <v>0</v>
      </c>
      <c r="BM55" s="60"/>
      <c r="BN55" s="60"/>
      <c r="BO55" s="60"/>
      <c r="BP55" s="61"/>
      <c r="BQ55" s="59">
        <v>0</v>
      </c>
      <c r="BR55" s="60"/>
      <c r="BS55" s="60"/>
      <c r="BT55" s="61"/>
      <c r="BU55" s="59">
        <f>IF(ISNUMBER(BG55),BG55,0)+IF(ISNUMBER(BL55),BL55,0)</f>
        <v>0</v>
      </c>
      <c r="BV55" s="60"/>
      <c r="BW55" s="60"/>
      <c r="BX55" s="60"/>
      <c r="BY55" s="61"/>
    </row>
    <row r="56" spans="1:79" s="6" customFormat="1" ht="12.75" customHeight="1" x14ac:dyDescent="0.25">
      <c r="A56" s="42"/>
      <c r="B56" s="43"/>
      <c r="C56" s="43"/>
      <c r="D56" s="58"/>
      <c r="E56" s="29" t="s">
        <v>147</v>
      </c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1"/>
      <c r="U56" s="52">
        <v>1190992.1299999999</v>
      </c>
      <c r="V56" s="53"/>
      <c r="W56" s="53"/>
      <c r="X56" s="53"/>
      <c r="Y56" s="54"/>
      <c r="Z56" s="52">
        <v>0</v>
      </c>
      <c r="AA56" s="53"/>
      <c r="AB56" s="53"/>
      <c r="AC56" s="53"/>
      <c r="AD56" s="54"/>
      <c r="AE56" s="52">
        <v>0</v>
      </c>
      <c r="AF56" s="53"/>
      <c r="AG56" s="53"/>
      <c r="AH56" s="54"/>
      <c r="AI56" s="52">
        <f>IF(ISNUMBER(U56),U56,0)+IF(ISNUMBER(Z56),Z56,0)</f>
        <v>1190992.1299999999</v>
      </c>
      <c r="AJ56" s="53"/>
      <c r="AK56" s="53"/>
      <c r="AL56" s="53"/>
      <c r="AM56" s="54"/>
      <c r="AN56" s="52">
        <v>1216233.5</v>
      </c>
      <c r="AO56" s="53"/>
      <c r="AP56" s="53"/>
      <c r="AQ56" s="53"/>
      <c r="AR56" s="54"/>
      <c r="AS56" s="52">
        <v>338378</v>
      </c>
      <c r="AT56" s="53"/>
      <c r="AU56" s="53"/>
      <c r="AV56" s="53"/>
      <c r="AW56" s="54"/>
      <c r="AX56" s="52">
        <v>0</v>
      </c>
      <c r="AY56" s="53"/>
      <c r="AZ56" s="53"/>
      <c r="BA56" s="54"/>
      <c r="BB56" s="52">
        <f>IF(ISNUMBER(AN56),AN56,0)+IF(ISNUMBER(AS56),AS56,0)</f>
        <v>1554611.5</v>
      </c>
      <c r="BC56" s="53"/>
      <c r="BD56" s="53"/>
      <c r="BE56" s="53"/>
      <c r="BF56" s="54"/>
      <c r="BG56" s="52">
        <v>1000000</v>
      </c>
      <c r="BH56" s="53"/>
      <c r="BI56" s="53"/>
      <c r="BJ56" s="53"/>
      <c r="BK56" s="54"/>
      <c r="BL56" s="52">
        <v>0</v>
      </c>
      <c r="BM56" s="53"/>
      <c r="BN56" s="53"/>
      <c r="BO56" s="53"/>
      <c r="BP56" s="54"/>
      <c r="BQ56" s="52">
        <v>0</v>
      </c>
      <c r="BR56" s="53"/>
      <c r="BS56" s="53"/>
      <c r="BT56" s="54"/>
      <c r="BU56" s="52">
        <f>IF(ISNUMBER(BG56),BG56,0)+IF(ISNUMBER(BL56),BL56,0)</f>
        <v>1000000</v>
      </c>
      <c r="BV56" s="53"/>
      <c r="BW56" s="53"/>
      <c r="BX56" s="53"/>
      <c r="BY56" s="54"/>
    </row>
    <row r="58" spans="1:79" ht="14.25" customHeight="1" x14ac:dyDescent="0.25">
      <c r="A58" s="51" t="s">
        <v>241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</row>
    <row r="59" spans="1:79" ht="15" customHeight="1" x14ac:dyDescent="0.25">
      <c r="A59" s="93" t="s">
        <v>228</v>
      </c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  <c r="AX59" s="93"/>
      <c r="AY59" s="93"/>
      <c r="AZ59" s="93"/>
      <c r="BA59" s="93"/>
      <c r="BB59" s="93"/>
      <c r="BC59" s="93"/>
      <c r="BD59" s="93"/>
      <c r="BE59" s="93"/>
      <c r="BF59" s="93"/>
      <c r="BG59" s="93"/>
      <c r="BH59" s="93"/>
      <c r="BI59" s="93"/>
      <c r="BJ59" s="93"/>
      <c r="BK59" s="93"/>
      <c r="BL59" s="93"/>
      <c r="BM59" s="93"/>
      <c r="BN59" s="93"/>
      <c r="BO59" s="93"/>
      <c r="BP59" s="93"/>
      <c r="BQ59" s="93"/>
      <c r="BR59" s="93"/>
      <c r="BS59" s="93"/>
      <c r="BT59" s="93"/>
      <c r="BU59" s="93"/>
      <c r="BV59" s="93"/>
      <c r="BW59" s="93"/>
      <c r="BX59" s="93"/>
      <c r="BY59" s="93"/>
    </row>
    <row r="60" spans="1:79" ht="23.1" customHeight="1" x14ac:dyDescent="0.25">
      <c r="A60" s="110" t="s">
        <v>119</v>
      </c>
      <c r="B60" s="111"/>
      <c r="C60" s="111"/>
      <c r="D60" s="111"/>
      <c r="E60" s="112"/>
      <c r="F60" s="44" t="s">
        <v>19</v>
      </c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5" t="s">
        <v>229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7"/>
      <c r="AN60" s="45" t="s">
        <v>232</v>
      </c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7"/>
      <c r="BG60" s="45" t="s">
        <v>239</v>
      </c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7"/>
    </row>
    <row r="61" spans="1:79" ht="51.75" customHeight="1" x14ac:dyDescent="0.25">
      <c r="A61" s="113"/>
      <c r="B61" s="114"/>
      <c r="C61" s="114"/>
      <c r="D61" s="114"/>
      <c r="E61" s="115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5" t="s">
        <v>4</v>
      </c>
      <c r="V61" s="46"/>
      <c r="W61" s="46"/>
      <c r="X61" s="46"/>
      <c r="Y61" s="47"/>
      <c r="Z61" s="45" t="s">
        <v>3</v>
      </c>
      <c r="AA61" s="46"/>
      <c r="AB61" s="46"/>
      <c r="AC61" s="46"/>
      <c r="AD61" s="47"/>
      <c r="AE61" s="64" t="s">
        <v>116</v>
      </c>
      <c r="AF61" s="65"/>
      <c r="AG61" s="65"/>
      <c r="AH61" s="66"/>
      <c r="AI61" s="45" t="s">
        <v>5</v>
      </c>
      <c r="AJ61" s="46"/>
      <c r="AK61" s="46"/>
      <c r="AL61" s="46"/>
      <c r="AM61" s="47"/>
      <c r="AN61" s="45" t="s">
        <v>4</v>
      </c>
      <c r="AO61" s="46"/>
      <c r="AP61" s="46"/>
      <c r="AQ61" s="46"/>
      <c r="AR61" s="47"/>
      <c r="AS61" s="45" t="s">
        <v>3</v>
      </c>
      <c r="AT61" s="46"/>
      <c r="AU61" s="46"/>
      <c r="AV61" s="46"/>
      <c r="AW61" s="47"/>
      <c r="AX61" s="64" t="s">
        <v>116</v>
      </c>
      <c r="AY61" s="65"/>
      <c r="AZ61" s="65"/>
      <c r="BA61" s="66"/>
      <c r="BB61" s="45" t="s">
        <v>96</v>
      </c>
      <c r="BC61" s="46"/>
      <c r="BD61" s="46"/>
      <c r="BE61" s="46"/>
      <c r="BF61" s="47"/>
      <c r="BG61" s="45" t="s">
        <v>4</v>
      </c>
      <c r="BH61" s="46"/>
      <c r="BI61" s="46"/>
      <c r="BJ61" s="46"/>
      <c r="BK61" s="47"/>
      <c r="BL61" s="45" t="s">
        <v>3</v>
      </c>
      <c r="BM61" s="46"/>
      <c r="BN61" s="46"/>
      <c r="BO61" s="46"/>
      <c r="BP61" s="47"/>
      <c r="BQ61" s="64" t="s">
        <v>116</v>
      </c>
      <c r="BR61" s="65"/>
      <c r="BS61" s="65"/>
      <c r="BT61" s="66"/>
      <c r="BU61" s="44" t="s">
        <v>97</v>
      </c>
      <c r="BV61" s="44"/>
      <c r="BW61" s="44"/>
      <c r="BX61" s="44"/>
      <c r="BY61" s="44"/>
    </row>
    <row r="62" spans="1:79" ht="15" customHeight="1" x14ac:dyDescent="0.25">
      <c r="A62" s="45">
        <v>1</v>
      </c>
      <c r="B62" s="46"/>
      <c r="C62" s="46"/>
      <c r="D62" s="46"/>
      <c r="E62" s="47"/>
      <c r="F62" s="45">
        <v>2</v>
      </c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7"/>
      <c r="U62" s="45">
        <v>3</v>
      </c>
      <c r="V62" s="46"/>
      <c r="W62" s="46"/>
      <c r="X62" s="46"/>
      <c r="Y62" s="47"/>
      <c r="Z62" s="45">
        <v>4</v>
      </c>
      <c r="AA62" s="46"/>
      <c r="AB62" s="46"/>
      <c r="AC62" s="46"/>
      <c r="AD62" s="47"/>
      <c r="AE62" s="45">
        <v>5</v>
      </c>
      <c r="AF62" s="46"/>
      <c r="AG62" s="46"/>
      <c r="AH62" s="47"/>
      <c r="AI62" s="45">
        <v>6</v>
      </c>
      <c r="AJ62" s="46"/>
      <c r="AK62" s="46"/>
      <c r="AL62" s="46"/>
      <c r="AM62" s="47"/>
      <c r="AN62" s="45">
        <v>7</v>
      </c>
      <c r="AO62" s="46"/>
      <c r="AP62" s="46"/>
      <c r="AQ62" s="46"/>
      <c r="AR62" s="47"/>
      <c r="AS62" s="45">
        <v>8</v>
      </c>
      <c r="AT62" s="46"/>
      <c r="AU62" s="46"/>
      <c r="AV62" s="46"/>
      <c r="AW62" s="47"/>
      <c r="AX62" s="45">
        <v>9</v>
      </c>
      <c r="AY62" s="46"/>
      <c r="AZ62" s="46"/>
      <c r="BA62" s="47"/>
      <c r="BB62" s="45">
        <v>10</v>
      </c>
      <c r="BC62" s="46"/>
      <c r="BD62" s="46"/>
      <c r="BE62" s="46"/>
      <c r="BF62" s="47"/>
      <c r="BG62" s="45">
        <v>11</v>
      </c>
      <c r="BH62" s="46"/>
      <c r="BI62" s="46"/>
      <c r="BJ62" s="46"/>
      <c r="BK62" s="47"/>
      <c r="BL62" s="45">
        <v>12</v>
      </c>
      <c r="BM62" s="46"/>
      <c r="BN62" s="46"/>
      <c r="BO62" s="46"/>
      <c r="BP62" s="47"/>
      <c r="BQ62" s="45">
        <v>13</v>
      </c>
      <c r="BR62" s="46"/>
      <c r="BS62" s="46"/>
      <c r="BT62" s="47"/>
      <c r="BU62" s="44">
        <v>14</v>
      </c>
      <c r="BV62" s="44"/>
      <c r="BW62" s="44"/>
      <c r="BX62" s="44"/>
      <c r="BY62" s="44"/>
    </row>
    <row r="63" spans="1:79" s="1" customFormat="1" ht="13.5" hidden="1" customHeight="1" x14ac:dyDescent="0.25">
      <c r="A63" s="67" t="s">
        <v>64</v>
      </c>
      <c r="B63" s="68"/>
      <c r="C63" s="68"/>
      <c r="D63" s="68"/>
      <c r="E63" s="69"/>
      <c r="F63" s="67" t="s">
        <v>57</v>
      </c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9"/>
      <c r="U63" s="67" t="s">
        <v>65</v>
      </c>
      <c r="V63" s="68"/>
      <c r="W63" s="68"/>
      <c r="X63" s="68"/>
      <c r="Y63" s="69"/>
      <c r="Z63" s="67" t="s">
        <v>66</v>
      </c>
      <c r="AA63" s="68"/>
      <c r="AB63" s="68"/>
      <c r="AC63" s="68"/>
      <c r="AD63" s="69"/>
      <c r="AE63" s="67" t="s">
        <v>91</v>
      </c>
      <c r="AF63" s="68"/>
      <c r="AG63" s="68"/>
      <c r="AH63" s="69"/>
      <c r="AI63" s="70" t="s">
        <v>170</v>
      </c>
      <c r="AJ63" s="71"/>
      <c r="AK63" s="71"/>
      <c r="AL63" s="71"/>
      <c r="AM63" s="72"/>
      <c r="AN63" s="67" t="s">
        <v>67</v>
      </c>
      <c r="AO63" s="68"/>
      <c r="AP63" s="68"/>
      <c r="AQ63" s="68"/>
      <c r="AR63" s="69"/>
      <c r="AS63" s="67" t="s">
        <v>68</v>
      </c>
      <c r="AT63" s="68"/>
      <c r="AU63" s="68"/>
      <c r="AV63" s="68"/>
      <c r="AW63" s="69"/>
      <c r="AX63" s="67" t="s">
        <v>92</v>
      </c>
      <c r="AY63" s="68"/>
      <c r="AZ63" s="68"/>
      <c r="BA63" s="69"/>
      <c r="BB63" s="70" t="s">
        <v>170</v>
      </c>
      <c r="BC63" s="71"/>
      <c r="BD63" s="71"/>
      <c r="BE63" s="71"/>
      <c r="BF63" s="72"/>
      <c r="BG63" s="67" t="s">
        <v>58</v>
      </c>
      <c r="BH63" s="68"/>
      <c r="BI63" s="68"/>
      <c r="BJ63" s="68"/>
      <c r="BK63" s="69"/>
      <c r="BL63" s="67" t="s">
        <v>59</v>
      </c>
      <c r="BM63" s="68"/>
      <c r="BN63" s="68"/>
      <c r="BO63" s="68"/>
      <c r="BP63" s="69"/>
      <c r="BQ63" s="67" t="s">
        <v>93</v>
      </c>
      <c r="BR63" s="68"/>
      <c r="BS63" s="68"/>
      <c r="BT63" s="69"/>
      <c r="BU63" s="56" t="s">
        <v>170</v>
      </c>
      <c r="BV63" s="56"/>
      <c r="BW63" s="56"/>
      <c r="BX63" s="56"/>
      <c r="BY63" s="56"/>
      <c r="CA63" t="s">
        <v>27</v>
      </c>
    </row>
    <row r="64" spans="1:79" s="6" customFormat="1" ht="12.75" customHeight="1" x14ac:dyDescent="0.25">
      <c r="A64" s="42"/>
      <c r="B64" s="43"/>
      <c r="C64" s="43"/>
      <c r="D64" s="43"/>
      <c r="E64" s="58"/>
      <c r="F64" s="42" t="s">
        <v>147</v>
      </c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58"/>
      <c r="U64" s="52"/>
      <c r="V64" s="53"/>
      <c r="W64" s="53"/>
      <c r="X64" s="53"/>
      <c r="Y64" s="54"/>
      <c r="Z64" s="52"/>
      <c r="AA64" s="53"/>
      <c r="AB64" s="53"/>
      <c r="AC64" s="53"/>
      <c r="AD64" s="54"/>
      <c r="AE64" s="52"/>
      <c r="AF64" s="53"/>
      <c r="AG64" s="53"/>
      <c r="AH64" s="54"/>
      <c r="AI64" s="52">
        <f>IF(ISNUMBER(U64),U64,0)+IF(ISNUMBER(Z64),Z64,0)</f>
        <v>0</v>
      </c>
      <c r="AJ64" s="53"/>
      <c r="AK64" s="53"/>
      <c r="AL64" s="53"/>
      <c r="AM64" s="54"/>
      <c r="AN64" s="52"/>
      <c r="AO64" s="53"/>
      <c r="AP64" s="53"/>
      <c r="AQ64" s="53"/>
      <c r="AR64" s="54"/>
      <c r="AS64" s="52"/>
      <c r="AT64" s="53"/>
      <c r="AU64" s="53"/>
      <c r="AV64" s="53"/>
      <c r="AW64" s="54"/>
      <c r="AX64" s="52"/>
      <c r="AY64" s="53"/>
      <c r="AZ64" s="53"/>
      <c r="BA64" s="54"/>
      <c r="BB64" s="52">
        <f>IF(ISNUMBER(AN64),AN64,0)+IF(ISNUMBER(AS64),AS64,0)</f>
        <v>0</v>
      </c>
      <c r="BC64" s="53"/>
      <c r="BD64" s="53"/>
      <c r="BE64" s="53"/>
      <c r="BF64" s="54"/>
      <c r="BG64" s="52"/>
      <c r="BH64" s="53"/>
      <c r="BI64" s="53"/>
      <c r="BJ64" s="53"/>
      <c r="BK64" s="54"/>
      <c r="BL64" s="52"/>
      <c r="BM64" s="53"/>
      <c r="BN64" s="53"/>
      <c r="BO64" s="53"/>
      <c r="BP64" s="54"/>
      <c r="BQ64" s="52"/>
      <c r="BR64" s="53"/>
      <c r="BS64" s="53"/>
      <c r="BT64" s="54"/>
      <c r="BU64" s="52">
        <f>IF(ISNUMBER(BG64),BG64,0)+IF(ISNUMBER(BL64),BL64,0)</f>
        <v>0</v>
      </c>
      <c r="BV64" s="53"/>
      <c r="BW64" s="53"/>
      <c r="BX64" s="53"/>
      <c r="BY64" s="54"/>
      <c r="CA64" s="6" t="s">
        <v>28</v>
      </c>
    </row>
    <row r="66" spans="1:79" ht="14.25" customHeight="1" x14ac:dyDescent="0.25">
      <c r="A66" s="51" t="s">
        <v>256</v>
      </c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</row>
    <row r="67" spans="1:79" ht="15" customHeight="1" x14ac:dyDescent="0.25">
      <c r="A67" s="93" t="s">
        <v>228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</row>
    <row r="68" spans="1:79" ht="23.1" customHeight="1" x14ac:dyDescent="0.25">
      <c r="A68" s="110" t="s">
        <v>118</v>
      </c>
      <c r="B68" s="111"/>
      <c r="C68" s="111"/>
      <c r="D68" s="112"/>
      <c r="E68" s="95" t="s">
        <v>19</v>
      </c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7"/>
      <c r="X68" s="45" t="s">
        <v>250</v>
      </c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7"/>
      <c r="AR68" s="44" t="s">
        <v>255</v>
      </c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spans="1:79" ht="48.75" customHeight="1" x14ac:dyDescent="0.25">
      <c r="A69" s="113"/>
      <c r="B69" s="114"/>
      <c r="C69" s="114"/>
      <c r="D69" s="115"/>
      <c r="E69" s="98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100"/>
      <c r="X69" s="95" t="s">
        <v>4</v>
      </c>
      <c r="Y69" s="96"/>
      <c r="Z69" s="96"/>
      <c r="AA69" s="96"/>
      <c r="AB69" s="97"/>
      <c r="AC69" s="95" t="s">
        <v>3</v>
      </c>
      <c r="AD69" s="96"/>
      <c r="AE69" s="96"/>
      <c r="AF69" s="96"/>
      <c r="AG69" s="97"/>
      <c r="AH69" s="64" t="s">
        <v>116</v>
      </c>
      <c r="AI69" s="65"/>
      <c r="AJ69" s="65"/>
      <c r="AK69" s="65"/>
      <c r="AL69" s="66"/>
      <c r="AM69" s="45" t="s">
        <v>5</v>
      </c>
      <c r="AN69" s="46"/>
      <c r="AO69" s="46"/>
      <c r="AP69" s="46"/>
      <c r="AQ69" s="47"/>
      <c r="AR69" s="45" t="s">
        <v>4</v>
      </c>
      <c r="AS69" s="46"/>
      <c r="AT69" s="46"/>
      <c r="AU69" s="46"/>
      <c r="AV69" s="47"/>
      <c r="AW69" s="45" t="s">
        <v>3</v>
      </c>
      <c r="AX69" s="46"/>
      <c r="AY69" s="46"/>
      <c r="AZ69" s="46"/>
      <c r="BA69" s="47"/>
      <c r="BB69" s="64" t="s">
        <v>116</v>
      </c>
      <c r="BC69" s="65"/>
      <c r="BD69" s="65"/>
      <c r="BE69" s="65"/>
      <c r="BF69" s="66"/>
      <c r="BG69" s="45" t="s">
        <v>96</v>
      </c>
      <c r="BH69" s="46"/>
      <c r="BI69" s="46"/>
      <c r="BJ69" s="46"/>
      <c r="BK69" s="47"/>
    </row>
    <row r="70" spans="1:79" ht="12.75" customHeight="1" x14ac:dyDescent="0.25">
      <c r="A70" s="45">
        <v>1</v>
      </c>
      <c r="B70" s="46"/>
      <c r="C70" s="46"/>
      <c r="D70" s="47"/>
      <c r="E70" s="45">
        <v>2</v>
      </c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7"/>
      <c r="X70" s="45">
        <v>3</v>
      </c>
      <c r="Y70" s="46"/>
      <c r="Z70" s="46"/>
      <c r="AA70" s="46"/>
      <c r="AB70" s="47"/>
      <c r="AC70" s="45">
        <v>4</v>
      </c>
      <c r="AD70" s="46"/>
      <c r="AE70" s="46"/>
      <c r="AF70" s="46"/>
      <c r="AG70" s="47"/>
      <c r="AH70" s="45">
        <v>5</v>
      </c>
      <c r="AI70" s="46"/>
      <c r="AJ70" s="46"/>
      <c r="AK70" s="46"/>
      <c r="AL70" s="47"/>
      <c r="AM70" s="45">
        <v>6</v>
      </c>
      <c r="AN70" s="46"/>
      <c r="AO70" s="46"/>
      <c r="AP70" s="46"/>
      <c r="AQ70" s="47"/>
      <c r="AR70" s="45">
        <v>7</v>
      </c>
      <c r="AS70" s="46"/>
      <c r="AT70" s="46"/>
      <c r="AU70" s="46"/>
      <c r="AV70" s="47"/>
      <c r="AW70" s="45">
        <v>8</v>
      </c>
      <c r="AX70" s="46"/>
      <c r="AY70" s="46"/>
      <c r="AZ70" s="46"/>
      <c r="BA70" s="47"/>
      <c r="BB70" s="45">
        <v>9</v>
      </c>
      <c r="BC70" s="46"/>
      <c r="BD70" s="46"/>
      <c r="BE70" s="46"/>
      <c r="BF70" s="47"/>
      <c r="BG70" s="45">
        <v>10</v>
      </c>
      <c r="BH70" s="46"/>
      <c r="BI70" s="46"/>
      <c r="BJ70" s="46"/>
      <c r="BK70" s="47"/>
    </row>
    <row r="71" spans="1:79" s="1" customFormat="1" ht="12.75" hidden="1" customHeight="1" x14ac:dyDescent="0.25">
      <c r="A71" s="67" t="s">
        <v>64</v>
      </c>
      <c r="B71" s="68"/>
      <c r="C71" s="68"/>
      <c r="D71" s="69"/>
      <c r="E71" s="67" t="s">
        <v>57</v>
      </c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9"/>
      <c r="X71" s="116" t="s">
        <v>60</v>
      </c>
      <c r="Y71" s="117"/>
      <c r="Z71" s="117"/>
      <c r="AA71" s="117"/>
      <c r="AB71" s="118"/>
      <c r="AC71" s="116" t="s">
        <v>61</v>
      </c>
      <c r="AD71" s="117"/>
      <c r="AE71" s="117"/>
      <c r="AF71" s="117"/>
      <c r="AG71" s="118"/>
      <c r="AH71" s="67" t="s">
        <v>94</v>
      </c>
      <c r="AI71" s="68"/>
      <c r="AJ71" s="68"/>
      <c r="AK71" s="68"/>
      <c r="AL71" s="69"/>
      <c r="AM71" s="70" t="s">
        <v>171</v>
      </c>
      <c r="AN71" s="71"/>
      <c r="AO71" s="71"/>
      <c r="AP71" s="71"/>
      <c r="AQ71" s="72"/>
      <c r="AR71" s="67" t="s">
        <v>62</v>
      </c>
      <c r="AS71" s="68"/>
      <c r="AT71" s="68"/>
      <c r="AU71" s="68"/>
      <c r="AV71" s="69"/>
      <c r="AW71" s="67" t="s">
        <v>63</v>
      </c>
      <c r="AX71" s="68"/>
      <c r="AY71" s="68"/>
      <c r="AZ71" s="68"/>
      <c r="BA71" s="69"/>
      <c r="BB71" s="67" t="s">
        <v>95</v>
      </c>
      <c r="BC71" s="68"/>
      <c r="BD71" s="68"/>
      <c r="BE71" s="68"/>
      <c r="BF71" s="69"/>
      <c r="BG71" s="70" t="s">
        <v>171</v>
      </c>
      <c r="BH71" s="71"/>
      <c r="BI71" s="71"/>
      <c r="BJ71" s="71"/>
      <c r="BK71" s="72"/>
      <c r="CA71" t="s">
        <v>29</v>
      </c>
    </row>
    <row r="72" spans="1:79" s="25" customFormat="1" ht="25.5" customHeight="1" x14ac:dyDescent="0.25">
      <c r="A72" s="40">
        <v>2610</v>
      </c>
      <c r="B72" s="41"/>
      <c r="C72" s="41"/>
      <c r="D72" s="63"/>
      <c r="E72" s="35" t="s">
        <v>270</v>
      </c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7"/>
      <c r="X72" s="59">
        <v>1053000</v>
      </c>
      <c r="Y72" s="60"/>
      <c r="Z72" s="60"/>
      <c r="AA72" s="60"/>
      <c r="AB72" s="61"/>
      <c r="AC72" s="59">
        <v>0</v>
      </c>
      <c r="AD72" s="60"/>
      <c r="AE72" s="60"/>
      <c r="AF72" s="60"/>
      <c r="AG72" s="61"/>
      <c r="AH72" s="59">
        <v>0</v>
      </c>
      <c r="AI72" s="60"/>
      <c r="AJ72" s="60"/>
      <c r="AK72" s="60"/>
      <c r="AL72" s="61"/>
      <c r="AM72" s="59">
        <f>IF(ISNUMBER(X72),X72,0)+IF(ISNUMBER(AC72),AC72,0)</f>
        <v>1053000</v>
      </c>
      <c r="AN72" s="60"/>
      <c r="AO72" s="60"/>
      <c r="AP72" s="60"/>
      <c r="AQ72" s="61"/>
      <c r="AR72" s="59">
        <v>1105650</v>
      </c>
      <c r="AS72" s="60"/>
      <c r="AT72" s="60"/>
      <c r="AU72" s="60"/>
      <c r="AV72" s="61"/>
      <c r="AW72" s="59">
        <v>0</v>
      </c>
      <c r="AX72" s="60"/>
      <c r="AY72" s="60"/>
      <c r="AZ72" s="60"/>
      <c r="BA72" s="61"/>
      <c r="BB72" s="59">
        <v>0</v>
      </c>
      <c r="BC72" s="60"/>
      <c r="BD72" s="60"/>
      <c r="BE72" s="60"/>
      <c r="BF72" s="61"/>
      <c r="BG72" s="57">
        <f>IF(ISNUMBER(AR72),AR72,0)+IF(ISNUMBER(AW72),AW72,0)</f>
        <v>1105650</v>
      </c>
      <c r="BH72" s="57"/>
      <c r="BI72" s="57"/>
      <c r="BJ72" s="57"/>
      <c r="BK72" s="57"/>
      <c r="CA72" s="25" t="s">
        <v>30</v>
      </c>
    </row>
    <row r="73" spans="1:79" s="25" customFormat="1" ht="25.5" customHeight="1" x14ac:dyDescent="0.25">
      <c r="A73" s="40">
        <v>3210</v>
      </c>
      <c r="B73" s="41"/>
      <c r="C73" s="41"/>
      <c r="D73" s="63"/>
      <c r="E73" s="35" t="s">
        <v>271</v>
      </c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7"/>
      <c r="X73" s="59">
        <v>0</v>
      </c>
      <c r="Y73" s="60"/>
      <c r="Z73" s="60"/>
      <c r="AA73" s="60"/>
      <c r="AB73" s="61"/>
      <c r="AC73" s="59">
        <v>0</v>
      </c>
      <c r="AD73" s="60"/>
      <c r="AE73" s="60"/>
      <c r="AF73" s="60"/>
      <c r="AG73" s="61"/>
      <c r="AH73" s="59">
        <v>0</v>
      </c>
      <c r="AI73" s="60"/>
      <c r="AJ73" s="60"/>
      <c r="AK73" s="60"/>
      <c r="AL73" s="61"/>
      <c r="AM73" s="59">
        <f>IF(ISNUMBER(X73),X73,0)+IF(ISNUMBER(AC73),AC73,0)</f>
        <v>0</v>
      </c>
      <c r="AN73" s="60"/>
      <c r="AO73" s="60"/>
      <c r="AP73" s="60"/>
      <c r="AQ73" s="61"/>
      <c r="AR73" s="59">
        <v>0</v>
      </c>
      <c r="AS73" s="60"/>
      <c r="AT73" s="60"/>
      <c r="AU73" s="60"/>
      <c r="AV73" s="61"/>
      <c r="AW73" s="59">
        <v>0</v>
      </c>
      <c r="AX73" s="60"/>
      <c r="AY73" s="60"/>
      <c r="AZ73" s="60"/>
      <c r="BA73" s="61"/>
      <c r="BB73" s="59">
        <v>0</v>
      </c>
      <c r="BC73" s="60"/>
      <c r="BD73" s="60"/>
      <c r="BE73" s="60"/>
      <c r="BF73" s="61"/>
      <c r="BG73" s="57">
        <f>IF(ISNUMBER(AR73),AR73,0)+IF(ISNUMBER(AW73),AW73,0)</f>
        <v>0</v>
      </c>
      <c r="BH73" s="57"/>
      <c r="BI73" s="57"/>
      <c r="BJ73" s="57"/>
      <c r="BK73" s="57"/>
    </row>
    <row r="74" spans="1:79" s="6" customFormat="1" ht="12.75" customHeight="1" x14ac:dyDescent="0.25">
      <c r="A74" s="42"/>
      <c r="B74" s="43"/>
      <c r="C74" s="43"/>
      <c r="D74" s="58"/>
      <c r="E74" s="29" t="s">
        <v>147</v>
      </c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1"/>
      <c r="X74" s="52">
        <v>1053000</v>
      </c>
      <c r="Y74" s="53"/>
      <c r="Z74" s="53"/>
      <c r="AA74" s="53"/>
      <c r="AB74" s="54"/>
      <c r="AC74" s="52">
        <v>0</v>
      </c>
      <c r="AD74" s="53"/>
      <c r="AE74" s="53"/>
      <c r="AF74" s="53"/>
      <c r="AG74" s="54"/>
      <c r="AH74" s="52">
        <v>0</v>
      </c>
      <c r="AI74" s="53"/>
      <c r="AJ74" s="53"/>
      <c r="AK74" s="53"/>
      <c r="AL74" s="54"/>
      <c r="AM74" s="52">
        <f>IF(ISNUMBER(X74),X74,0)+IF(ISNUMBER(AC74),AC74,0)</f>
        <v>1053000</v>
      </c>
      <c r="AN74" s="53"/>
      <c r="AO74" s="53"/>
      <c r="AP74" s="53"/>
      <c r="AQ74" s="54"/>
      <c r="AR74" s="52">
        <v>1105650</v>
      </c>
      <c r="AS74" s="53"/>
      <c r="AT74" s="53"/>
      <c r="AU74" s="53"/>
      <c r="AV74" s="54"/>
      <c r="AW74" s="52">
        <v>0</v>
      </c>
      <c r="AX74" s="53"/>
      <c r="AY74" s="53"/>
      <c r="AZ74" s="53"/>
      <c r="BA74" s="54"/>
      <c r="BB74" s="52">
        <v>0</v>
      </c>
      <c r="BC74" s="53"/>
      <c r="BD74" s="53"/>
      <c r="BE74" s="53"/>
      <c r="BF74" s="54"/>
      <c r="BG74" s="55">
        <f>IF(ISNUMBER(AR74),AR74,0)+IF(ISNUMBER(AW74),AW74,0)</f>
        <v>1105650</v>
      </c>
      <c r="BH74" s="55"/>
      <c r="BI74" s="55"/>
      <c r="BJ74" s="55"/>
      <c r="BK74" s="55"/>
    </row>
    <row r="76" spans="1:79" ht="14.25" customHeight="1" x14ac:dyDescent="0.25">
      <c r="A76" s="51" t="s">
        <v>257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</row>
    <row r="77" spans="1:79" ht="15" customHeight="1" x14ac:dyDescent="0.25">
      <c r="A77" s="93" t="s">
        <v>228</v>
      </c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</row>
    <row r="78" spans="1:79" ht="23.1" customHeight="1" x14ac:dyDescent="0.25">
      <c r="A78" s="110" t="s">
        <v>119</v>
      </c>
      <c r="B78" s="111"/>
      <c r="C78" s="111"/>
      <c r="D78" s="111"/>
      <c r="E78" s="112"/>
      <c r="F78" s="95" t="s">
        <v>19</v>
      </c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44" t="s">
        <v>250</v>
      </c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5" t="s">
        <v>255</v>
      </c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7"/>
    </row>
    <row r="79" spans="1:79" ht="53.25" customHeight="1" x14ac:dyDescent="0.25">
      <c r="A79" s="113"/>
      <c r="B79" s="114"/>
      <c r="C79" s="114"/>
      <c r="D79" s="114"/>
      <c r="E79" s="115"/>
      <c r="F79" s="98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45" t="s">
        <v>4</v>
      </c>
      <c r="Y79" s="46"/>
      <c r="Z79" s="46"/>
      <c r="AA79" s="46"/>
      <c r="AB79" s="47"/>
      <c r="AC79" s="45" t="s">
        <v>3</v>
      </c>
      <c r="AD79" s="46"/>
      <c r="AE79" s="46"/>
      <c r="AF79" s="46"/>
      <c r="AG79" s="47"/>
      <c r="AH79" s="64" t="s">
        <v>116</v>
      </c>
      <c r="AI79" s="65"/>
      <c r="AJ79" s="65"/>
      <c r="AK79" s="65"/>
      <c r="AL79" s="66"/>
      <c r="AM79" s="45" t="s">
        <v>5</v>
      </c>
      <c r="AN79" s="46"/>
      <c r="AO79" s="46"/>
      <c r="AP79" s="46"/>
      <c r="AQ79" s="47"/>
      <c r="AR79" s="45" t="s">
        <v>4</v>
      </c>
      <c r="AS79" s="46"/>
      <c r="AT79" s="46"/>
      <c r="AU79" s="46"/>
      <c r="AV79" s="47"/>
      <c r="AW79" s="45" t="s">
        <v>3</v>
      </c>
      <c r="AX79" s="46"/>
      <c r="AY79" s="46"/>
      <c r="AZ79" s="46"/>
      <c r="BA79" s="47"/>
      <c r="BB79" s="85" t="s">
        <v>116</v>
      </c>
      <c r="BC79" s="85"/>
      <c r="BD79" s="85"/>
      <c r="BE79" s="85"/>
      <c r="BF79" s="85"/>
      <c r="BG79" s="45" t="s">
        <v>96</v>
      </c>
      <c r="BH79" s="46"/>
      <c r="BI79" s="46"/>
      <c r="BJ79" s="46"/>
      <c r="BK79" s="47"/>
    </row>
    <row r="80" spans="1:79" ht="15" customHeight="1" x14ac:dyDescent="0.25">
      <c r="A80" s="45">
        <v>1</v>
      </c>
      <c r="B80" s="46"/>
      <c r="C80" s="46"/>
      <c r="D80" s="46"/>
      <c r="E80" s="47"/>
      <c r="F80" s="45">
        <v>2</v>
      </c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7"/>
      <c r="X80" s="45">
        <v>3</v>
      </c>
      <c r="Y80" s="46"/>
      <c r="Z80" s="46"/>
      <c r="AA80" s="46"/>
      <c r="AB80" s="47"/>
      <c r="AC80" s="45">
        <v>4</v>
      </c>
      <c r="AD80" s="46"/>
      <c r="AE80" s="46"/>
      <c r="AF80" s="46"/>
      <c r="AG80" s="47"/>
      <c r="AH80" s="45">
        <v>5</v>
      </c>
      <c r="AI80" s="46"/>
      <c r="AJ80" s="46"/>
      <c r="AK80" s="46"/>
      <c r="AL80" s="47"/>
      <c r="AM80" s="45">
        <v>6</v>
      </c>
      <c r="AN80" s="46"/>
      <c r="AO80" s="46"/>
      <c r="AP80" s="46"/>
      <c r="AQ80" s="47"/>
      <c r="AR80" s="45">
        <v>7</v>
      </c>
      <c r="AS80" s="46"/>
      <c r="AT80" s="46"/>
      <c r="AU80" s="46"/>
      <c r="AV80" s="47"/>
      <c r="AW80" s="45">
        <v>8</v>
      </c>
      <c r="AX80" s="46"/>
      <c r="AY80" s="46"/>
      <c r="AZ80" s="46"/>
      <c r="BA80" s="47"/>
      <c r="BB80" s="45">
        <v>9</v>
      </c>
      <c r="BC80" s="46"/>
      <c r="BD80" s="46"/>
      <c r="BE80" s="46"/>
      <c r="BF80" s="47"/>
      <c r="BG80" s="45">
        <v>10</v>
      </c>
      <c r="BH80" s="46"/>
      <c r="BI80" s="46"/>
      <c r="BJ80" s="46"/>
      <c r="BK80" s="47"/>
    </row>
    <row r="81" spans="1:79" s="1" customFormat="1" ht="15" hidden="1" customHeight="1" x14ac:dyDescent="0.25">
      <c r="A81" s="67" t="s">
        <v>64</v>
      </c>
      <c r="B81" s="68"/>
      <c r="C81" s="68"/>
      <c r="D81" s="68"/>
      <c r="E81" s="69"/>
      <c r="F81" s="67" t="s">
        <v>57</v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9"/>
      <c r="X81" s="67" t="s">
        <v>60</v>
      </c>
      <c r="Y81" s="68"/>
      <c r="Z81" s="68"/>
      <c r="AA81" s="68"/>
      <c r="AB81" s="69"/>
      <c r="AC81" s="67" t="s">
        <v>61</v>
      </c>
      <c r="AD81" s="68"/>
      <c r="AE81" s="68"/>
      <c r="AF81" s="68"/>
      <c r="AG81" s="69"/>
      <c r="AH81" s="67" t="s">
        <v>94</v>
      </c>
      <c r="AI81" s="68"/>
      <c r="AJ81" s="68"/>
      <c r="AK81" s="68"/>
      <c r="AL81" s="69"/>
      <c r="AM81" s="70" t="s">
        <v>171</v>
      </c>
      <c r="AN81" s="71"/>
      <c r="AO81" s="71"/>
      <c r="AP81" s="71"/>
      <c r="AQ81" s="72"/>
      <c r="AR81" s="67" t="s">
        <v>62</v>
      </c>
      <c r="AS81" s="68"/>
      <c r="AT81" s="68"/>
      <c r="AU81" s="68"/>
      <c r="AV81" s="69"/>
      <c r="AW81" s="67" t="s">
        <v>63</v>
      </c>
      <c r="AX81" s="68"/>
      <c r="AY81" s="68"/>
      <c r="AZ81" s="68"/>
      <c r="BA81" s="69"/>
      <c r="BB81" s="67" t="s">
        <v>95</v>
      </c>
      <c r="BC81" s="68"/>
      <c r="BD81" s="68"/>
      <c r="BE81" s="68"/>
      <c r="BF81" s="69"/>
      <c r="BG81" s="70" t="s">
        <v>171</v>
      </c>
      <c r="BH81" s="71"/>
      <c r="BI81" s="71"/>
      <c r="BJ81" s="71"/>
      <c r="BK81" s="72"/>
      <c r="CA81" t="s">
        <v>31</v>
      </c>
    </row>
    <row r="82" spans="1:79" s="6" customFormat="1" ht="12.75" customHeight="1" x14ac:dyDescent="0.25">
      <c r="A82" s="42"/>
      <c r="B82" s="43"/>
      <c r="C82" s="43"/>
      <c r="D82" s="43"/>
      <c r="E82" s="58"/>
      <c r="F82" s="42" t="s">
        <v>147</v>
      </c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58"/>
      <c r="X82" s="107"/>
      <c r="Y82" s="108"/>
      <c r="Z82" s="108"/>
      <c r="AA82" s="108"/>
      <c r="AB82" s="109"/>
      <c r="AC82" s="107"/>
      <c r="AD82" s="108"/>
      <c r="AE82" s="108"/>
      <c r="AF82" s="108"/>
      <c r="AG82" s="109"/>
      <c r="AH82" s="55"/>
      <c r="AI82" s="55"/>
      <c r="AJ82" s="55"/>
      <c r="AK82" s="55"/>
      <c r="AL82" s="55"/>
      <c r="AM82" s="55">
        <f>IF(ISNUMBER(X82),X82,0)+IF(ISNUMBER(AC82),AC82,0)</f>
        <v>0</v>
      </c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>
        <f>IF(ISNUMBER(AR82),AR82,0)+IF(ISNUMBER(AW82),AW82,0)</f>
        <v>0</v>
      </c>
      <c r="BH82" s="55"/>
      <c r="BI82" s="55"/>
      <c r="BJ82" s="55"/>
      <c r="BK82" s="55"/>
      <c r="CA82" s="6" t="s">
        <v>32</v>
      </c>
    </row>
    <row r="85" spans="1:79" ht="14.25" customHeight="1" x14ac:dyDescent="0.25">
      <c r="A85" s="51" t="s">
        <v>120</v>
      </c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</row>
    <row r="86" spans="1:79" ht="14.25" customHeight="1" x14ac:dyDescent="0.25">
      <c r="A86" s="51" t="s">
        <v>242</v>
      </c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</row>
    <row r="87" spans="1:79" ht="15" customHeight="1" x14ac:dyDescent="0.25">
      <c r="A87" s="93" t="s">
        <v>228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3"/>
      <c r="BN87" s="93"/>
      <c r="BO87" s="93"/>
      <c r="BP87" s="93"/>
      <c r="BQ87" s="93"/>
      <c r="BR87" s="93"/>
      <c r="BS87" s="93"/>
      <c r="BT87" s="93"/>
      <c r="BU87" s="93"/>
      <c r="BV87" s="93"/>
      <c r="BW87" s="93"/>
      <c r="BX87" s="93"/>
      <c r="BY87" s="93"/>
    </row>
    <row r="88" spans="1:79" ht="23.1" customHeight="1" x14ac:dyDescent="0.25">
      <c r="A88" s="95" t="s">
        <v>6</v>
      </c>
      <c r="B88" s="96"/>
      <c r="C88" s="96"/>
      <c r="D88" s="95" t="s">
        <v>121</v>
      </c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7"/>
      <c r="U88" s="45" t="s">
        <v>229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7"/>
      <c r="AN88" s="45" t="s">
        <v>232</v>
      </c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7"/>
      <c r="BG88" s="44" t="s">
        <v>239</v>
      </c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</row>
    <row r="89" spans="1:79" ht="52.5" customHeight="1" x14ac:dyDescent="0.25">
      <c r="A89" s="98"/>
      <c r="B89" s="99"/>
      <c r="C89" s="99"/>
      <c r="D89" s="98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100"/>
      <c r="U89" s="45" t="s">
        <v>4</v>
      </c>
      <c r="V89" s="46"/>
      <c r="W89" s="46"/>
      <c r="X89" s="46"/>
      <c r="Y89" s="47"/>
      <c r="Z89" s="45" t="s">
        <v>3</v>
      </c>
      <c r="AA89" s="46"/>
      <c r="AB89" s="46"/>
      <c r="AC89" s="46"/>
      <c r="AD89" s="47"/>
      <c r="AE89" s="64" t="s">
        <v>116</v>
      </c>
      <c r="AF89" s="65"/>
      <c r="AG89" s="65"/>
      <c r="AH89" s="66"/>
      <c r="AI89" s="45" t="s">
        <v>5</v>
      </c>
      <c r="AJ89" s="46"/>
      <c r="AK89" s="46"/>
      <c r="AL89" s="46"/>
      <c r="AM89" s="47"/>
      <c r="AN89" s="45" t="s">
        <v>4</v>
      </c>
      <c r="AO89" s="46"/>
      <c r="AP89" s="46"/>
      <c r="AQ89" s="46"/>
      <c r="AR89" s="47"/>
      <c r="AS89" s="45" t="s">
        <v>3</v>
      </c>
      <c r="AT89" s="46"/>
      <c r="AU89" s="46"/>
      <c r="AV89" s="46"/>
      <c r="AW89" s="47"/>
      <c r="AX89" s="64" t="s">
        <v>116</v>
      </c>
      <c r="AY89" s="65"/>
      <c r="AZ89" s="65"/>
      <c r="BA89" s="66"/>
      <c r="BB89" s="45" t="s">
        <v>96</v>
      </c>
      <c r="BC89" s="46"/>
      <c r="BD89" s="46"/>
      <c r="BE89" s="46"/>
      <c r="BF89" s="47"/>
      <c r="BG89" s="45" t="s">
        <v>4</v>
      </c>
      <c r="BH89" s="46"/>
      <c r="BI89" s="46"/>
      <c r="BJ89" s="46"/>
      <c r="BK89" s="47"/>
      <c r="BL89" s="44" t="s">
        <v>3</v>
      </c>
      <c r="BM89" s="44"/>
      <c r="BN89" s="44"/>
      <c r="BO89" s="44"/>
      <c r="BP89" s="44"/>
      <c r="BQ89" s="85" t="s">
        <v>116</v>
      </c>
      <c r="BR89" s="85"/>
      <c r="BS89" s="85"/>
      <c r="BT89" s="85"/>
      <c r="BU89" s="45" t="s">
        <v>97</v>
      </c>
      <c r="BV89" s="46"/>
      <c r="BW89" s="46"/>
      <c r="BX89" s="46"/>
      <c r="BY89" s="47"/>
    </row>
    <row r="90" spans="1:79" ht="15" customHeight="1" x14ac:dyDescent="0.25">
      <c r="A90" s="45">
        <v>1</v>
      </c>
      <c r="B90" s="46"/>
      <c r="C90" s="46"/>
      <c r="D90" s="45">
        <v>2</v>
      </c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7"/>
      <c r="U90" s="45">
        <v>3</v>
      </c>
      <c r="V90" s="46"/>
      <c r="W90" s="46"/>
      <c r="X90" s="46"/>
      <c r="Y90" s="47"/>
      <c r="Z90" s="45">
        <v>4</v>
      </c>
      <c r="AA90" s="46"/>
      <c r="AB90" s="46"/>
      <c r="AC90" s="46"/>
      <c r="AD90" s="47"/>
      <c r="AE90" s="45">
        <v>5</v>
      </c>
      <c r="AF90" s="46"/>
      <c r="AG90" s="46"/>
      <c r="AH90" s="47"/>
      <c r="AI90" s="45">
        <v>6</v>
      </c>
      <c r="AJ90" s="46"/>
      <c r="AK90" s="46"/>
      <c r="AL90" s="46"/>
      <c r="AM90" s="47"/>
      <c r="AN90" s="45">
        <v>7</v>
      </c>
      <c r="AO90" s="46"/>
      <c r="AP90" s="46"/>
      <c r="AQ90" s="46"/>
      <c r="AR90" s="47"/>
      <c r="AS90" s="45">
        <v>8</v>
      </c>
      <c r="AT90" s="46"/>
      <c r="AU90" s="46"/>
      <c r="AV90" s="46"/>
      <c r="AW90" s="47"/>
      <c r="AX90" s="44">
        <v>9</v>
      </c>
      <c r="AY90" s="44"/>
      <c r="AZ90" s="44"/>
      <c r="BA90" s="44"/>
      <c r="BB90" s="45">
        <v>10</v>
      </c>
      <c r="BC90" s="46"/>
      <c r="BD90" s="46"/>
      <c r="BE90" s="46"/>
      <c r="BF90" s="47"/>
      <c r="BG90" s="45">
        <v>11</v>
      </c>
      <c r="BH90" s="46"/>
      <c r="BI90" s="46"/>
      <c r="BJ90" s="46"/>
      <c r="BK90" s="47"/>
      <c r="BL90" s="44">
        <v>12</v>
      </c>
      <c r="BM90" s="44"/>
      <c r="BN90" s="44"/>
      <c r="BO90" s="44"/>
      <c r="BP90" s="44"/>
      <c r="BQ90" s="45">
        <v>13</v>
      </c>
      <c r="BR90" s="46"/>
      <c r="BS90" s="46"/>
      <c r="BT90" s="47"/>
      <c r="BU90" s="45">
        <v>14</v>
      </c>
      <c r="BV90" s="46"/>
      <c r="BW90" s="46"/>
      <c r="BX90" s="46"/>
      <c r="BY90" s="47"/>
    </row>
    <row r="91" spans="1:79" s="1" customFormat="1" ht="14.25" hidden="1" customHeight="1" x14ac:dyDescent="0.25">
      <c r="A91" s="67" t="s">
        <v>69</v>
      </c>
      <c r="B91" s="68"/>
      <c r="C91" s="68"/>
      <c r="D91" s="67" t="s">
        <v>57</v>
      </c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9"/>
      <c r="U91" s="62" t="s">
        <v>65</v>
      </c>
      <c r="V91" s="62"/>
      <c r="W91" s="62"/>
      <c r="X91" s="62"/>
      <c r="Y91" s="62"/>
      <c r="Z91" s="62" t="s">
        <v>66</v>
      </c>
      <c r="AA91" s="62"/>
      <c r="AB91" s="62"/>
      <c r="AC91" s="62"/>
      <c r="AD91" s="62"/>
      <c r="AE91" s="62" t="s">
        <v>91</v>
      </c>
      <c r="AF91" s="62"/>
      <c r="AG91" s="62"/>
      <c r="AH91" s="62"/>
      <c r="AI91" s="56" t="s">
        <v>170</v>
      </c>
      <c r="AJ91" s="56"/>
      <c r="AK91" s="56"/>
      <c r="AL91" s="56"/>
      <c r="AM91" s="56"/>
      <c r="AN91" s="62" t="s">
        <v>67</v>
      </c>
      <c r="AO91" s="62"/>
      <c r="AP91" s="62"/>
      <c r="AQ91" s="62"/>
      <c r="AR91" s="62"/>
      <c r="AS91" s="62" t="s">
        <v>68</v>
      </c>
      <c r="AT91" s="62"/>
      <c r="AU91" s="62"/>
      <c r="AV91" s="62"/>
      <c r="AW91" s="62"/>
      <c r="AX91" s="62" t="s">
        <v>92</v>
      </c>
      <c r="AY91" s="62"/>
      <c r="AZ91" s="62"/>
      <c r="BA91" s="62"/>
      <c r="BB91" s="56" t="s">
        <v>170</v>
      </c>
      <c r="BC91" s="56"/>
      <c r="BD91" s="56"/>
      <c r="BE91" s="56"/>
      <c r="BF91" s="56"/>
      <c r="BG91" s="62" t="s">
        <v>58</v>
      </c>
      <c r="BH91" s="62"/>
      <c r="BI91" s="62"/>
      <c r="BJ91" s="62"/>
      <c r="BK91" s="62"/>
      <c r="BL91" s="62" t="s">
        <v>59</v>
      </c>
      <c r="BM91" s="62"/>
      <c r="BN91" s="62"/>
      <c r="BO91" s="62"/>
      <c r="BP91" s="62"/>
      <c r="BQ91" s="62" t="s">
        <v>93</v>
      </c>
      <c r="BR91" s="62"/>
      <c r="BS91" s="62"/>
      <c r="BT91" s="62"/>
      <c r="BU91" s="56" t="s">
        <v>170</v>
      </c>
      <c r="BV91" s="56"/>
      <c r="BW91" s="56"/>
      <c r="BX91" s="56"/>
      <c r="BY91" s="56"/>
      <c r="CA91" t="s">
        <v>33</v>
      </c>
    </row>
    <row r="92" spans="1:79" s="25" customFormat="1" ht="25.5" customHeight="1" x14ac:dyDescent="0.25">
      <c r="A92" s="40">
        <v>1</v>
      </c>
      <c r="B92" s="41"/>
      <c r="C92" s="41"/>
      <c r="D92" s="35" t="s">
        <v>272</v>
      </c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7"/>
      <c r="U92" s="59">
        <v>1190992.1299999999</v>
      </c>
      <c r="V92" s="60"/>
      <c r="W92" s="60"/>
      <c r="X92" s="60"/>
      <c r="Y92" s="61"/>
      <c r="Z92" s="59">
        <v>0</v>
      </c>
      <c r="AA92" s="60"/>
      <c r="AB92" s="60"/>
      <c r="AC92" s="60"/>
      <c r="AD92" s="61"/>
      <c r="AE92" s="59">
        <v>0</v>
      </c>
      <c r="AF92" s="60"/>
      <c r="AG92" s="60"/>
      <c r="AH92" s="61"/>
      <c r="AI92" s="59">
        <f>IF(ISNUMBER(U92),U92,0)+IF(ISNUMBER(Z92),Z92,0)</f>
        <v>1190992.1299999999</v>
      </c>
      <c r="AJ92" s="60"/>
      <c r="AK92" s="60"/>
      <c r="AL92" s="60"/>
      <c r="AM92" s="61"/>
      <c r="AN92" s="59">
        <v>1216234</v>
      </c>
      <c r="AO92" s="60"/>
      <c r="AP92" s="60"/>
      <c r="AQ92" s="60"/>
      <c r="AR92" s="61"/>
      <c r="AS92" s="59">
        <v>338378</v>
      </c>
      <c r="AT92" s="60"/>
      <c r="AU92" s="60"/>
      <c r="AV92" s="60"/>
      <c r="AW92" s="61"/>
      <c r="AX92" s="59">
        <v>0</v>
      </c>
      <c r="AY92" s="60"/>
      <c r="AZ92" s="60"/>
      <c r="BA92" s="61"/>
      <c r="BB92" s="59">
        <f>IF(ISNUMBER(AN92),AN92,0)+IF(ISNUMBER(AS92),AS92,0)</f>
        <v>1554612</v>
      </c>
      <c r="BC92" s="60"/>
      <c r="BD92" s="60"/>
      <c r="BE92" s="60"/>
      <c r="BF92" s="61"/>
      <c r="BG92" s="59">
        <v>1000000</v>
      </c>
      <c r="BH92" s="60"/>
      <c r="BI92" s="60"/>
      <c r="BJ92" s="60"/>
      <c r="BK92" s="61"/>
      <c r="BL92" s="59">
        <v>0</v>
      </c>
      <c r="BM92" s="60"/>
      <c r="BN92" s="60"/>
      <c r="BO92" s="60"/>
      <c r="BP92" s="61"/>
      <c r="BQ92" s="59">
        <v>0</v>
      </c>
      <c r="BR92" s="60"/>
      <c r="BS92" s="60"/>
      <c r="BT92" s="61"/>
      <c r="BU92" s="59">
        <f>IF(ISNUMBER(BG92),BG92,0)+IF(ISNUMBER(BL92),BL92,0)</f>
        <v>1000000</v>
      </c>
      <c r="BV92" s="60"/>
      <c r="BW92" s="60"/>
      <c r="BX92" s="60"/>
      <c r="BY92" s="61"/>
      <c r="CA92" s="25" t="s">
        <v>34</v>
      </c>
    </row>
    <row r="93" spans="1:79" s="6" customFormat="1" ht="12.75" customHeight="1" x14ac:dyDescent="0.25">
      <c r="A93" s="42"/>
      <c r="B93" s="43"/>
      <c r="C93" s="43"/>
      <c r="D93" s="29" t="s">
        <v>147</v>
      </c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1"/>
      <c r="U93" s="52">
        <v>1190992.1299999999</v>
      </c>
      <c r="V93" s="53"/>
      <c r="W93" s="53"/>
      <c r="X93" s="53"/>
      <c r="Y93" s="54"/>
      <c r="Z93" s="52">
        <v>0</v>
      </c>
      <c r="AA93" s="53"/>
      <c r="AB93" s="53"/>
      <c r="AC93" s="53"/>
      <c r="AD93" s="54"/>
      <c r="AE93" s="52">
        <v>0</v>
      </c>
      <c r="AF93" s="53"/>
      <c r="AG93" s="53"/>
      <c r="AH93" s="54"/>
      <c r="AI93" s="52">
        <f>IF(ISNUMBER(U93),U93,0)+IF(ISNUMBER(Z93),Z93,0)</f>
        <v>1190992.1299999999</v>
      </c>
      <c r="AJ93" s="53"/>
      <c r="AK93" s="53"/>
      <c r="AL93" s="53"/>
      <c r="AM93" s="54"/>
      <c r="AN93" s="52">
        <v>1216234</v>
      </c>
      <c r="AO93" s="53"/>
      <c r="AP93" s="53"/>
      <c r="AQ93" s="53"/>
      <c r="AR93" s="54"/>
      <c r="AS93" s="52">
        <v>338378</v>
      </c>
      <c r="AT93" s="53"/>
      <c r="AU93" s="53"/>
      <c r="AV93" s="53"/>
      <c r="AW93" s="54"/>
      <c r="AX93" s="52">
        <v>0</v>
      </c>
      <c r="AY93" s="53"/>
      <c r="AZ93" s="53"/>
      <c r="BA93" s="54"/>
      <c r="BB93" s="52">
        <f>IF(ISNUMBER(AN93),AN93,0)+IF(ISNUMBER(AS93),AS93,0)</f>
        <v>1554612</v>
      </c>
      <c r="BC93" s="53"/>
      <c r="BD93" s="53"/>
      <c r="BE93" s="53"/>
      <c r="BF93" s="54"/>
      <c r="BG93" s="52">
        <v>1000000</v>
      </c>
      <c r="BH93" s="53"/>
      <c r="BI93" s="53"/>
      <c r="BJ93" s="53"/>
      <c r="BK93" s="54"/>
      <c r="BL93" s="52">
        <v>0</v>
      </c>
      <c r="BM93" s="53"/>
      <c r="BN93" s="53"/>
      <c r="BO93" s="53"/>
      <c r="BP93" s="54"/>
      <c r="BQ93" s="52">
        <v>0</v>
      </c>
      <c r="BR93" s="53"/>
      <c r="BS93" s="53"/>
      <c r="BT93" s="54"/>
      <c r="BU93" s="52">
        <f>IF(ISNUMBER(BG93),BG93,0)+IF(ISNUMBER(BL93),BL93,0)</f>
        <v>1000000</v>
      </c>
      <c r="BV93" s="53"/>
      <c r="BW93" s="53"/>
      <c r="BX93" s="53"/>
      <c r="BY93" s="54"/>
    </row>
    <row r="95" spans="1:79" ht="14.25" customHeight="1" x14ac:dyDescent="0.25">
      <c r="A95" s="51" t="s">
        <v>258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</row>
    <row r="96" spans="1:79" ht="15" customHeight="1" x14ac:dyDescent="0.25">
      <c r="A96" s="94" t="s">
        <v>228</v>
      </c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</row>
    <row r="97" spans="1:79" ht="23.1" customHeight="1" x14ac:dyDescent="0.25">
      <c r="A97" s="95" t="s">
        <v>6</v>
      </c>
      <c r="B97" s="96"/>
      <c r="C97" s="96"/>
      <c r="D97" s="95" t="s">
        <v>121</v>
      </c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7"/>
      <c r="U97" s="44" t="s">
        <v>250</v>
      </c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 t="s">
        <v>255</v>
      </c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</row>
    <row r="98" spans="1:79" ht="54" customHeight="1" x14ac:dyDescent="0.25">
      <c r="A98" s="98"/>
      <c r="B98" s="99"/>
      <c r="C98" s="99"/>
      <c r="D98" s="98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100"/>
      <c r="U98" s="45" t="s">
        <v>4</v>
      </c>
      <c r="V98" s="46"/>
      <c r="W98" s="46"/>
      <c r="X98" s="46"/>
      <c r="Y98" s="47"/>
      <c r="Z98" s="45" t="s">
        <v>3</v>
      </c>
      <c r="AA98" s="46"/>
      <c r="AB98" s="46"/>
      <c r="AC98" s="46"/>
      <c r="AD98" s="47"/>
      <c r="AE98" s="64" t="s">
        <v>116</v>
      </c>
      <c r="AF98" s="65"/>
      <c r="AG98" s="65"/>
      <c r="AH98" s="65"/>
      <c r="AI98" s="66"/>
      <c r="AJ98" s="45" t="s">
        <v>5</v>
      </c>
      <c r="AK98" s="46"/>
      <c r="AL98" s="46"/>
      <c r="AM98" s="46"/>
      <c r="AN98" s="47"/>
      <c r="AO98" s="45" t="s">
        <v>4</v>
      </c>
      <c r="AP98" s="46"/>
      <c r="AQ98" s="46"/>
      <c r="AR98" s="46"/>
      <c r="AS98" s="47"/>
      <c r="AT98" s="45" t="s">
        <v>3</v>
      </c>
      <c r="AU98" s="46"/>
      <c r="AV98" s="46"/>
      <c r="AW98" s="46"/>
      <c r="AX98" s="47"/>
      <c r="AY98" s="64" t="s">
        <v>116</v>
      </c>
      <c r="AZ98" s="65"/>
      <c r="BA98" s="65"/>
      <c r="BB98" s="65"/>
      <c r="BC98" s="66"/>
      <c r="BD98" s="44" t="s">
        <v>96</v>
      </c>
      <c r="BE98" s="44"/>
      <c r="BF98" s="44"/>
      <c r="BG98" s="44"/>
      <c r="BH98" s="44"/>
    </row>
    <row r="99" spans="1:79" ht="15" customHeight="1" x14ac:dyDescent="0.25">
      <c r="A99" s="45" t="s">
        <v>169</v>
      </c>
      <c r="B99" s="46"/>
      <c r="C99" s="46"/>
      <c r="D99" s="45">
        <v>2</v>
      </c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7"/>
      <c r="U99" s="45">
        <v>3</v>
      </c>
      <c r="V99" s="46"/>
      <c r="W99" s="46"/>
      <c r="X99" s="46"/>
      <c r="Y99" s="47"/>
      <c r="Z99" s="45">
        <v>4</v>
      </c>
      <c r="AA99" s="46"/>
      <c r="AB99" s="46"/>
      <c r="AC99" s="46"/>
      <c r="AD99" s="47"/>
      <c r="AE99" s="45">
        <v>5</v>
      </c>
      <c r="AF99" s="46"/>
      <c r="AG99" s="46"/>
      <c r="AH99" s="46"/>
      <c r="AI99" s="47"/>
      <c r="AJ99" s="45">
        <v>6</v>
      </c>
      <c r="AK99" s="46"/>
      <c r="AL99" s="46"/>
      <c r="AM99" s="46"/>
      <c r="AN99" s="47"/>
      <c r="AO99" s="45">
        <v>7</v>
      </c>
      <c r="AP99" s="46"/>
      <c r="AQ99" s="46"/>
      <c r="AR99" s="46"/>
      <c r="AS99" s="47"/>
      <c r="AT99" s="45">
        <v>8</v>
      </c>
      <c r="AU99" s="46"/>
      <c r="AV99" s="46"/>
      <c r="AW99" s="46"/>
      <c r="AX99" s="47"/>
      <c r="AY99" s="45">
        <v>9</v>
      </c>
      <c r="AZ99" s="46"/>
      <c r="BA99" s="46"/>
      <c r="BB99" s="46"/>
      <c r="BC99" s="47"/>
      <c r="BD99" s="45">
        <v>10</v>
      </c>
      <c r="BE99" s="46"/>
      <c r="BF99" s="46"/>
      <c r="BG99" s="46"/>
      <c r="BH99" s="47"/>
    </row>
    <row r="100" spans="1:79" s="1" customFormat="1" ht="12.75" hidden="1" customHeight="1" x14ac:dyDescent="0.25">
      <c r="A100" s="67" t="s">
        <v>69</v>
      </c>
      <c r="B100" s="68"/>
      <c r="C100" s="68"/>
      <c r="D100" s="67" t="s">
        <v>57</v>
      </c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9"/>
      <c r="U100" s="67" t="s">
        <v>60</v>
      </c>
      <c r="V100" s="68"/>
      <c r="W100" s="68"/>
      <c r="X100" s="68"/>
      <c r="Y100" s="69"/>
      <c r="Z100" s="67" t="s">
        <v>61</v>
      </c>
      <c r="AA100" s="68"/>
      <c r="AB100" s="68"/>
      <c r="AC100" s="68"/>
      <c r="AD100" s="69"/>
      <c r="AE100" s="67" t="s">
        <v>94</v>
      </c>
      <c r="AF100" s="68"/>
      <c r="AG100" s="68"/>
      <c r="AH100" s="68"/>
      <c r="AI100" s="69"/>
      <c r="AJ100" s="70" t="s">
        <v>171</v>
      </c>
      <c r="AK100" s="71"/>
      <c r="AL100" s="71"/>
      <c r="AM100" s="71"/>
      <c r="AN100" s="72"/>
      <c r="AO100" s="67" t="s">
        <v>62</v>
      </c>
      <c r="AP100" s="68"/>
      <c r="AQ100" s="68"/>
      <c r="AR100" s="68"/>
      <c r="AS100" s="69"/>
      <c r="AT100" s="67" t="s">
        <v>63</v>
      </c>
      <c r="AU100" s="68"/>
      <c r="AV100" s="68"/>
      <c r="AW100" s="68"/>
      <c r="AX100" s="69"/>
      <c r="AY100" s="67" t="s">
        <v>95</v>
      </c>
      <c r="AZ100" s="68"/>
      <c r="BA100" s="68"/>
      <c r="BB100" s="68"/>
      <c r="BC100" s="69"/>
      <c r="BD100" s="56" t="s">
        <v>171</v>
      </c>
      <c r="BE100" s="56"/>
      <c r="BF100" s="56"/>
      <c r="BG100" s="56"/>
      <c r="BH100" s="56"/>
      <c r="CA100" s="1" t="s">
        <v>35</v>
      </c>
    </row>
    <row r="101" spans="1:79" s="25" customFormat="1" ht="25.5" customHeight="1" x14ac:dyDescent="0.25">
      <c r="A101" s="40">
        <v>1</v>
      </c>
      <c r="B101" s="41"/>
      <c r="C101" s="41"/>
      <c r="D101" s="35" t="s">
        <v>272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7"/>
      <c r="U101" s="59">
        <v>1053000</v>
      </c>
      <c r="V101" s="60"/>
      <c r="W101" s="60"/>
      <c r="X101" s="60"/>
      <c r="Y101" s="61"/>
      <c r="Z101" s="59">
        <v>0</v>
      </c>
      <c r="AA101" s="60"/>
      <c r="AB101" s="60"/>
      <c r="AC101" s="60"/>
      <c r="AD101" s="61"/>
      <c r="AE101" s="57">
        <v>0</v>
      </c>
      <c r="AF101" s="57"/>
      <c r="AG101" s="57"/>
      <c r="AH101" s="57"/>
      <c r="AI101" s="57"/>
      <c r="AJ101" s="34">
        <f>IF(ISNUMBER(U101),U101,0)+IF(ISNUMBER(Z101),Z101,0)</f>
        <v>1053000</v>
      </c>
      <c r="AK101" s="34"/>
      <c r="AL101" s="34"/>
      <c r="AM101" s="34"/>
      <c r="AN101" s="34"/>
      <c r="AO101" s="57">
        <v>1105650</v>
      </c>
      <c r="AP101" s="57"/>
      <c r="AQ101" s="57"/>
      <c r="AR101" s="57"/>
      <c r="AS101" s="57"/>
      <c r="AT101" s="34">
        <v>0</v>
      </c>
      <c r="AU101" s="34"/>
      <c r="AV101" s="34"/>
      <c r="AW101" s="34"/>
      <c r="AX101" s="34"/>
      <c r="AY101" s="57">
        <v>0</v>
      </c>
      <c r="AZ101" s="57"/>
      <c r="BA101" s="57"/>
      <c r="BB101" s="57"/>
      <c r="BC101" s="57"/>
      <c r="BD101" s="34">
        <f>IF(ISNUMBER(AO101),AO101,0)+IF(ISNUMBER(AT101),AT101,0)</f>
        <v>1105650</v>
      </c>
      <c r="BE101" s="34"/>
      <c r="BF101" s="34"/>
      <c r="BG101" s="34"/>
      <c r="BH101" s="34"/>
      <c r="CA101" s="25" t="s">
        <v>36</v>
      </c>
    </row>
    <row r="102" spans="1:79" s="6" customFormat="1" ht="12.75" customHeight="1" x14ac:dyDescent="0.25">
      <c r="A102" s="42"/>
      <c r="B102" s="43"/>
      <c r="C102" s="43"/>
      <c r="D102" s="29" t="s">
        <v>147</v>
      </c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1"/>
      <c r="U102" s="52">
        <v>1053000</v>
      </c>
      <c r="V102" s="53"/>
      <c r="W102" s="53"/>
      <c r="X102" s="53"/>
      <c r="Y102" s="54"/>
      <c r="Z102" s="52">
        <v>0</v>
      </c>
      <c r="AA102" s="53"/>
      <c r="AB102" s="53"/>
      <c r="AC102" s="53"/>
      <c r="AD102" s="54"/>
      <c r="AE102" s="55">
        <v>0</v>
      </c>
      <c r="AF102" s="55"/>
      <c r="AG102" s="55"/>
      <c r="AH102" s="55"/>
      <c r="AI102" s="55"/>
      <c r="AJ102" s="28">
        <f>IF(ISNUMBER(U102),U102,0)+IF(ISNUMBER(Z102),Z102,0)</f>
        <v>1053000</v>
      </c>
      <c r="AK102" s="28"/>
      <c r="AL102" s="28"/>
      <c r="AM102" s="28"/>
      <c r="AN102" s="28"/>
      <c r="AO102" s="55">
        <v>1105650</v>
      </c>
      <c r="AP102" s="55"/>
      <c r="AQ102" s="55"/>
      <c r="AR102" s="55"/>
      <c r="AS102" s="55"/>
      <c r="AT102" s="28">
        <v>0</v>
      </c>
      <c r="AU102" s="28"/>
      <c r="AV102" s="28"/>
      <c r="AW102" s="28"/>
      <c r="AX102" s="28"/>
      <c r="AY102" s="55">
        <v>0</v>
      </c>
      <c r="AZ102" s="55"/>
      <c r="BA102" s="55"/>
      <c r="BB102" s="55"/>
      <c r="BC102" s="55"/>
      <c r="BD102" s="28">
        <f>IF(ISNUMBER(AO102),AO102,0)+IF(ISNUMBER(AT102),AT102,0)</f>
        <v>1105650</v>
      </c>
      <c r="BE102" s="28"/>
      <c r="BF102" s="28"/>
      <c r="BG102" s="28"/>
      <c r="BH102" s="28"/>
    </row>
    <row r="103" spans="1:79" s="5" customFormat="1" ht="12.75" customHeight="1" x14ac:dyDescent="0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</row>
    <row r="105" spans="1:79" ht="14.25" customHeight="1" x14ac:dyDescent="0.25">
      <c r="A105" s="51" t="s">
        <v>152</v>
      </c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</row>
    <row r="106" spans="1:79" ht="14.25" customHeight="1" x14ac:dyDescent="0.25">
      <c r="A106" s="51" t="s">
        <v>243</v>
      </c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</row>
    <row r="107" spans="1:79" ht="23.1" customHeight="1" x14ac:dyDescent="0.25">
      <c r="A107" s="95" t="s">
        <v>6</v>
      </c>
      <c r="B107" s="96"/>
      <c r="C107" s="96"/>
      <c r="D107" s="44" t="s">
        <v>9</v>
      </c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 t="s">
        <v>8</v>
      </c>
      <c r="R107" s="44"/>
      <c r="S107" s="44"/>
      <c r="T107" s="44"/>
      <c r="U107" s="44"/>
      <c r="V107" s="44" t="s">
        <v>7</v>
      </c>
      <c r="W107" s="44"/>
      <c r="X107" s="44"/>
      <c r="Y107" s="44"/>
      <c r="Z107" s="44"/>
      <c r="AA107" s="44"/>
      <c r="AB107" s="44"/>
      <c r="AC107" s="44"/>
      <c r="AD107" s="44"/>
      <c r="AE107" s="44"/>
      <c r="AF107" s="45" t="s">
        <v>229</v>
      </c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7"/>
      <c r="AU107" s="45" t="s">
        <v>232</v>
      </c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7"/>
      <c r="BJ107" s="45" t="s">
        <v>239</v>
      </c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7"/>
    </row>
    <row r="108" spans="1:79" ht="32.25" customHeight="1" x14ac:dyDescent="0.25">
      <c r="A108" s="98"/>
      <c r="B108" s="99"/>
      <c r="C108" s="99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 t="s">
        <v>4</v>
      </c>
      <c r="AG108" s="44"/>
      <c r="AH108" s="44"/>
      <c r="AI108" s="44"/>
      <c r="AJ108" s="44"/>
      <c r="AK108" s="44" t="s">
        <v>3</v>
      </c>
      <c r="AL108" s="44"/>
      <c r="AM108" s="44"/>
      <c r="AN108" s="44"/>
      <c r="AO108" s="44"/>
      <c r="AP108" s="44" t="s">
        <v>123</v>
      </c>
      <c r="AQ108" s="44"/>
      <c r="AR108" s="44"/>
      <c r="AS108" s="44"/>
      <c r="AT108" s="44"/>
      <c r="AU108" s="44" t="s">
        <v>4</v>
      </c>
      <c r="AV108" s="44"/>
      <c r="AW108" s="44"/>
      <c r="AX108" s="44"/>
      <c r="AY108" s="44"/>
      <c r="AZ108" s="44" t="s">
        <v>3</v>
      </c>
      <c r="BA108" s="44"/>
      <c r="BB108" s="44"/>
      <c r="BC108" s="44"/>
      <c r="BD108" s="44"/>
      <c r="BE108" s="44" t="s">
        <v>90</v>
      </c>
      <c r="BF108" s="44"/>
      <c r="BG108" s="44"/>
      <c r="BH108" s="44"/>
      <c r="BI108" s="44"/>
      <c r="BJ108" s="44" t="s">
        <v>4</v>
      </c>
      <c r="BK108" s="44"/>
      <c r="BL108" s="44"/>
      <c r="BM108" s="44"/>
      <c r="BN108" s="44"/>
      <c r="BO108" s="44" t="s">
        <v>3</v>
      </c>
      <c r="BP108" s="44"/>
      <c r="BQ108" s="44"/>
      <c r="BR108" s="44"/>
      <c r="BS108" s="44"/>
      <c r="BT108" s="44" t="s">
        <v>97</v>
      </c>
      <c r="BU108" s="44"/>
      <c r="BV108" s="44"/>
      <c r="BW108" s="44"/>
      <c r="BX108" s="44"/>
    </row>
    <row r="109" spans="1:79" ht="15" customHeight="1" x14ac:dyDescent="0.25">
      <c r="A109" s="45">
        <v>1</v>
      </c>
      <c r="B109" s="46"/>
      <c r="C109" s="46"/>
      <c r="D109" s="44">
        <v>2</v>
      </c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>
        <v>3</v>
      </c>
      <c r="R109" s="44"/>
      <c r="S109" s="44"/>
      <c r="T109" s="44"/>
      <c r="U109" s="44"/>
      <c r="V109" s="44">
        <v>4</v>
      </c>
      <c r="W109" s="44"/>
      <c r="X109" s="44"/>
      <c r="Y109" s="44"/>
      <c r="Z109" s="44"/>
      <c r="AA109" s="44"/>
      <c r="AB109" s="44"/>
      <c r="AC109" s="44"/>
      <c r="AD109" s="44"/>
      <c r="AE109" s="44"/>
      <c r="AF109" s="44">
        <v>5</v>
      </c>
      <c r="AG109" s="44"/>
      <c r="AH109" s="44"/>
      <c r="AI109" s="44"/>
      <c r="AJ109" s="44"/>
      <c r="AK109" s="44">
        <v>6</v>
      </c>
      <c r="AL109" s="44"/>
      <c r="AM109" s="44"/>
      <c r="AN109" s="44"/>
      <c r="AO109" s="44"/>
      <c r="AP109" s="44">
        <v>7</v>
      </c>
      <c r="AQ109" s="44"/>
      <c r="AR109" s="44"/>
      <c r="AS109" s="44"/>
      <c r="AT109" s="44"/>
      <c r="AU109" s="44">
        <v>8</v>
      </c>
      <c r="AV109" s="44"/>
      <c r="AW109" s="44"/>
      <c r="AX109" s="44"/>
      <c r="AY109" s="44"/>
      <c r="AZ109" s="44">
        <v>9</v>
      </c>
      <c r="BA109" s="44"/>
      <c r="BB109" s="44"/>
      <c r="BC109" s="44"/>
      <c r="BD109" s="44"/>
      <c r="BE109" s="44">
        <v>10</v>
      </c>
      <c r="BF109" s="44"/>
      <c r="BG109" s="44"/>
      <c r="BH109" s="44"/>
      <c r="BI109" s="44"/>
      <c r="BJ109" s="44">
        <v>11</v>
      </c>
      <c r="BK109" s="44"/>
      <c r="BL109" s="44"/>
      <c r="BM109" s="44"/>
      <c r="BN109" s="44"/>
      <c r="BO109" s="44">
        <v>12</v>
      </c>
      <c r="BP109" s="44"/>
      <c r="BQ109" s="44"/>
      <c r="BR109" s="44"/>
      <c r="BS109" s="44"/>
      <c r="BT109" s="44">
        <v>13</v>
      </c>
      <c r="BU109" s="44"/>
      <c r="BV109" s="44"/>
      <c r="BW109" s="44"/>
      <c r="BX109" s="44"/>
    </row>
    <row r="110" spans="1:79" ht="10.5" hidden="1" customHeight="1" x14ac:dyDescent="0.25">
      <c r="A110" s="67" t="s">
        <v>154</v>
      </c>
      <c r="B110" s="68"/>
      <c r="C110" s="68"/>
      <c r="D110" s="44" t="s">
        <v>57</v>
      </c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 t="s">
        <v>70</v>
      </c>
      <c r="R110" s="44"/>
      <c r="S110" s="44"/>
      <c r="T110" s="44"/>
      <c r="U110" s="44"/>
      <c r="V110" s="44" t="s">
        <v>71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62" t="s">
        <v>111</v>
      </c>
      <c r="AG110" s="62"/>
      <c r="AH110" s="62"/>
      <c r="AI110" s="62"/>
      <c r="AJ110" s="62"/>
      <c r="AK110" s="82" t="s">
        <v>112</v>
      </c>
      <c r="AL110" s="82"/>
      <c r="AM110" s="82"/>
      <c r="AN110" s="82"/>
      <c r="AO110" s="82"/>
      <c r="AP110" s="56" t="s">
        <v>122</v>
      </c>
      <c r="AQ110" s="56"/>
      <c r="AR110" s="56"/>
      <c r="AS110" s="56"/>
      <c r="AT110" s="56"/>
      <c r="AU110" s="62" t="s">
        <v>113</v>
      </c>
      <c r="AV110" s="62"/>
      <c r="AW110" s="62"/>
      <c r="AX110" s="62"/>
      <c r="AY110" s="62"/>
      <c r="AZ110" s="82" t="s">
        <v>114</v>
      </c>
      <c r="BA110" s="82"/>
      <c r="BB110" s="82"/>
      <c r="BC110" s="82"/>
      <c r="BD110" s="82"/>
      <c r="BE110" s="56" t="s">
        <v>122</v>
      </c>
      <c r="BF110" s="56"/>
      <c r="BG110" s="56"/>
      <c r="BH110" s="56"/>
      <c r="BI110" s="56"/>
      <c r="BJ110" s="62" t="s">
        <v>105</v>
      </c>
      <c r="BK110" s="62"/>
      <c r="BL110" s="62"/>
      <c r="BM110" s="62"/>
      <c r="BN110" s="62"/>
      <c r="BO110" s="82" t="s">
        <v>106</v>
      </c>
      <c r="BP110" s="82"/>
      <c r="BQ110" s="82"/>
      <c r="BR110" s="82"/>
      <c r="BS110" s="82"/>
      <c r="BT110" s="56" t="s">
        <v>122</v>
      </c>
      <c r="BU110" s="56"/>
      <c r="BV110" s="56"/>
      <c r="BW110" s="56"/>
      <c r="BX110" s="56"/>
      <c r="CA110" t="s">
        <v>37</v>
      </c>
    </row>
    <row r="111" spans="1:79" s="6" customFormat="1" ht="15" customHeight="1" x14ac:dyDescent="0.25">
      <c r="A111" s="42">
        <v>0</v>
      </c>
      <c r="B111" s="43"/>
      <c r="C111" s="43"/>
      <c r="D111" s="50" t="s">
        <v>188</v>
      </c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CA111" s="6" t="s">
        <v>38</v>
      </c>
    </row>
    <row r="112" spans="1:79" s="25" customFormat="1" ht="15" customHeight="1" x14ac:dyDescent="0.25">
      <c r="A112" s="40">
        <v>0</v>
      </c>
      <c r="B112" s="41"/>
      <c r="C112" s="41"/>
      <c r="D112" s="48" t="s">
        <v>273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274</v>
      </c>
      <c r="R112" s="44"/>
      <c r="S112" s="44"/>
      <c r="T112" s="44"/>
      <c r="U112" s="44"/>
      <c r="V112" s="44" t="s">
        <v>201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189000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189000</v>
      </c>
      <c r="AQ112" s="38"/>
      <c r="AR112" s="38"/>
      <c r="AS112" s="38"/>
      <c r="AT112" s="38"/>
      <c r="AU112" s="38">
        <v>95400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95400</v>
      </c>
      <c r="BF112" s="38"/>
      <c r="BG112" s="38"/>
      <c r="BH112" s="38"/>
      <c r="BI112" s="38"/>
      <c r="BJ112" s="38">
        <v>106300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106300</v>
      </c>
      <c r="BU112" s="38"/>
      <c r="BV112" s="38"/>
      <c r="BW112" s="38"/>
      <c r="BX112" s="38"/>
    </row>
    <row r="113" spans="1:79" s="6" customFormat="1" ht="15" customHeight="1" x14ac:dyDescent="0.25">
      <c r="A113" s="42">
        <v>0</v>
      </c>
      <c r="B113" s="43"/>
      <c r="C113" s="43"/>
      <c r="D113" s="49" t="s">
        <v>192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1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</row>
    <row r="114" spans="1:79" s="25" customFormat="1" ht="28.5" customHeight="1" x14ac:dyDescent="0.25">
      <c r="A114" s="40">
        <v>0</v>
      </c>
      <c r="B114" s="41"/>
      <c r="C114" s="41"/>
      <c r="D114" s="48" t="s">
        <v>275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7"/>
      <c r="Q114" s="44" t="s">
        <v>190</v>
      </c>
      <c r="R114" s="44"/>
      <c r="S114" s="44"/>
      <c r="T114" s="44"/>
      <c r="U114" s="44"/>
      <c r="V114" s="44" t="s">
        <v>201</v>
      </c>
      <c r="W114" s="44"/>
      <c r="X114" s="44"/>
      <c r="Y114" s="44"/>
      <c r="Z114" s="44"/>
      <c r="AA114" s="44"/>
      <c r="AB114" s="44"/>
      <c r="AC114" s="44"/>
      <c r="AD114" s="44"/>
      <c r="AE114" s="44"/>
      <c r="AF114" s="38">
        <v>250000</v>
      </c>
      <c r="AG114" s="38"/>
      <c r="AH114" s="38"/>
      <c r="AI114" s="38"/>
      <c r="AJ114" s="38"/>
      <c r="AK114" s="38">
        <v>0</v>
      </c>
      <c r="AL114" s="38"/>
      <c r="AM114" s="38"/>
      <c r="AN114" s="38"/>
      <c r="AO114" s="38"/>
      <c r="AP114" s="38">
        <v>250000</v>
      </c>
      <c r="AQ114" s="38"/>
      <c r="AR114" s="38"/>
      <c r="AS114" s="38"/>
      <c r="AT114" s="38"/>
      <c r="AU114" s="38">
        <v>200000</v>
      </c>
      <c r="AV114" s="38"/>
      <c r="AW114" s="38"/>
      <c r="AX114" s="38"/>
      <c r="AY114" s="38"/>
      <c r="AZ114" s="38">
        <v>0</v>
      </c>
      <c r="BA114" s="38"/>
      <c r="BB114" s="38"/>
      <c r="BC114" s="38"/>
      <c r="BD114" s="38"/>
      <c r="BE114" s="38">
        <v>200000</v>
      </c>
      <c r="BF114" s="38"/>
      <c r="BG114" s="38"/>
      <c r="BH114" s="38"/>
      <c r="BI114" s="38"/>
      <c r="BJ114" s="38">
        <v>220000</v>
      </c>
      <c r="BK114" s="38"/>
      <c r="BL114" s="38"/>
      <c r="BM114" s="38"/>
      <c r="BN114" s="38"/>
      <c r="BO114" s="38">
        <v>0</v>
      </c>
      <c r="BP114" s="38"/>
      <c r="BQ114" s="38"/>
      <c r="BR114" s="38"/>
      <c r="BS114" s="38"/>
      <c r="BT114" s="38">
        <v>220000</v>
      </c>
      <c r="BU114" s="38"/>
      <c r="BV114" s="38"/>
      <c r="BW114" s="38"/>
      <c r="BX114" s="38"/>
    </row>
    <row r="115" spans="1:79" s="6" customFormat="1" ht="15" customHeight="1" x14ac:dyDescent="0.25">
      <c r="A115" s="42">
        <v>0</v>
      </c>
      <c r="B115" s="43"/>
      <c r="C115" s="43"/>
      <c r="D115" s="49" t="s">
        <v>197</v>
      </c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1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</row>
    <row r="116" spans="1:79" s="25" customFormat="1" ht="28.5" customHeight="1" x14ac:dyDescent="0.25">
      <c r="A116" s="40">
        <v>0</v>
      </c>
      <c r="B116" s="41"/>
      <c r="C116" s="41"/>
      <c r="D116" s="48" t="s">
        <v>276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7"/>
      <c r="Q116" s="44" t="s">
        <v>274</v>
      </c>
      <c r="R116" s="44"/>
      <c r="S116" s="44"/>
      <c r="T116" s="44"/>
      <c r="U116" s="44"/>
      <c r="V116" s="44" t="s">
        <v>201</v>
      </c>
      <c r="W116" s="44"/>
      <c r="X116" s="44"/>
      <c r="Y116" s="44"/>
      <c r="Z116" s="44"/>
      <c r="AA116" s="44"/>
      <c r="AB116" s="44"/>
      <c r="AC116" s="44"/>
      <c r="AD116" s="44"/>
      <c r="AE116" s="44"/>
      <c r="AF116" s="38">
        <v>26</v>
      </c>
      <c r="AG116" s="38"/>
      <c r="AH116" s="38"/>
      <c r="AI116" s="38"/>
      <c r="AJ116" s="38"/>
      <c r="AK116" s="38">
        <v>0</v>
      </c>
      <c r="AL116" s="38"/>
      <c r="AM116" s="38"/>
      <c r="AN116" s="38"/>
      <c r="AO116" s="38"/>
      <c r="AP116" s="38">
        <v>26</v>
      </c>
      <c r="AQ116" s="38"/>
      <c r="AR116" s="38"/>
      <c r="AS116" s="38"/>
      <c r="AT116" s="38"/>
      <c r="AU116" s="38">
        <v>20</v>
      </c>
      <c r="AV116" s="38"/>
      <c r="AW116" s="38"/>
      <c r="AX116" s="38"/>
      <c r="AY116" s="38"/>
      <c r="AZ116" s="38">
        <v>0</v>
      </c>
      <c r="BA116" s="38"/>
      <c r="BB116" s="38"/>
      <c r="BC116" s="38"/>
      <c r="BD116" s="38"/>
      <c r="BE116" s="38">
        <v>20</v>
      </c>
      <c r="BF116" s="38"/>
      <c r="BG116" s="38"/>
      <c r="BH116" s="38"/>
      <c r="BI116" s="38"/>
      <c r="BJ116" s="38">
        <v>22</v>
      </c>
      <c r="BK116" s="38"/>
      <c r="BL116" s="38"/>
      <c r="BM116" s="38"/>
      <c r="BN116" s="38"/>
      <c r="BO116" s="38">
        <v>0</v>
      </c>
      <c r="BP116" s="38"/>
      <c r="BQ116" s="38"/>
      <c r="BR116" s="38"/>
      <c r="BS116" s="38"/>
      <c r="BT116" s="38">
        <v>22</v>
      </c>
      <c r="BU116" s="38"/>
      <c r="BV116" s="38"/>
      <c r="BW116" s="38"/>
      <c r="BX116" s="38"/>
    </row>
    <row r="117" spans="1:79" s="6" customFormat="1" ht="15" customHeight="1" x14ac:dyDescent="0.25">
      <c r="A117" s="42">
        <v>0</v>
      </c>
      <c r="B117" s="43"/>
      <c r="C117" s="43"/>
      <c r="D117" s="49" t="s">
        <v>277</v>
      </c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1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</row>
    <row r="118" spans="1:79" s="25" customFormat="1" ht="42.75" customHeight="1" x14ac:dyDescent="0.25">
      <c r="A118" s="40">
        <v>0</v>
      </c>
      <c r="B118" s="41"/>
      <c r="C118" s="41"/>
      <c r="D118" s="48" t="s">
        <v>278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7"/>
      <c r="Q118" s="44" t="s">
        <v>279</v>
      </c>
      <c r="R118" s="44"/>
      <c r="S118" s="44"/>
      <c r="T118" s="44"/>
      <c r="U118" s="44"/>
      <c r="V118" s="44" t="s">
        <v>201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38">
        <v>85</v>
      </c>
      <c r="AG118" s="38"/>
      <c r="AH118" s="38"/>
      <c r="AI118" s="38"/>
      <c r="AJ118" s="38"/>
      <c r="AK118" s="38">
        <v>0</v>
      </c>
      <c r="AL118" s="38"/>
      <c r="AM118" s="38"/>
      <c r="AN118" s="38"/>
      <c r="AO118" s="38"/>
      <c r="AP118" s="38">
        <v>85</v>
      </c>
      <c r="AQ118" s="38"/>
      <c r="AR118" s="38"/>
      <c r="AS118" s="38"/>
      <c r="AT118" s="38"/>
      <c r="AU118" s="38">
        <v>85</v>
      </c>
      <c r="AV118" s="38"/>
      <c r="AW118" s="38"/>
      <c r="AX118" s="38"/>
      <c r="AY118" s="38"/>
      <c r="AZ118" s="38">
        <v>0</v>
      </c>
      <c r="BA118" s="38"/>
      <c r="BB118" s="38"/>
      <c r="BC118" s="38"/>
      <c r="BD118" s="38"/>
      <c r="BE118" s="38">
        <v>85</v>
      </c>
      <c r="BF118" s="38"/>
      <c r="BG118" s="38"/>
      <c r="BH118" s="38"/>
      <c r="BI118" s="38"/>
      <c r="BJ118" s="38">
        <v>85</v>
      </c>
      <c r="BK118" s="38"/>
      <c r="BL118" s="38"/>
      <c r="BM118" s="38"/>
      <c r="BN118" s="38"/>
      <c r="BO118" s="38">
        <v>0</v>
      </c>
      <c r="BP118" s="38"/>
      <c r="BQ118" s="38"/>
      <c r="BR118" s="38"/>
      <c r="BS118" s="38"/>
      <c r="BT118" s="38">
        <v>85</v>
      </c>
      <c r="BU118" s="38"/>
      <c r="BV118" s="38"/>
      <c r="BW118" s="38"/>
      <c r="BX118" s="38"/>
    </row>
    <row r="120" spans="1:79" ht="14.25" customHeight="1" x14ac:dyDescent="0.25">
      <c r="A120" s="51" t="s">
        <v>259</v>
      </c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</row>
    <row r="121" spans="1:79" ht="23.1" customHeight="1" x14ac:dyDescent="0.25">
      <c r="A121" s="95" t="s">
        <v>6</v>
      </c>
      <c r="B121" s="96"/>
      <c r="C121" s="96"/>
      <c r="D121" s="44" t="s">
        <v>9</v>
      </c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 t="s">
        <v>8</v>
      </c>
      <c r="R121" s="44"/>
      <c r="S121" s="44"/>
      <c r="T121" s="44"/>
      <c r="U121" s="44"/>
      <c r="V121" s="44" t="s">
        <v>7</v>
      </c>
      <c r="W121" s="44"/>
      <c r="X121" s="44"/>
      <c r="Y121" s="44"/>
      <c r="Z121" s="44"/>
      <c r="AA121" s="44"/>
      <c r="AB121" s="44"/>
      <c r="AC121" s="44"/>
      <c r="AD121" s="44"/>
      <c r="AE121" s="44"/>
      <c r="AF121" s="45" t="s">
        <v>250</v>
      </c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7"/>
      <c r="AU121" s="45" t="s">
        <v>255</v>
      </c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7"/>
    </row>
    <row r="122" spans="1:79" ht="28.5" customHeight="1" x14ac:dyDescent="0.25">
      <c r="A122" s="98"/>
      <c r="B122" s="99"/>
      <c r="C122" s="99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 t="s">
        <v>4</v>
      </c>
      <c r="AG122" s="44"/>
      <c r="AH122" s="44"/>
      <c r="AI122" s="44"/>
      <c r="AJ122" s="44"/>
      <c r="AK122" s="44" t="s">
        <v>3</v>
      </c>
      <c r="AL122" s="44"/>
      <c r="AM122" s="44"/>
      <c r="AN122" s="44"/>
      <c r="AO122" s="44"/>
      <c r="AP122" s="44" t="s">
        <v>123</v>
      </c>
      <c r="AQ122" s="44"/>
      <c r="AR122" s="44"/>
      <c r="AS122" s="44"/>
      <c r="AT122" s="44"/>
      <c r="AU122" s="44" t="s">
        <v>4</v>
      </c>
      <c r="AV122" s="44"/>
      <c r="AW122" s="44"/>
      <c r="AX122" s="44"/>
      <c r="AY122" s="44"/>
      <c r="AZ122" s="44" t="s">
        <v>3</v>
      </c>
      <c r="BA122" s="44"/>
      <c r="BB122" s="44"/>
      <c r="BC122" s="44"/>
      <c r="BD122" s="44"/>
      <c r="BE122" s="44" t="s">
        <v>90</v>
      </c>
      <c r="BF122" s="44"/>
      <c r="BG122" s="44"/>
      <c r="BH122" s="44"/>
      <c r="BI122" s="44"/>
    </row>
    <row r="123" spans="1:79" ht="15" customHeight="1" x14ac:dyDescent="0.25">
      <c r="A123" s="45">
        <v>1</v>
      </c>
      <c r="B123" s="46"/>
      <c r="C123" s="46"/>
      <c r="D123" s="44">
        <v>2</v>
      </c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>
        <v>3</v>
      </c>
      <c r="R123" s="44"/>
      <c r="S123" s="44"/>
      <c r="T123" s="44"/>
      <c r="U123" s="44"/>
      <c r="V123" s="44">
        <v>4</v>
      </c>
      <c r="W123" s="44"/>
      <c r="X123" s="44"/>
      <c r="Y123" s="44"/>
      <c r="Z123" s="44"/>
      <c r="AA123" s="44"/>
      <c r="AB123" s="44"/>
      <c r="AC123" s="44"/>
      <c r="AD123" s="44"/>
      <c r="AE123" s="44"/>
      <c r="AF123" s="44">
        <v>5</v>
      </c>
      <c r="AG123" s="44"/>
      <c r="AH123" s="44"/>
      <c r="AI123" s="44"/>
      <c r="AJ123" s="44"/>
      <c r="AK123" s="44">
        <v>6</v>
      </c>
      <c r="AL123" s="44"/>
      <c r="AM123" s="44"/>
      <c r="AN123" s="44"/>
      <c r="AO123" s="44"/>
      <c r="AP123" s="44">
        <v>7</v>
      </c>
      <c r="AQ123" s="44"/>
      <c r="AR123" s="44"/>
      <c r="AS123" s="44"/>
      <c r="AT123" s="44"/>
      <c r="AU123" s="44">
        <v>8</v>
      </c>
      <c r="AV123" s="44"/>
      <c r="AW123" s="44"/>
      <c r="AX123" s="44"/>
      <c r="AY123" s="44"/>
      <c r="AZ123" s="44">
        <v>9</v>
      </c>
      <c r="BA123" s="44"/>
      <c r="BB123" s="44"/>
      <c r="BC123" s="44"/>
      <c r="BD123" s="44"/>
      <c r="BE123" s="44">
        <v>10</v>
      </c>
      <c r="BF123" s="44"/>
      <c r="BG123" s="44"/>
      <c r="BH123" s="44"/>
      <c r="BI123" s="44"/>
    </row>
    <row r="124" spans="1:79" ht="15.75" hidden="1" customHeight="1" x14ac:dyDescent="0.25">
      <c r="A124" s="67" t="s">
        <v>154</v>
      </c>
      <c r="B124" s="68"/>
      <c r="C124" s="68"/>
      <c r="D124" s="44" t="s">
        <v>57</v>
      </c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 t="s">
        <v>70</v>
      </c>
      <c r="R124" s="44"/>
      <c r="S124" s="44"/>
      <c r="T124" s="44"/>
      <c r="U124" s="44"/>
      <c r="V124" s="44" t="s">
        <v>71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62" t="s">
        <v>107</v>
      </c>
      <c r="AG124" s="62"/>
      <c r="AH124" s="62"/>
      <c r="AI124" s="62"/>
      <c r="AJ124" s="62"/>
      <c r="AK124" s="82" t="s">
        <v>108</v>
      </c>
      <c r="AL124" s="82"/>
      <c r="AM124" s="82"/>
      <c r="AN124" s="82"/>
      <c r="AO124" s="82"/>
      <c r="AP124" s="56" t="s">
        <v>122</v>
      </c>
      <c r="AQ124" s="56"/>
      <c r="AR124" s="56"/>
      <c r="AS124" s="56"/>
      <c r="AT124" s="56"/>
      <c r="AU124" s="62" t="s">
        <v>109</v>
      </c>
      <c r="AV124" s="62"/>
      <c r="AW124" s="62"/>
      <c r="AX124" s="62"/>
      <c r="AY124" s="62"/>
      <c r="AZ124" s="82" t="s">
        <v>110</v>
      </c>
      <c r="BA124" s="82"/>
      <c r="BB124" s="82"/>
      <c r="BC124" s="82"/>
      <c r="BD124" s="82"/>
      <c r="BE124" s="56" t="s">
        <v>122</v>
      </c>
      <c r="BF124" s="56"/>
      <c r="BG124" s="56"/>
      <c r="BH124" s="56"/>
      <c r="BI124" s="56"/>
      <c r="CA124" t="s">
        <v>39</v>
      </c>
    </row>
    <row r="125" spans="1:79" s="6" customFormat="1" ht="13.8" x14ac:dyDescent="0.25">
      <c r="A125" s="42">
        <v>0</v>
      </c>
      <c r="B125" s="43"/>
      <c r="C125" s="43"/>
      <c r="D125" s="50" t="s">
        <v>188</v>
      </c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CA125" s="6" t="s">
        <v>40</v>
      </c>
    </row>
    <row r="126" spans="1:79" s="25" customFormat="1" ht="14.25" customHeight="1" x14ac:dyDescent="0.25">
      <c r="A126" s="40">
        <v>0</v>
      </c>
      <c r="B126" s="41"/>
      <c r="C126" s="41"/>
      <c r="D126" s="48" t="s">
        <v>273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274</v>
      </c>
      <c r="R126" s="44"/>
      <c r="S126" s="44"/>
      <c r="T126" s="44"/>
      <c r="U126" s="44"/>
      <c r="V126" s="44" t="s">
        <v>201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38">
        <v>114800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114800</v>
      </c>
      <c r="AQ126" s="38"/>
      <c r="AR126" s="38"/>
      <c r="AS126" s="38"/>
      <c r="AT126" s="38"/>
      <c r="AU126" s="38">
        <v>117500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117500</v>
      </c>
      <c r="BF126" s="38"/>
      <c r="BG126" s="38"/>
      <c r="BH126" s="38"/>
      <c r="BI126" s="38"/>
    </row>
    <row r="127" spans="1:79" s="6" customFormat="1" ht="13.8" x14ac:dyDescent="0.25">
      <c r="A127" s="42">
        <v>0</v>
      </c>
      <c r="B127" s="43"/>
      <c r="C127" s="43"/>
      <c r="D127" s="49" t="s">
        <v>192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1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</row>
    <row r="128" spans="1:79" s="25" customFormat="1" ht="28.5" customHeight="1" x14ac:dyDescent="0.25">
      <c r="A128" s="40">
        <v>0</v>
      </c>
      <c r="B128" s="41"/>
      <c r="C128" s="41"/>
      <c r="D128" s="48" t="s">
        <v>275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44" t="s">
        <v>190</v>
      </c>
      <c r="R128" s="44"/>
      <c r="S128" s="44"/>
      <c r="T128" s="44"/>
      <c r="U128" s="44"/>
      <c r="V128" s="44" t="s">
        <v>201</v>
      </c>
      <c r="W128" s="44"/>
      <c r="X128" s="44"/>
      <c r="Y128" s="44"/>
      <c r="Z128" s="44"/>
      <c r="AA128" s="44"/>
      <c r="AB128" s="44"/>
      <c r="AC128" s="44"/>
      <c r="AD128" s="44"/>
      <c r="AE128" s="44"/>
      <c r="AF128" s="38">
        <v>242000</v>
      </c>
      <c r="AG128" s="38"/>
      <c r="AH128" s="38"/>
      <c r="AI128" s="38"/>
      <c r="AJ128" s="38"/>
      <c r="AK128" s="38">
        <v>0</v>
      </c>
      <c r="AL128" s="38"/>
      <c r="AM128" s="38"/>
      <c r="AN128" s="38"/>
      <c r="AO128" s="38"/>
      <c r="AP128" s="38">
        <v>242000</v>
      </c>
      <c r="AQ128" s="38"/>
      <c r="AR128" s="38"/>
      <c r="AS128" s="38"/>
      <c r="AT128" s="38"/>
      <c r="AU128" s="38">
        <v>248000</v>
      </c>
      <c r="AV128" s="38"/>
      <c r="AW128" s="38"/>
      <c r="AX128" s="38"/>
      <c r="AY128" s="38"/>
      <c r="AZ128" s="38">
        <v>0</v>
      </c>
      <c r="BA128" s="38"/>
      <c r="BB128" s="38"/>
      <c r="BC128" s="38"/>
      <c r="BD128" s="38"/>
      <c r="BE128" s="38">
        <v>248000</v>
      </c>
      <c r="BF128" s="38"/>
      <c r="BG128" s="38"/>
      <c r="BH128" s="38"/>
      <c r="BI128" s="38"/>
    </row>
    <row r="129" spans="1:79" s="6" customFormat="1" ht="13.8" x14ac:dyDescent="0.25">
      <c r="A129" s="42">
        <v>0</v>
      </c>
      <c r="B129" s="43"/>
      <c r="C129" s="43"/>
      <c r="D129" s="49" t="s">
        <v>197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1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</row>
    <row r="130" spans="1:79" s="25" customFormat="1" ht="28.5" customHeight="1" x14ac:dyDescent="0.25">
      <c r="A130" s="40">
        <v>0</v>
      </c>
      <c r="B130" s="41"/>
      <c r="C130" s="41"/>
      <c r="D130" s="48" t="s">
        <v>276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4" t="s">
        <v>274</v>
      </c>
      <c r="R130" s="44"/>
      <c r="S130" s="44"/>
      <c r="T130" s="44"/>
      <c r="U130" s="44"/>
      <c r="V130" s="44" t="s">
        <v>201</v>
      </c>
      <c r="W130" s="44"/>
      <c r="X130" s="44"/>
      <c r="Y130" s="44"/>
      <c r="Z130" s="44"/>
      <c r="AA130" s="44"/>
      <c r="AB130" s="44"/>
      <c r="AC130" s="44"/>
      <c r="AD130" s="44"/>
      <c r="AE130" s="44"/>
      <c r="AF130" s="38">
        <v>25</v>
      </c>
      <c r="AG130" s="38"/>
      <c r="AH130" s="38"/>
      <c r="AI130" s="38"/>
      <c r="AJ130" s="38"/>
      <c r="AK130" s="38">
        <v>0</v>
      </c>
      <c r="AL130" s="38"/>
      <c r="AM130" s="38"/>
      <c r="AN130" s="38"/>
      <c r="AO130" s="38"/>
      <c r="AP130" s="38">
        <v>25</v>
      </c>
      <c r="AQ130" s="38"/>
      <c r="AR130" s="38"/>
      <c r="AS130" s="38"/>
      <c r="AT130" s="38"/>
      <c r="AU130" s="38">
        <v>25</v>
      </c>
      <c r="AV130" s="38"/>
      <c r="AW130" s="38"/>
      <c r="AX130" s="38"/>
      <c r="AY130" s="38"/>
      <c r="AZ130" s="38">
        <v>0</v>
      </c>
      <c r="BA130" s="38"/>
      <c r="BB130" s="38"/>
      <c r="BC130" s="38"/>
      <c r="BD130" s="38"/>
      <c r="BE130" s="38">
        <v>25</v>
      </c>
      <c r="BF130" s="38"/>
      <c r="BG130" s="38"/>
      <c r="BH130" s="38"/>
      <c r="BI130" s="38"/>
    </row>
    <row r="131" spans="1:79" s="6" customFormat="1" ht="13.8" x14ac:dyDescent="0.25">
      <c r="A131" s="42">
        <v>0</v>
      </c>
      <c r="B131" s="43"/>
      <c r="C131" s="43"/>
      <c r="D131" s="49" t="s">
        <v>277</v>
      </c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1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</row>
    <row r="132" spans="1:79" s="25" customFormat="1" ht="42.75" customHeight="1" x14ac:dyDescent="0.25">
      <c r="A132" s="40">
        <v>0</v>
      </c>
      <c r="B132" s="41"/>
      <c r="C132" s="41"/>
      <c r="D132" s="48" t="s">
        <v>278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7"/>
      <c r="Q132" s="44" t="s">
        <v>279</v>
      </c>
      <c r="R132" s="44"/>
      <c r="S132" s="44"/>
      <c r="T132" s="44"/>
      <c r="U132" s="44"/>
      <c r="V132" s="44" t="s">
        <v>201</v>
      </c>
      <c r="W132" s="44"/>
      <c r="X132" s="44"/>
      <c r="Y132" s="44"/>
      <c r="Z132" s="44"/>
      <c r="AA132" s="44"/>
      <c r="AB132" s="44"/>
      <c r="AC132" s="44"/>
      <c r="AD132" s="44"/>
      <c r="AE132" s="44"/>
      <c r="AF132" s="38">
        <v>85</v>
      </c>
      <c r="AG132" s="38"/>
      <c r="AH132" s="38"/>
      <c r="AI132" s="38"/>
      <c r="AJ132" s="38"/>
      <c r="AK132" s="38">
        <v>0</v>
      </c>
      <c r="AL132" s="38"/>
      <c r="AM132" s="38"/>
      <c r="AN132" s="38"/>
      <c r="AO132" s="38"/>
      <c r="AP132" s="38">
        <v>85</v>
      </c>
      <c r="AQ132" s="38"/>
      <c r="AR132" s="38"/>
      <c r="AS132" s="38"/>
      <c r="AT132" s="38"/>
      <c r="AU132" s="38">
        <v>85</v>
      </c>
      <c r="AV132" s="38"/>
      <c r="AW132" s="38"/>
      <c r="AX132" s="38"/>
      <c r="AY132" s="38"/>
      <c r="AZ132" s="38">
        <v>0</v>
      </c>
      <c r="BA132" s="38"/>
      <c r="BB132" s="38"/>
      <c r="BC132" s="38"/>
      <c r="BD132" s="38"/>
      <c r="BE132" s="38">
        <v>85</v>
      </c>
      <c r="BF132" s="38"/>
      <c r="BG132" s="38"/>
      <c r="BH132" s="38"/>
      <c r="BI132" s="38"/>
    </row>
    <row r="134" spans="1:79" ht="14.25" customHeight="1" x14ac:dyDescent="0.25">
      <c r="A134" s="51" t="s">
        <v>124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</row>
    <row r="135" spans="1:79" ht="15" customHeight="1" x14ac:dyDescent="0.25">
      <c r="A135" s="93" t="s">
        <v>228</v>
      </c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93"/>
      <c r="BN135" s="93"/>
      <c r="BO135" s="93"/>
      <c r="BP135" s="93"/>
      <c r="BQ135" s="93"/>
      <c r="BR135" s="93"/>
    </row>
    <row r="136" spans="1:79" ht="12.9" customHeight="1" x14ac:dyDescent="0.25">
      <c r="A136" s="95" t="s">
        <v>19</v>
      </c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7"/>
      <c r="U136" s="44" t="s">
        <v>229</v>
      </c>
      <c r="V136" s="44"/>
      <c r="W136" s="44"/>
      <c r="X136" s="44"/>
      <c r="Y136" s="44"/>
      <c r="Z136" s="44"/>
      <c r="AA136" s="44"/>
      <c r="AB136" s="44"/>
      <c r="AC136" s="44"/>
      <c r="AD136" s="44"/>
      <c r="AE136" s="44" t="s">
        <v>232</v>
      </c>
      <c r="AF136" s="44"/>
      <c r="AG136" s="44"/>
      <c r="AH136" s="44"/>
      <c r="AI136" s="44"/>
      <c r="AJ136" s="44"/>
      <c r="AK136" s="44"/>
      <c r="AL136" s="44"/>
      <c r="AM136" s="44"/>
      <c r="AN136" s="44"/>
      <c r="AO136" s="44" t="s">
        <v>239</v>
      </c>
      <c r="AP136" s="44"/>
      <c r="AQ136" s="44"/>
      <c r="AR136" s="44"/>
      <c r="AS136" s="44"/>
      <c r="AT136" s="44"/>
      <c r="AU136" s="44"/>
      <c r="AV136" s="44"/>
      <c r="AW136" s="44"/>
      <c r="AX136" s="44"/>
      <c r="AY136" s="44" t="s">
        <v>250</v>
      </c>
      <c r="AZ136" s="44"/>
      <c r="BA136" s="44"/>
      <c r="BB136" s="44"/>
      <c r="BC136" s="44"/>
      <c r="BD136" s="44"/>
      <c r="BE136" s="44"/>
      <c r="BF136" s="44"/>
      <c r="BG136" s="44"/>
      <c r="BH136" s="44"/>
      <c r="BI136" s="44" t="s">
        <v>255</v>
      </c>
      <c r="BJ136" s="44"/>
      <c r="BK136" s="44"/>
      <c r="BL136" s="44"/>
      <c r="BM136" s="44"/>
      <c r="BN136" s="44"/>
      <c r="BO136" s="44"/>
      <c r="BP136" s="44"/>
      <c r="BQ136" s="44"/>
      <c r="BR136" s="44"/>
    </row>
    <row r="137" spans="1:79" ht="30" customHeight="1" x14ac:dyDescent="0.25">
      <c r="A137" s="98"/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100"/>
      <c r="U137" s="44" t="s">
        <v>4</v>
      </c>
      <c r="V137" s="44"/>
      <c r="W137" s="44"/>
      <c r="X137" s="44"/>
      <c r="Y137" s="44"/>
      <c r="Z137" s="44" t="s">
        <v>3</v>
      </c>
      <c r="AA137" s="44"/>
      <c r="AB137" s="44"/>
      <c r="AC137" s="44"/>
      <c r="AD137" s="44"/>
      <c r="AE137" s="44" t="s">
        <v>4</v>
      </c>
      <c r="AF137" s="44"/>
      <c r="AG137" s="44"/>
      <c r="AH137" s="44"/>
      <c r="AI137" s="44"/>
      <c r="AJ137" s="44" t="s">
        <v>3</v>
      </c>
      <c r="AK137" s="44"/>
      <c r="AL137" s="44"/>
      <c r="AM137" s="44"/>
      <c r="AN137" s="44"/>
      <c r="AO137" s="44" t="s">
        <v>4</v>
      </c>
      <c r="AP137" s="44"/>
      <c r="AQ137" s="44"/>
      <c r="AR137" s="44"/>
      <c r="AS137" s="44"/>
      <c r="AT137" s="44" t="s">
        <v>3</v>
      </c>
      <c r="AU137" s="44"/>
      <c r="AV137" s="44"/>
      <c r="AW137" s="44"/>
      <c r="AX137" s="44"/>
      <c r="AY137" s="44" t="s">
        <v>4</v>
      </c>
      <c r="AZ137" s="44"/>
      <c r="BA137" s="44"/>
      <c r="BB137" s="44"/>
      <c r="BC137" s="44"/>
      <c r="BD137" s="44" t="s">
        <v>3</v>
      </c>
      <c r="BE137" s="44"/>
      <c r="BF137" s="44"/>
      <c r="BG137" s="44"/>
      <c r="BH137" s="44"/>
      <c r="BI137" s="44" t="s">
        <v>4</v>
      </c>
      <c r="BJ137" s="44"/>
      <c r="BK137" s="44"/>
      <c r="BL137" s="44"/>
      <c r="BM137" s="44"/>
      <c r="BN137" s="44" t="s">
        <v>3</v>
      </c>
      <c r="BO137" s="44"/>
      <c r="BP137" s="44"/>
      <c r="BQ137" s="44"/>
      <c r="BR137" s="44"/>
    </row>
    <row r="138" spans="1:79" ht="15" customHeight="1" x14ac:dyDescent="0.25">
      <c r="A138" s="45">
        <v>1</v>
      </c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7"/>
      <c r="U138" s="44">
        <v>2</v>
      </c>
      <c r="V138" s="44"/>
      <c r="W138" s="44"/>
      <c r="X138" s="44"/>
      <c r="Y138" s="44"/>
      <c r="Z138" s="44">
        <v>3</v>
      </c>
      <c r="AA138" s="44"/>
      <c r="AB138" s="44"/>
      <c r="AC138" s="44"/>
      <c r="AD138" s="44"/>
      <c r="AE138" s="44">
        <v>4</v>
      </c>
      <c r="AF138" s="44"/>
      <c r="AG138" s="44"/>
      <c r="AH138" s="44"/>
      <c r="AI138" s="44"/>
      <c r="AJ138" s="44">
        <v>5</v>
      </c>
      <c r="AK138" s="44"/>
      <c r="AL138" s="44"/>
      <c r="AM138" s="44"/>
      <c r="AN138" s="44"/>
      <c r="AO138" s="44">
        <v>6</v>
      </c>
      <c r="AP138" s="44"/>
      <c r="AQ138" s="44"/>
      <c r="AR138" s="44"/>
      <c r="AS138" s="44"/>
      <c r="AT138" s="44">
        <v>7</v>
      </c>
      <c r="AU138" s="44"/>
      <c r="AV138" s="44"/>
      <c r="AW138" s="44"/>
      <c r="AX138" s="44"/>
      <c r="AY138" s="44">
        <v>8</v>
      </c>
      <c r="AZ138" s="44"/>
      <c r="BA138" s="44"/>
      <c r="BB138" s="44"/>
      <c r="BC138" s="44"/>
      <c r="BD138" s="44">
        <v>9</v>
      </c>
      <c r="BE138" s="44"/>
      <c r="BF138" s="44"/>
      <c r="BG138" s="44"/>
      <c r="BH138" s="44"/>
      <c r="BI138" s="44">
        <v>10</v>
      </c>
      <c r="BJ138" s="44"/>
      <c r="BK138" s="44"/>
      <c r="BL138" s="44"/>
      <c r="BM138" s="44"/>
      <c r="BN138" s="44">
        <v>11</v>
      </c>
      <c r="BO138" s="44"/>
      <c r="BP138" s="44"/>
      <c r="BQ138" s="44"/>
      <c r="BR138" s="44"/>
    </row>
    <row r="139" spans="1:79" s="1" customFormat="1" ht="15.75" hidden="1" customHeight="1" x14ac:dyDescent="0.25">
      <c r="A139" s="67" t="s">
        <v>57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9"/>
      <c r="U139" s="62" t="s">
        <v>65</v>
      </c>
      <c r="V139" s="62"/>
      <c r="W139" s="62"/>
      <c r="X139" s="62"/>
      <c r="Y139" s="62"/>
      <c r="Z139" s="82" t="s">
        <v>66</v>
      </c>
      <c r="AA139" s="82"/>
      <c r="AB139" s="82"/>
      <c r="AC139" s="82"/>
      <c r="AD139" s="82"/>
      <c r="AE139" s="62" t="s">
        <v>67</v>
      </c>
      <c r="AF139" s="62"/>
      <c r="AG139" s="62"/>
      <c r="AH139" s="62"/>
      <c r="AI139" s="62"/>
      <c r="AJ139" s="82" t="s">
        <v>68</v>
      </c>
      <c r="AK139" s="82"/>
      <c r="AL139" s="82"/>
      <c r="AM139" s="82"/>
      <c r="AN139" s="82"/>
      <c r="AO139" s="62" t="s">
        <v>58</v>
      </c>
      <c r="AP139" s="62"/>
      <c r="AQ139" s="62"/>
      <c r="AR139" s="62"/>
      <c r="AS139" s="62"/>
      <c r="AT139" s="82" t="s">
        <v>59</v>
      </c>
      <c r="AU139" s="82"/>
      <c r="AV139" s="82"/>
      <c r="AW139" s="82"/>
      <c r="AX139" s="82"/>
      <c r="AY139" s="62" t="s">
        <v>60</v>
      </c>
      <c r="AZ139" s="62"/>
      <c r="BA139" s="62"/>
      <c r="BB139" s="62"/>
      <c r="BC139" s="62"/>
      <c r="BD139" s="82" t="s">
        <v>61</v>
      </c>
      <c r="BE139" s="82"/>
      <c r="BF139" s="82"/>
      <c r="BG139" s="82"/>
      <c r="BH139" s="82"/>
      <c r="BI139" s="62" t="s">
        <v>62</v>
      </c>
      <c r="BJ139" s="62"/>
      <c r="BK139" s="62"/>
      <c r="BL139" s="62"/>
      <c r="BM139" s="62"/>
      <c r="BN139" s="82" t="s">
        <v>63</v>
      </c>
      <c r="BO139" s="82"/>
      <c r="BP139" s="82"/>
      <c r="BQ139" s="82"/>
      <c r="BR139" s="82"/>
      <c r="CA139" t="s">
        <v>41</v>
      </c>
    </row>
    <row r="140" spans="1:79" s="6" customFormat="1" ht="12.75" customHeight="1" x14ac:dyDescent="0.25">
      <c r="A140" s="42" t="s">
        <v>147</v>
      </c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58"/>
      <c r="U140" s="32">
        <v>0</v>
      </c>
      <c r="V140" s="32"/>
      <c r="W140" s="32"/>
      <c r="X140" s="32"/>
      <c r="Y140" s="32"/>
      <c r="Z140" s="32">
        <v>0</v>
      </c>
      <c r="AA140" s="32"/>
      <c r="AB140" s="32"/>
      <c r="AC140" s="32"/>
      <c r="AD140" s="32"/>
      <c r="AE140" s="32">
        <v>0</v>
      </c>
      <c r="AF140" s="32"/>
      <c r="AG140" s="32"/>
      <c r="AH140" s="32"/>
      <c r="AI140" s="32"/>
      <c r="AJ140" s="32">
        <v>0</v>
      </c>
      <c r="AK140" s="32"/>
      <c r="AL140" s="32"/>
      <c r="AM140" s="32"/>
      <c r="AN140" s="32"/>
      <c r="AO140" s="32">
        <v>0</v>
      </c>
      <c r="AP140" s="32"/>
      <c r="AQ140" s="32"/>
      <c r="AR140" s="32"/>
      <c r="AS140" s="32"/>
      <c r="AT140" s="32">
        <v>0</v>
      </c>
      <c r="AU140" s="32"/>
      <c r="AV140" s="32"/>
      <c r="AW140" s="32"/>
      <c r="AX140" s="32"/>
      <c r="AY140" s="32">
        <v>0</v>
      </c>
      <c r="AZ140" s="32"/>
      <c r="BA140" s="32"/>
      <c r="BB140" s="32"/>
      <c r="BC140" s="32"/>
      <c r="BD140" s="32">
        <v>0</v>
      </c>
      <c r="BE140" s="32"/>
      <c r="BF140" s="32"/>
      <c r="BG140" s="32"/>
      <c r="BH140" s="32"/>
      <c r="BI140" s="32">
        <v>0</v>
      </c>
      <c r="BJ140" s="32"/>
      <c r="BK140" s="32"/>
      <c r="BL140" s="32"/>
      <c r="BM140" s="32"/>
      <c r="BN140" s="32">
        <v>0</v>
      </c>
      <c r="BO140" s="32"/>
      <c r="BP140" s="32"/>
      <c r="BQ140" s="32"/>
      <c r="BR140" s="32"/>
      <c r="CA140" s="6" t="s">
        <v>42</v>
      </c>
    </row>
    <row r="141" spans="1:79" s="25" customFormat="1" ht="38.25" customHeight="1" x14ac:dyDescent="0.25">
      <c r="A141" s="35" t="s">
        <v>211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7"/>
      <c r="U141" s="33" t="s">
        <v>173</v>
      </c>
      <c r="V141" s="33"/>
      <c r="W141" s="33"/>
      <c r="X141" s="33"/>
      <c r="Y141" s="33"/>
      <c r="Z141" s="33">
        <v>0</v>
      </c>
      <c r="AA141" s="33"/>
      <c r="AB141" s="33"/>
      <c r="AC141" s="33"/>
      <c r="AD141" s="33"/>
      <c r="AE141" s="33" t="s">
        <v>173</v>
      </c>
      <c r="AF141" s="33"/>
      <c r="AG141" s="33"/>
      <c r="AH141" s="33"/>
      <c r="AI141" s="33"/>
      <c r="AJ141" s="33">
        <v>0</v>
      </c>
      <c r="AK141" s="33"/>
      <c r="AL141" s="33"/>
      <c r="AM141" s="33"/>
      <c r="AN141" s="33"/>
      <c r="AO141" s="33" t="s">
        <v>173</v>
      </c>
      <c r="AP141" s="33"/>
      <c r="AQ141" s="33"/>
      <c r="AR141" s="33"/>
      <c r="AS141" s="33"/>
      <c r="AT141" s="33">
        <v>0</v>
      </c>
      <c r="AU141" s="33"/>
      <c r="AV141" s="33"/>
      <c r="AW141" s="33"/>
      <c r="AX141" s="33"/>
      <c r="AY141" s="33" t="s">
        <v>173</v>
      </c>
      <c r="AZ141" s="33"/>
      <c r="BA141" s="33"/>
      <c r="BB141" s="33"/>
      <c r="BC141" s="33"/>
      <c r="BD141" s="33">
        <v>0</v>
      </c>
      <c r="BE141" s="33"/>
      <c r="BF141" s="33"/>
      <c r="BG141" s="33"/>
      <c r="BH141" s="33"/>
      <c r="BI141" s="33" t="s">
        <v>173</v>
      </c>
      <c r="BJ141" s="33"/>
      <c r="BK141" s="33"/>
      <c r="BL141" s="33"/>
      <c r="BM141" s="33"/>
      <c r="BN141" s="33">
        <v>0</v>
      </c>
      <c r="BO141" s="33"/>
      <c r="BP141" s="33"/>
      <c r="BQ141" s="33"/>
      <c r="BR141" s="33"/>
    </row>
    <row r="144" spans="1:79" ht="14.25" customHeight="1" x14ac:dyDescent="0.25">
      <c r="A144" s="51" t="s">
        <v>125</v>
      </c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</row>
    <row r="145" spans="1:79" ht="15" customHeight="1" x14ac:dyDescent="0.25">
      <c r="A145" s="95" t="s">
        <v>6</v>
      </c>
      <c r="B145" s="96"/>
      <c r="C145" s="96"/>
      <c r="D145" s="95" t="s">
        <v>10</v>
      </c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7"/>
      <c r="W145" s="44" t="s">
        <v>229</v>
      </c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 t="s">
        <v>233</v>
      </c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 t="s">
        <v>244</v>
      </c>
      <c r="AV145" s="44"/>
      <c r="AW145" s="44"/>
      <c r="AX145" s="44"/>
      <c r="AY145" s="44"/>
      <c r="AZ145" s="44"/>
      <c r="BA145" s="44" t="s">
        <v>251</v>
      </c>
      <c r="BB145" s="44"/>
      <c r="BC145" s="44"/>
      <c r="BD145" s="44"/>
      <c r="BE145" s="44"/>
      <c r="BF145" s="44"/>
      <c r="BG145" s="44" t="s">
        <v>260</v>
      </c>
      <c r="BH145" s="44"/>
      <c r="BI145" s="44"/>
      <c r="BJ145" s="44"/>
      <c r="BK145" s="44"/>
      <c r="BL145" s="44"/>
    </row>
    <row r="146" spans="1:79" ht="15" customHeight="1" x14ac:dyDescent="0.25">
      <c r="A146" s="104"/>
      <c r="B146" s="105"/>
      <c r="C146" s="105"/>
      <c r="D146" s="104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105"/>
      <c r="V146" s="106"/>
      <c r="W146" s="44" t="s">
        <v>4</v>
      </c>
      <c r="X146" s="44"/>
      <c r="Y146" s="44"/>
      <c r="Z146" s="44"/>
      <c r="AA146" s="44"/>
      <c r="AB146" s="44"/>
      <c r="AC146" s="44" t="s">
        <v>3</v>
      </c>
      <c r="AD146" s="44"/>
      <c r="AE146" s="44"/>
      <c r="AF146" s="44"/>
      <c r="AG146" s="44"/>
      <c r="AH146" s="44"/>
      <c r="AI146" s="44" t="s">
        <v>4</v>
      </c>
      <c r="AJ146" s="44"/>
      <c r="AK146" s="44"/>
      <c r="AL146" s="44"/>
      <c r="AM146" s="44"/>
      <c r="AN146" s="44"/>
      <c r="AO146" s="44" t="s">
        <v>3</v>
      </c>
      <c r="AP146" s="44"/>
      <c r="AQ146" s="44"/>
      <c r="AR146" s="44"/>
      <c r="AS146" s="44"/>
      <c r="AT146" s="44"/>
      <c r="AU146" s="85" t="s">
        <v>4</v>
      </c>
      <c r="AV146" s="85"/>
      <c r="AW146" s="85"/>
      <c r="AX146" s="85" t="s">
        <v>3</v>
      </c>
      <c r="AY146" s="85"/>
      <c r="AZ146" s="85"/>
      <c r="BA146" s="85" t="s">
        <v>4</v>
      </c>
      <c r="BB146" s="85"/>
      <c r="BC146" s="85"/>
      <c r="BD146" s="85" t="s">
        <v>3</v>
      </c>
      <c r="BE146" s="85"/>
      <c r="BF146" s="85"/>
      <c r="BG146" s="85" t="s">
        <v>4</v>
      </c>
      <c r="BH146" s="85"/>
      <c r="BI146" s="85"/>
      <c r="BJ146" s="85" t="s">
        <v>3</v>
      </c>
      <c r="BK146" s="85"/>
      <c r="BL146" s="85"/>
    </row>
    <row r="147" spans="1:79" ht="57" customHeight="1" x14ac:dyDescent="0.25">
      <c r="A147" s="98"/>
      <c r="B147" s="99"/>
      <c r="C147" s="99"/>
      <c r="D147" s="98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100"/>
      <c r="W147" s="44" t="s">
        <v>12</v>
      </c>
      <c r="X147" s="44"/>
      <c r="Y147" s="44"/>
      <c r="Z147" s="44" t="s">
        <v>11</v>
      </c>
      <c r="AA147" s="44"/>
      <c r="AB147" s="44"/>
      <c r="AC147" s="44" t="s">
        <v>12</v>
      </c>
      <c r="AD147" s="44"/>
      <c r="AE147" s="44"/>
      <c r="AF147" s="44" t="s">
        <v>11</v>
      </c>
      <c r="AG147" s="44"/>
      <c r="AH147" s="44"/>
      <c r="AI147" s="44" t="s">
        <v>12</v>
      </c>
      <c r="AJ147" s="44"/>
      <c r="AK147" s="44"/>
      <c r="AL147" s="44" t="s">
        <v>11</v>
      </c>
      <c r="AM147" s="44"/>
      <c r="AN147" s="44"/>
      <c r="AO147" s="44" t="s">
        <v>12</v>
      </c>
      <c r="AP147" s="44"/>
      <c r="AQ147" s="44"/>
      <c r="AR147" s="44" t="s">
        <v>11</v>
      </c>
      <c r="AS147" s="44"/>
      <c r="AT147" s="44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</row>
    <row r="148" spans="1:79" ht="15" customHeight="1" x14ac:dyDescent="0.25">
      <c r="A148" s="45">
        <v>1</v>
      </c>
      <c r="B148" s="46"/>
      <c r="C148" s="46"/>
      <c r="D148" s="45">
        <v>2</v>
      </c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7"/>
      <c r="W148" s="44">
        <v>3</v>
      </c>
      <c r="X148" s="44"/>
      <c r="Y148" s="44"/>
      <c r="Z148" s="44">
        <v>4</v>
      </c>
      <c r="AA148" s="44"/>
      <c r="AB148" s="44"/>
      <c r="AC148" s="44">
        <v>5</v>
      </c>
      <c r="AD148" s="44"/>
      <c r="AE148" s="44"/>
      <c r="AF148" s="44">
        <v>6</v>
      </c>
      <c r="AG148" s="44"/>
      <c r="AH148" s="44"/>
      <c r="AI148" s="44">
        <v>7</v>
      </c>
      <c r="AJ148" s="44"/>
      <c r="AK148" s="44"/>
      <c r="AL148" s="44">
        <v>8</v>
      </c>
      <c r="AM148" s="44"/>
      <c r="AN148" s="44"/>
      <c r="AO148" s="44">
        <v>9</v>
      </c>
      <c r="AP148" s="44"/>
      <c r="AQ148" s="44"/>
      <c r="AR148" s="44">
        <v>10</v>
      </c>
      <c r="AS148" s="44"/>
      <c r="AT148" s="44"/>
      <c r="AU148" s="44">
        <v>11</v>
      </c>
      <c r="AV148" s="44"/>
      <c r="AW148" s="44"/>
      <c r="AX148" s="44">
        <v>12</v>
      </c>
      <c r="AY148" s="44"/>
      <c r="AZ148" s="44"/>
      <c r="BA148" s="44">
        <v>13</v>
      </c>
      <c r="BB148" s="44"/>
      <c r="BC148" s="44"/>
      <c r="BD148" s="44">
        <v>14</v>
      </c>
      <c r="BE148" s="44"/>
      <c r="BF148" s="44"/>
      <c r="BG148" s="44">
        <v>15</v>
      </c>
      <c r="BH148" s="44"/>
      <c r="BI148" s="44"/>
      <c r="BJ148" s="44">
        <v>16</v>
      </c>
      <c r="BK148" s="44"/>
      <c r="BL148" s="44"/>
    </row>
    <row r="149" spans="1:79" s="1" customFormat="1" ht="12.75" hidden="1" customHeight="1" x14ac:dyDescent="0.25">
      <c r="A149" s="67" t="s">
        <v>69</v>
      </c>
      <c r="B149" s="68"/>
      <c r="C149" s="68"/>
      <c r="D149" s="67" t="s">
        <v>57</v>
      </c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9"/>
      <c r="W149" s="62" t="s">
        <v>72</v>
      </c>
      <c r="X149" s="62"/>
      <c r="Y149" s="62"/>
      <c r="Z149" s="62" t="s">
        <v>73</v>
      </c>
      <c r="AA149" s="62"/>
      <c r="AB149" s="62"/>
      <c r="AC149" s="82" t="s">
        <v>74</v>
      </c>
      <c r="AD149" s="82"/>
      <c r="AE149" s="82"/>
      <c r="AF149" s="82" t="s">
        <v>75</v>
      </c>
      <c r="AG149" s="82"/>
      <c r="AH149" s="82"/>
      <c r="AI149" s="62" t="s">
        <v>76</v>
      </c>
      <c r="AJ149" s="62"/>
      <c r="AK149" s="62"/>
      <c r="AL149" s="62" t="s">
        <v>77</v>
      </c>
      <c r="AM149" s="62"/>
      <c r="AN149" s="62"/>
      <c r="AO149" s="82" t="s">
        <v>104</v>
      </c>
      <c r="AP149" s="82"/>
      <c r="AQ149" s="82"/>
      <c r="AR149" s="82" t="s">
        <v>78</v>
      </c>
      <c r="AS149" s="82"/>
      <c r="AT149" s="82"/>
      <c r="AU149" s="62" t="s">
        <v>105</v>
      </c>
      <c r="AV149" s="62"/>
      <c r="AW149" s="62"/>
      <c r="AX149" s="82" t="s">
        <v>106</v>
      </c>
      <c r="AY149" s="82"/>
      <c r="AZ149" s="82"/>
      <c r="BA149" s="62" t="s">
        <v>107</v>
      </c>
      <c r="BB149" s="62"/>
      <c r="BC149" s="62"/>
      <c r="BD149" s="82" t="s">
        <v>108</v>
      </c>
      <c r="BE149" s="82"/>
      <c r="BF149" s="82"/>
      <c r="BG149" s="62" t="s">
        <v>109</v>
      </c>
      <c r="BH149" s="62"/>
      <c r="BI149" s="62"/>
      <c r="BJ149" s="82" t="s">
        <v>110</v>
      </c>
      <c r="BK149" s="82"/>
      <c r="BL149" s="82"/>
      <c r="CA149" s="1" t="s">
        <v>103</v>
      </c>
    </row>
    <row r="150" spans="1:79" s="6" customFormat="1" ht="12.75" customHeight="1" x14ac:dyDescent="0.25">
      <c r="A150" s="42">
        <v>1</v>
      </c>
      <c r="B150" s="43"/>
      <c r="C150" s="43"/>
      <c r="D150" s="29" t="s">
        <v>214</v>
      </c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1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CA150" s="6" t="s">
        <v>43</v>
      </c>
    </row>
    <row r="151" spans="1:79" s="25" customFormat="1" ht="25.5" customHeight="1" x14ac:dyDescent="0.25">
      <c r="A151" s="40">
        <v>2</v>
      </c>
      <c r="B151" s="41"/>
      <c r="C151" s="41"/>
      <c r="D151" s="35" t="s">
        <v>215</v>
      </c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7"/>
      <c r="W151" s="38" t="s">
        <v>173</v>
      </c>
      <c r="X151" s="38"/>
      <c r="Y151" s="38"/>
      <c r="Z151" s="38" t="s">
        <v>173</v>
      </c>
      <c r="AA151" s="38"/>
      <c r="AB151" s="38"/>
      <c r="AC151" s="38">
        <v>0</v>
      </c>
      <c r="AD151" s="38"/>
      <c r="AE151" s="38"/>
      <c r="AF151" s="38">
        <v>0</v>
      </c>
      <c r="AG151" s="38"/>
      <c r="AH151" s="38"/>
      <c r="AI151" s="38" t="s">
        <v>173</v>
      </c>
      <c r="AJ151" s="38"/>
      <c r="AK151" s="38"/>
      <c r="AL151" s="38" t="s">
        <v>173</v>
      </c>
      <c r="AM151" s="38"/>
      <c r="AN151" s="38"/>
      <c r="AO151" s="38">
        <v>0</v>
      </c>
      <c r="AP151" s="38"/>
      <c r="AQ151" s="38"/>
      <c r="AR151" s="38">
        <v>0</v>
      </c>
      <c r="AS151" s="38"/>
      <c r="AT151" s="38"/>
      <c r="AU151" s="38" t="s">
        <v>173</v>
      </c>
      <c r="AV151" s="38"/>
      <c r="AW151" s="38"/>
      <c r="AX151" s="38">
        <v>0</v>
      </c>
      <c r="AY151" s="38"/>
      <c r="AZ151" s="38"/>
      <c r="BA151" s="38" t="s">
        <v>173</v>
      </c>
      <c r="BB151" s="38"/>
      <c r="BC151" s="38"/>
      <c r="BD151" s="38">
        <v>0</v>
      </c>
      <c r="BE151" s="38"/>
      <c r="BF151" s="38"/>
      <c r="BG151" s="38" t="s">
        <v>173</v>
      </c>
      <c r="BH151" s="38"/>
      <c r="BI151" s="38"/>
      <c r="BJ151" s="38">
        <v>0</v>
      </c>
      <c r="BK151" s="38"/>
      <c r="BL151" s="38"/>
    </row>
    <row r="154" spans="1:79" ht="14.25" customHeight="1" x14ac:dyDescent="0.25">
      <c r="A154" s="51" t="s">
        <v>153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</row>
    <row r="155" spans="1:79" ht="14.25" customHeight="1" x14ac:dyDescent="0.25">
      <c r="A155" s="51" t="s">
        <v>245</v>
      </c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</row>
    <row r="156" spans="1:79" ht="15" customHeight="1" x14ac:dyDescent="0.25">
      <c r="A156" s="84" t="s">
        <v>228</v>
      </c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</row>
    <row r="157" spans="1:79" ht="15" customHeight="1" x14ac:dyDescent="0.25">
      <c r="A157" s="44" t="s">
        <v>6</v>
      </c>
      <c r="B157" s="44"/>
      <c r="C157" s="44"/>
      <c r="D157" s="44"/>
      <c r="E157" s="44"/>
      <c r="F157" s="44"/>
      <c r="G157" s="44" t="s">
        <v>126</v>
      </c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 t="s">
        <v>13</v>
      </c>
      <c r="U157" s="44"/>
      <c r="V157" s="44"/>
      <c r="W157" s="44"/>
      <c r="X157" s="44"/>
      <c r="Y157" s="44"/>
      <c r="Z157" s="44"/>
      <c r="AA157" s="45" t="s">
        <v>229</v>
      </c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3"/>
      <c r="AP157" s="45" t="s">
        <v>232</v>
      </c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7"/>
      <c r="BE157" s="45" t="s">
        <v>239</v>
      </c>
      <c r="BF157" s="46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6"/>
      <c r="BR157" s="46"/>
      <c r="BS157" s="47"/>
    </row>
    <row r="158" spans="1:79" ht="32.1" customHeight="1" x14ac:dyDescent="0.25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 t="s">
        <v>4</v>
      </c>
      <c r="AB158" s="44"/>
      <c r="AC158" s="44"/>
      <c r="AD158" s="44"/>
      <c r="AE158" s="44"/>
      <c r="AF158" s="44" t="s">
        <v>3</v>
      </c>
      <c r="AG158" s="44"/>
      <c r="AH158" s="44"/>
      <c r="AI158" s="44"/>
      <c r="AJ158" s="44"/>
      <c r="AK158" s="44" t="s">
        <v>89</v>
      </c>
      <c r="AL158" s="44"/>
      <c r="AM158" s="44"/>
      <c r="AN158" s="44"/>
      <c r="AO158" s="44"/>
      <c r="AP158" s="44" t="s">
        <v>4</v>
      </c>
      <c r="AQ158" s="44"/>
      <c r="AR158" s="44"/>
      <c r="AS158" s="44"/>
      <c r="AT158" s="44"/>
      <c r="AU158" s="44" t="s">
        <v>3</v>
      </c>
      <c r="AV158" s="44"/>
      <c r="AW158" s="44"/>
      <c r="AX158" s="44"/>
      <c r="AY158" s="44"/>
      <c r="AZ158" s="44" t="s">
        <v>96</v>
      </c>
      <c r="BA158" s="44"/>
      <c r="BB158" s="44"/>
      <c r="BC158" s="44"/>
      <c r="BD158" s="44"/>
      <c r="BE158" s="44" t="s">
        <v>4</v>
      </c>
      <c r="BF158" s="44"/>
      <c r="BG158" s="44"/>
      <c r="BH158" s="44"/>
      <c r="BI158" s="44"/>
      <c r="BJ158" s="44" t="s">
        <v>3</v>
      </c>
      <c r="BK158" s="44"/>
      <c r="BL158" s="44"/>
      <c r="BM158" s="44"/>
      <c r="BN158" s="44"/>
      <c r="BO158" s="44" t="s">
        <v>127</v>
      </c>
      <c r="BP158" s="44"/>
      <c r="BQ158" s="44"/>
      <c r="BR158" s="44"/>
      <c r="BS158" s="44"/>
    </row>
    <row r="159" spans="1:79" ht="15" customHeight="1" x14ac:dyDescent="0.25">
      <c r="A159" s="44">
        <v>1</v>
      </c>
      <c r="B159" s="44"/>
      <c r="C159" s="44"/>
      <c r="D159" s="44"/>
      <c r="E159" s="44"/>
      <c r="F159" s="44"/>
      <c r="G159" s="44">
        <v>2</v>
      </c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>
        <v>3</v>
      </c>
      <c r="U159" s="44"/>
      <c r="V159" s="44"/>
      <c r="W159" s="44"/>
      <c r="X159" s="44"/>
      <c r="Y159" s="44"/>
      <c r="Z159" s="44"/>
      <c r="AA159" s="44">
        <v>4</v>
      </c>
      <c r="AB159" s="44"/>
      <c r="AC159" s="44"/>
      <c r="AD159" s="44"/>
      <c r="AE159" s="44"/>
      <c r="AF159" s="44">
        <v>5</v>
      </c>
      <c r="AG159" s="44"/>
      <c r="AH159" s="44"/>
      <c r="AI159" s="44"/>
      <c r="AJ159" s="44"/>
      <c r="AK159" s="44">
        <v>6</v>
      </c>
      <c r="AL159" s="44"/>
      <c r="AM159" s="44"/>
      <c r="AN159" s="44"/>
      <c r="AO159" s="44"/>
      <c r="AP159" s="44">
        <v>7</v>
      </c>
      <c r="AQ159" s="44"/>
      <c r="AR159" s="44"/>
      <c r="AS159" s="44"/>
      <c r="AT159" s="44"/>
      <c r="AU159" s="44">
        <v>8</v>
      </c>
      <c r="AV159" s="44"/>
      <c r="AW159" s="44"/>
      <c r="AX159" s="44"/>
      <c r="AY159" s="44"/>
      <c r="AZ159" s="44">
        <v>9</v>
      </c>
      <c r="BA159" s="44"/>
      <c r="BB159" s="44"/>
      <c r="BC159" s="44"/>
      <c r="BD159" s="44"/>
      <c r="BE159" s="44">
        <v>10</v>
      </c>
      <c r="BF159" s="44"/>
      <c r="BG159" s="44"/>
      <c r="BH159" s="44"/>
      <c r="BI159" s="44"/>
      <c r="BJ159" s="44">
        <v>11</v>
      </c>
      <c r="BK159" s="44"/>
      <c r="BL159" s="44"/>
      <c r="BM159" s="44"/>
      <c r="BN159" s="44"/>
      <c r="BO159" s="44">
        <v>12</v>
      </c>
      <c r="BP159" s="44"/>
      <c r="BQ159" s="44"/>
      <c r="BR159" s="44"/>
      <c r="BS159" s="44"/>
    </row>
    <row r="160" spans="1:79" s="1" customFormat="1" ht="15" hidden="1" customHeight="1" x14ac:dyDescent="0.25">
      <c r="A160" s="62" t="s">
        <v>69</v>
      </c>
      <c r="B160" s="62"/>
      <c r="C160" s="62"/>
      <c r="D160" s="62"/>
      <c r="E160" s="62"/>
      <c r="F160" s="62"/>
      <c r="G160" s="83" t="s">
        <v>57</v>
      </c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 t="s">
        <v>79</v>
      </c>
      <c r="U160" s="83"/>
      <c r="V160" s="83"/>
      <c r="W160" s="83"/>
      <c r="X160" s="83"/>
      <c r="Y160" s="83"/>
      <c r="Z160" s="83"/>
      <c r="AA160" s="82" t="s">
        <v>65</v>
      </c>
      <c r="AB160" s="82"/>
      <c r="AC160" s="82"/>
      <c r="AD160" s="82"/>
      <c r="AE160" s="82"/>
      <c r="AF160" s="82" t="s">
        <v>66</v>
      </c>
      <c r="AG160" s="82"/>
      <c r="AH160" s="82"/>
      <c r="AI160" s="82"/>
      <c r="AJ160" s="82"/>
      <c r="AK160" s="56" t="s">
        <v>122</v>
      </c>
      <c r="AL160" s="56"/>
      <c r="AM160" s="56"/>
      <c r="AN160" s="56"/>
      <c r="AO160" s="56"/>
      <c r="AP160" s="82" t="s">
        <v>67</v>
      </c>
      <c r="AQ160" s="82"/>
      <c r="AR160" s="82"/>
      <c r="AS160" s="82"/>
      <c r="AT160" s="82"/>
      <c r="AU160" s="82" t="s">
        <v>68</v>
      </c>
      <c r="AV160" s="82"/>
      <c r="AW160" s="82"/>
      <c r="AX160" s="82"/>
      <c r="AY160" s="82"/>
      <c r="AZ160" s="56" t="s">
        <v>122</v>
      </c>
      <c r="BA160" s="56"/>
      <c r="BB160" s="56"/>
      <c r="BC160" s="56"/>
      <c r="BD160" s="56"/>
      <c r="BE160" s="82" t="s">
        <v>58</v>
      </c>
      <c r="BF160" s="82"/>
      <c r="BG160" s="82"/>
      <c r="BH160" s="82"/>
      <c r="BI160" s="82"/>
      <c r="BJ160" s="82" t="s">
        <v>59</v>
      </c>
      <c r="BK160" s="82"/>
      <c r="BL160" s="82"/>
      <c r="BM160" s="82"/>
      <c r="BN160" s="82"/>
      <c r="BO160" s="56" t="s">
        <v>122</v>
      </c>
      <c r="BP160" s="56"/>
      <c r="BQ160" s="56"/>
      <c r="BR160" s="56"/>
      <c r="BS160" s="56"/>
      <c r="CA160" s="1" t="s">
        <v>44</v>
      </c>
    </row>
    <row r="161" spans="1:79" s="25" customFormat="1" ht="38.25" customHeight="1" x14ac:dyDescent="0.25">
      <c r="A161" s="34">
        <v>1</v>
      </c>
      <c r="B161" s="34"/>
      <c r="C161" s="34"/>
      <c r="D161" s="34"/>
      <c r="E161" s="34"/>
      <c r="F161" s="34"/>
      <c r="G161" s="35" t="s">
        <v>280</v>
      </c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7"/>
      <c r="T161" s="135" t="s">
        <v>281</v>
      </c>
      <c r="U161" s="36"/>
      <c r="V161" s="36"/>
      <c r="W161" s="36"/>
      <c r="X161" s="36"/>
      <c r="Y161" s="36"/>
      <c r="Z161" s="37"/>
      <c r="AA161" s="33">
        <v>1190992.1299999999</v>
      </c>
      <c r="AB161" s="33"/>
      <c r="AC161" s="33"/>
      <c r="AD161" s="33"/>
      <c r="AE161" s="33"/>
      <c r="AF161" s="33">
        <v>0</v>
      </c>
      <c r="AG161" s="33"/>
      <c r="AH161" s="33"/>
      <c r="AI161" s="33"/>
      <c r="AJ161" s="33"/>
      <c r="AK161" s="33">
        <f>IF(ISNUMBER(AA161),AA161,0)+IF(ISNUMBER(AF161),AF161,0)</f>
        <v>1190992.1299999999</v>
      </c>
      <c r="AL161" s="33"/>
      <c r="AM161" s="33"/>
      <c r="AN161" s="33"/>
      <c r="AO161" s="33"/>
      <c r="AP161" s="33">
        <v>1216233.5</v>
      </c>
      <c r="AQ161" s="33"/>
      <c r="AR161" s="33"/>
      <c r="AS161" s="33"/>
      <c r="AT161" s="33"/>
      <c r="AU161" s="33">
        <v>338378</v>
      </c>
      <c r="AV161" s="33"/>
      <c r="AW161" s="33"/>
      <c r="AX161" s="33"/>
      <c r="AY161" s="33"/>
      <c r="AZ161" s="33">
        <f>IF(ISNUMBER(AP161),AP161,0)+IF(ISNUMBER(AU161),AU161,0)</f>
        <v>1554611.5</v>
      </c>
      <c r="BA161" s="33"/>
      <c r="BB161" s="33"/>
      <c r="BC161" s="33"/>
      <c r="BD161" s="33"/>
      <c r="BE161" s="33">
        <v>1000000</v>
      </c>
      <c r="BF161" s="33"/>
      <c r="BG161" s="33"/>
      <c r="BH161" s="33"/>
      <c r="BI161" s="33"/>
      <c r="BJ161" s="33">
        <v>0</v>
      </c>
      <c r="BK161" s="33"/>
      <c r="BL161" s="33"/>
      <c r="BM161" s="33"/>
      <c r="BN161" s="33"/>
      <c r="BO161" s="33">
        <f>IF(ISNUMBER(BE161),BE161,0)+IF(ISNUMBER(BJ161),BJ161,0)</f>
        <v>1000000</v>
      </c>
      <c r="BP161" s="33"/>
      <c r="BQ161" s="33"/>
      <c r="BR161" s="33"/>
      <c r="BS161" s="33"/>
      <c r="CA161" s="25" t="s">
        <v>45</v>
      </c>
    </row>
    <row r="162" spans="1:79" s="6" customFormat="1" ht="12.75" customHeight="1" x14ac:dyDescent="0.25">
      <c r="A162" s="28"/>
      <c r="B162" s="28"/>
      <c r="C162" s="28"/>
      <c r="D162" s="28"/>
      <c r="E162" s="28"/>
      <c r="F162" s="28"/>
      <c r="G162" s="29" t="s">
        <v>147</v>
      </c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1"/>
      <c r="T162" s="134"/>
      <c r="U162" s="30"/>
      <c r="V162" s="30"/>
      <c r="W162" s="30"/>
      <c r="X162" s="30"/>
      <c r="Y162" s="30"/>
      <c r="Z162" s="31"/>
      <c r="AA162" s="32">
        <v>1190992.1299999999</v>
      </c>
      <c r="AB162" s="32"/>
      <c r="AC162" s="32"/>
      <c r="AD162" s="32"/>
      <c r="AE162" s="32"/>
      <c r="AF162" s="32">
        <v>0</v>
      </c>
      <c r="AG162" s="32"/>
      <c r="AH162" s="32"/>
      <c r="AI162" s="32"/>
      <c r="AJ162" s="32"/>
      <c r="AK162" s="32">
        <f>IF(ISNUMBER(AA162),AA162,0)+IF(ISNUMBER(AF162),AF162,0)</f>
        <v>1190992.1299999999</v>
      </c>
      <c r="AL162" s="32"/>
      <c r="AM162" s="32"/>
      <c r="AN162" s="32"/>
      <c r="AO162" s="32"/>
      <c r="AP162" s="32">
        <v>1216233.5</v>
      </c>
      <c r="AQ162" s="32"/>
      <c r="AR162" s="32"/>
      <c r="AS162" s="32"/>
      <c r="AT162" s="32"/>
      <c r="AU162" s="32">
        <v>338378</v>
      </c>
      <c r="AV162" s="32"/>
      <c r="AW162" s="32"/>
      <c r="AX162" s="32"/>
      <c r="AY162" s="32"/>
      <c r="AZ162" s="32">
        <f>IF(ISNUMBER(AP162),AP162,0)+IF(ISNUMBER(AU162),AU162,0)</f>
        <v>1554611.5</v>
      </c>
      <c r="BA162" s="32"/>
      <c r="BB162" s="32"/>
      <c r="BC162" s="32"/>
      <c r="BD162" s="32"/>
      <c r="BE162" s="32">
        <v>1000000</v>
      </c>
      <c r="BF162" s="32"/>
      <c r="BG162" s="32"/>
      <c r="BH162" s="32"/>
      <c r="BI162" s="32"/>
      <c r="BJ162" s="32">
        <v>0</v>
      </c>
      <c r="BK162" s="32"/>
      <c r="BL162" s="32"/>
      <c r="BM162" s="32"/>
      <c r="BN162" s="32"/>
      <c r="BO162" s="32">
        <f>IF(ISNUMBER(BE162),BE162,0)+IF(ISNUMBER(BJ162),BJ162,0)</f>
        <v>1000000</v>
      </c>
      <c r="BP162" s="32"/>
      <c r="BQ162" s="32"/>
      <c r="BR162" s="32"/>
      <c r="BS162" s="32"/>
    </row>
    <row r="164" spans="1:79" ht="13.5" customHeight="1" x14ac:dyDescent="0.25">
      <c r="A164" s="51" t="s">
        <v>261</v>
      </c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</row>
    <row r="165" spans="1:79" ht="15" customHeight="1" x14ac:dyDescent="0.25">
      <c r="A165" s="93" t="s">
        <v>228</v>
      </c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  <c r="AV165" s="93"/>
      <c r="AW165" s="93"/>
      <c r="AX165" s="93"/>
      <c r="AY165" s="93"/>
      <c r="AZ165" s="93"/>
      <c r="BA165" s="93"/>
      <c r="BB165" s="93"/>
      <c r="BC165" s="93"/>
      <c r="BD165" s="93"/>
    </row>
    <row r="166" spans="1:79" ht="15" customHeight="1" x14ac:dyDescent="0.25">
      <c r="A166" s="44" t="s">
        <v>6</v>
      </c>
      <c r="B166" s="44"/>
      <c r="C166" s="44"/>
      <c r="D166" s="44"/>
      <c r="E166" s="44"/>
      <c r="F166" s="44"/>
      <c r="G166" s="44" t="s">
        <v>126</v>
      </c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 t="s">
        <v>13</v>
      </c>
      <c r="U166" s="44"/>
      <c r="V166" s="44"/>
      <c r="W166" s="44"/>
      <c r="X166" s="44"/>
      <c r="Y166" s="44"/>
      <c r="Z166" s="44"/>
      <c r="AA166" s="45" t="s">
        <v>250</v>
      </c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3"/>
      <c r="AP166" s="45" t="s">
        <v>255</v>
      </c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7"/>
    </row>
    <row r="167" spans="1:79" ht="32.1" customHeight="1" x14ac:dyDescent="0.25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 t="s">
        <v>4</v>
      </c>
      <c r="AB167" s="44"/>
      <c r="AC167" s="44"/>
      <c r="AD167" s="44"/>
      <c r="AE167" s="44"/>
      <c r="AF167" s="44" t="s">
        <v>3</v>
      </c>
      <c r="AG167" s="44"/>
      <c r="AH167" s="44"/>
      <c r="AI167" s="44"/>
      <c r="AJ167" s="44"/>
      <c r="AK167" s="44" t="s">
        <v>89</v>
      </c>
      <c r="AL167" s="44"/>
      <c r="AM167" s="44"/>
      <c r="AN167" s="44"/>
      <c r="AO167" s="44"/>
      <c r="AP167" s="44" t="s">
        <v>4</v>
      </c>
      <c r="AQ167" s="44"/>
      <c r="AR167" s="44"/>
      <c r="AS167" s="44"/>
      <c r="AT167" s="44"/>
      <c r="AU167" s="44" t="s">
        <v>3</v>
      </c>
      <c r="AV167" s="44"/>
      <c r="AW167" s="44"/>
      <c r="AX167" s="44"/>
      <c r="AY167" s="44"/>
      <c r="AZ167" s="44" t="s">
        <v>96</v>
      </c>
      <c r="BA167" s="44"/>
      <c r="BB167" s="44"/>
      <c r="BC167" s="44"/>
      <c r="BD167" s="44"/>
    </row>
    <row r="168" spans="1:79" ht="15" customHeight="1" x14ac:dyDescent="0.25">
      <c r="A168" s="44">
        <v>1</v>
      </c>
      <c r="B168" s="44"/>
      <c r="C168" s="44"/>
      <c r="D168" s="44"/>
      <c r="E168" s="44"/>
      <c r="F168" s="44"/>
      <c r="G168" s="44">
        <v>2</v>
      </c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>
        <v>3</v>
      </c>
      <c r="U168" s="44"/>
      <c r="V168" s="44"/>
      <c r="W168" s="44"/>
      <c r="X168" s="44"/>
      <c r="Y168" s="44"/>
      <c r="Z168" s="44"/>
      <c r="AA168" s="44">
        <v>4</v>
      </c>
      <c r="AB168" s="44"/>
      <c r="AC168" s="44"/>
      <c r="AD168" s="44"/>
      <c r="AE168" s="44"/>
      <c r="AF168" s="44">
        <v>5</v>
      </c>
      <c r="AG168" s="44"/>
      <c r="AH168" s="44"/>
      <c r="AI168" s="44"/>
      <c r="AJ168" s="44"/>
      <c r="AK168" s="44">
        <v>6</v>
      </c>
      <c r="AL168" s="44"/>
      <c r="AM168" s="44"/>
      <c r="AN168" s="44"/>
      <c r="AO168" s="44"/>
      <c r="AP168" s="44">
        <v>7</v>
      </c>
      <c r="AQ168" s="44"/>
      <c r="AR168" s="44"/>
      <c r="AS168" s="44"/>
      <c r="AT168" s="44"/>
      <c r="AU168" s="44">
        <v>8</v>
      </c>
      <c r="AV168" s="44"/>
      <c r="AW168" s="44"/>
      <c r="AX168" s="44"/>
      <c r="AY168" s="44"/>
      <c r="AZ168" s="44">
        <v>9</v>
      </c>
      <c r="BA168" s="44"/>
      <c r="BB168" s="44"/>
      <c r="BC168" s="44"/>
      <c r="BD168" s="44"/>
    </row>
    <row r="169" spans="1:79" s="1" customFormat="1" ht="12" hidden="1" customHeight="1" x14ac:dyDescent="0.25">
      <c r="A169" s="62" t="s">
        <v>69</v>
      </c>
      <c r="B169" s="62"/>
      <c r="C169" s="62"/>
      <c r="D169" s="62"/>
      <c r="E169" s="62"/>
      <c r="F169" s="62"/>
      <c r="G169" s="83" t="s">
        <v>57</v>
      </c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 t="s">
        <v>79</v>
      </c>
      <c r="U169" s="83"/>
      <c r="V169" s="83"/>
      <c r="W169" s="83"/>
      <c r="X169" s="83"/>
      <c r="Y169" s="83"/>
      <c r="Z169" s="83"/>
      <c r="AA169" s="82" t="s">
        <v>60</v>
      </c>
      <c r="AB169" s="82"/>
      <c r="AC169" s="82"/>
      <c r="AD169" s="82"/>
      <c r="AE169" s="82"/>
      <c r="AF169" s="82" t="s">
        <v>61</v>
      </c>
      <c r="AG169" s="82"/>
      <c r="AH169" s="82"/>
      <c r="AI169" s="82"/>
      <c r="AJ169" s="82"/>
      <c r="AK169" s="56" t="s">
        <v>122</v>
      </c>
      <c r="AL169" s="56"/>
      <c r="AM169" s="56"/>
      <c r="AN169" s="56"/>
      <c r="AO169" s="56"/>
      <c r="AP169" s="82" t="s">
        <v>62</v>
      </c>
      <c r="AQ169" s="82"/>
      <c r="AR169" s="82"/>
      <c r="AS169" s="82"/>
      <c r="AT169" s="82"/>
      <c r="AU169" s="82" t="s">
        <v>63</v>
      </c>
      <c r="AV169" s="82"/>
      <c r="AW169" s="82"/>
      <c r="AX169" s="82"/>
      <c r="AY169" s="82"/>
      <c r="AZ169" s="56" t="s">
        <v>122</v>
      </c>
      <c r="BA169" s="56"/>
      <c r="BB169" s="56"/>
      <c r="BC169" s="56"/>
      <c r="BD169" s="56"/>
      <c r="CA169" s="1" t="s">
        <v>46</v>
      </c>
    </row>
    <row r="170" spans="1:79" s="25" customFormat="1" ht="38.25" customHeight="1" x14ac:dyDescent="0.25">
      <c r="A170" s="34">
        <v>1</v>
      </c>
      <c r="B170" s="34"/>
      <c r="C170" s="34"/>
      <c r="D170" s="34"/>
      <c r="E170" s="34"/>
      <c r="F170" s="34"/>
      <c r="G170" s="35" t="s">
        <v>280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7"/>
      <c r="T170" s="135" t="s">
        <v>281</v>
      </c>
      <c r="U170" s="36"/>
      <c r="V170" s="36"/>
      <c r="W170" s="36"/>
      <c r="X170" s="36"/>
      <c r="Y170" s="36"/>
      <c r="Z170" s="37"/>
      <c r="AA170" s="33">
        <v>1053000</v>
      </c>
      <c r="AB170" s="33"/>
      <c r="AC170" s="33"/>
      <c r="AD170" s="33"/>
      <c r="AE170" s="33"/>
      <c r="AF170" s="33">
        <v>0</v>
      </c>
      <c r="AG170" s="33"/>
      <c r="AH170" s="33"/>
      <c r="AI170" s="33"/>
      <c r="AJ170" s="33"/>
      <c r="AK170" s="33">
        <f>IF(ISNUMBER(AA170),AA170,0)+IF(ISNUMBER(AF170),AF170,0)</f>
        <v>1053000</v>
      </c>
      <c r="AL170" s="33"/>
      <c r="AM170" s="33"/>
      <c r="AN170" s="33"/>
      <c r="AO170" s="33"/>
      <c r="AP170" s="33">
        <v>1105650</v>
      </c>
      <c r="AQ170" s="33"/>
      <c r="AR170" s="33"/>
      <c r="AS170" s="33"/>
      <c r="AT170" s="33"/>
      <c r="AU170" s="33">
        <v>0</v>
      </c>
      <c r="AV170" s="33"/>
      <c r="AW170" s="33"/>
      <c r="AX170" s="33"/>
      <c r="AY170" s="33"/>
      <c r="AZ170" s="33">
        <f>IF(ISNUMBER(AP170),AP170,0)+IF(ISNUMBER(AU170),AU170,0)</f>
        <v>1105650</v>
      </c>
      <c r="BA170" s="33"/>
      <c r="BB170" s="33"/>
      <c r="BC170" s="33"/>
      <c r="BD170" s="33"/>
      <c r="CA170" s="25" t="s">
        <v>47</v>
      </c>
    </row>
    <row r="171" spans="1:79" s="6" customFormat="1" x14ac:dyDescent="0.25">
      <c r="A171" s="28"/>
      <c r="B171" s="28"/>
      <c r="C171" s="28"/>
      <c r="D171" s="28"/>
      <c r="E171" s="28"/>
      <c r="F171" s="28"/>
      <c r="G171" s="29" t="s">
        <v>147</v>
      </c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1"/>
      <c r="T171" s="134"/>
      <c r="U171" s="30"/>
      <c r="V171" s="30"/>
      <c r="W171" s="30"/>
      <c r="X171" s="30"/>
      <c r="Y171" s="30"/>
      <c r="Z171" s="31"/>
      <c r="AA171" s="32">
        <v>1053000</v>
      </c>
      <c r="AB171" s="32"/>
      <c r="AC171" s="32"/>
      <c r="AD171" s="32"/>
      <c r="AE171" s="32"/>
      <c r="AF171" s="32">
        <v>0</v>
      </c>
      <c r="AG171" s="32"/>
      <c r="AH171" s="32"/>
      <c r="AI171" s="32"/>
      <c r="AJ171" s="32"/>
      <c r="AK171" s="32">
        <f>IF(ISNUMBER(AA171),AA171,0)+IF(ISNUMBER(AF171),AF171,0)</f>
        <v>1053000</v>
      </c>
      <c r="AL171" s="32"/>
      <c r="AM171" s="32"/>
      <c r="AN171" s="32"/>
      <c r="AO171" s="32"/>
      <c r="AP171" s="32">
        <v>1105650</v>
      </c>
      <c r="AQ171" s="32"/>
      <c r="AR171" s="32"/>
      <c r="AS171" s="32"/>
      <c r="AT171" s="32"/>
      <c r="AU171" s="32">
        <v>0</v>
      </c>
      <c r="AV171" s="32"/>
      <c r="AW171" s="32"/>
      <c r="AX171" s="32"/>
      <c r="AY171" s="32"/>
      <c r="AZ171" s="32">
        <f>IF(ISNUMBER(AP171),AP171,0)+IF(ISNUMBER(AU171),AU171,0)</f>
        <v>1105650</v>
      </c>
      <c r="BA171" s="32"/>
      <c r="BB171" s="32"/>
      <c r="BC171" s="32"/>
      <c r="BD171" s="32"/>
    </row>
    <row r="174" spans="1:79" ht="14.25" customHeight="1" x14ac:dyDescent="0.25">
      <c r="A174" s="51" t="s">
        <v>262</v>
      </c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</row>
    <row r="175" spans="1:79" ht="15" customHeight="1" x14ac:dyDescent="0.25">
      <c r="A175" s="93" t="s">
        <v>228</v>
      </c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  <c r="AN175" s="94"/>
      <c r="AO175" s="94"/>
      <c r="AP175" s="94"/>
      <c r="AQ175" s="94"/>
      <c r="AR175" s="94"/>
      <c r="AS175" s="94"/>
      <c r="AT175" s="94"/>
      <c r="AU175" s="94"/>
      <c r="AV175" s="94"/>
      <c r="AW175" s="94"/>
      <c r="AX175" s="94"/>
      <c r="AY175" s="94"/>
      <c r="AZ175" s="94"/>
      <c r="BA175" s="94"/>
      <c r="BB175" s="94"/>
      <c r="BC175" s="94"/>
      <c r="BD175" s="94"/>
      <c r="BE175" s="94"/>
      <c r="BF175" s="94"/>
      <c r="BG175" s="94"/>
      <c r="BH175" s="94"/>
      <c r="BI175" s="94"/>
      <c r="BJ175" s="94"/>
      <c r="BK175" s="94"/>
      <c r="BL175" s="94"/>
      <c r="BM175" s="94"/>
    </row>
    <row r="176" spans="1:79" ht="23.1" customHeight="1" x14ac:dyDescent="0.25">
      <c r="A176" s="44" t="s">
        <v>128</v>
      </c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95" t="s">
        <v>129</v>
      </c>
      <c r="O176" s="96"/>
      <c r="P176" s="96"/>
      <c r="Q176" s="96"/>
      <c r="R176" s="96"/>
      <c r="S176" s="96"/>
      <c r="T176" s="96"/>
      <c r="U176" s="97"/>
      <c r="V176" s="95" t="s">
        <v>130</v>
      </c>
      <c r="W176" s="96"/>
      <c r="X176" s="96"/>
      <c r="Y176" s="96"/>
      <c r="Z176" s="97"/>
      <c r="AA176" s="44" t="s">
        <v>229</v>
      </c>
      <c r="AB176" s="44"/>
      <c r="AC176" s="44"/>
      <c r="AD176" s="44"/>
      <c r="AE176" s="44"/>
      <c r="AF176" s="44"/>
      <c r="AG176" s="44"/>
      <c r="AH176" s="44"/>
      <c r="AI176" s="44"/>
      <c r="AJ176" s="44" t="s">
        <v>232</v>
      </c>
      <c r="AK176" s="44"/>
      <c r="AL176" s="44"/>
      <c r="AM176" s="44"/>
      <c r="AN176" s="44"/>
      <c r="AO176" s="44"/>
      <c r="AP176" s="44"/>
      <c r="AQ176" s="44"/>
      <c r="AR176" s="44"/>
      <c r="AS176" s="44" t="s">
        <v>239</v>
      </c>
      <c r="AT176" s="44"/>
      <c r="AU176" s="44"/>
      <c r="AV176" s="44"/>
      <c r="AW176" s="44"/>
      <c r="AX176" s="44"/>
      <c r="AY176" s="44"/>
      <c r="AZ176" s="44"/>
      <c r="BA176" s="44"/>
      <c r="BB176" s="44" t="s">
        <v>250</v>
      </c>
      <c r="BC176" s="44"/>
      <c r="BD176" s="44"/>
      <c r="BE176" s="44"/>
      <c r="BF176" s="44"/>
      <c r="BG176" s="44"/>
      <c r="BH176" s="44"/>
      <c r="BI176" s="44"/>
      <c r="BJ176" s="44"/>
      <c r="BK176" s="44" t="s">
        <v>255</v>
      </c>
      <c r="BL176" s="44"/>
      <c r="BM176" s="44"/>
      <c r="BN176" s="44"/>
      <c r="BO176" s="44"/>
      <c r="BP176" s="44"/>
      <c r="BQ176" s="44"/>
      <c r="BR176" s="44"/>
      <c r="BS176" s="44"/>
    </row>
    <row r="177" spans="1:79" ht="95.25" customHeight="1" x14ac:dyDescent="0.25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98"/>
      <c r="O177" s="99"/>
      <c r="P177" s="99"/>
      <c r="Q177" s="99"/>
      <c r="R177" s="99"/>
      <c r="S177" s="99"/>
      <c r="T177" s="99"/>
      <c r="U177" s="100"/>
      <c r="V177" s="98"/>
      <c r="W177" s="99"/>
      <c r="X177" s="99"/>
      <c r="Y177" s="99"/>
      <c r="Z177" s="100"/>
      <c r="AA177" s="85" t="s">
        <v>133</v>
      </c>
      <c r="AB177" s="85"/>
      <c r="AC177" s="85"/>
      <c r="AD177" s="85"/>
      <c r="AE177" s="85"/>
      <c r="AF177" s="85" t="s">
        <v>134</v>
      </c>
      <c r="AG177" s="85"/>
      <c r="AH177" s="85"/>
      <c r="AI177" s="85"/>
      <c r="AJ177" s="85" t="s">
        <v>133</v>
      </c>
      <c r="AK177" s="85"/>
      <c r="AL177" s="85"/>
      <c r="AM177" s="85"/>
      <c r="AN177" s="85"/>
      <c r="AO177" s="85" t="s">
        <v>134</v>
      </c>
      <c r="AP177" s="85"/>
      <c r="AQ177" s="85"/>
      <c r="AR177" s="85"/>
      <c r="AS177" s="85" t="s">
        <v>133</v>
      </c>
      <c r="AT177" s="85"/>
      <c r="AU177" s="85"/>
      <c r="AV177" s="85"/>
      <c r="AW177" s="85"/>
      <c r="AX177" s="85" t="s">
        <v>134</v>
      </c>
      <c r="AY177" s="85"/>
      <c r="AZ177" s="85"/>
      <c r="BA177" s="85"/>
      <c r="BB177" s="85" t="s">
        <v>133</v>
      </c>
      <c r="BC177" s="85"/>
      <c r="BD177" s="85"/>
      <c r="BE177" s="85"/>
      <c r="BF177" s="85"/>
      <c r="BG177" s="85" t="s">
        <v>134</v>
      </c>
      <c r="BH177" s="85"/>
      <c r="BI177" s="85"/>
      <c r="BJ177" s="85"/>
      <c r="BK177" s="85" t="s">
        <v>133</v>
      </c>
      <c r="BL177" s="85"/>
      <c r="BM177" s="85"/>
      <c r="BN177" s="85"/>
      <c r="BO177" s="85"/>
      <c r="BP177" s="85" t="s">
        <v>134</v>
      </c>
      <c r="BQ177" s="85"/>
      <c r="BR177" s="85"/>
      <c r="BS177" s="85"/>
    </row>
    <row r="178" spans="1:79" ht="15" customHeight="1" x14ac:dyDescent="0.25">
      <c r="A178" s="44">
        <v>1</v>
      </c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5">
        <v>2</v>
      </c>
      <c r="O178" s="46"/>
      <c r="P178" s="46"/>
      <c r="Q178" s="46"/>
      <c r="R178" s="46"/>
      <c r="S178" s="46"/>
      <c r="T178" s="46"/>
      <c r="U178" s="47"/>
      <c r="V178" s="44">
        <v>3</v>
      </c>
      <c r="W178" s="44"/>
      <c r="X178" s="44"/>
      <c r="Y178" s="44"/>
      <c r="Z178" s="44"/>
      <c r="AA178" s="44">
        <v>4</v>
      </c>
      <c r="AB178" s="44"/>
      <c r="AC178" s="44"/>
      <c r="AD178" s="44"/>
      <c r="AE178" s="44"/>
      <c r="AF178" s="44">
        <v>5</v>
      </c>
      <c r="AG178" s="44"/>
      <c r="AH178" s="44"/>
      <c r="AI178" s="44"/>
      <c r="AJ178" s="44">
        <v>6</v>
      </c>
      <c r="AK178" s="44"/>
      <c r="AL178" s="44"/>
      <c r="AM178" s="44"/>
      <c r="AN178" s="44"/>
      <c r="AO178" s="44">
        <v>7</v>
      </c>
      <c r="AP178" s="44"/>
      <c r="AQ178" s="44"/>
      <c r="AR178" s="44"/>
      <c r="AS178" s="44">
        <v>8</v>
      </c>
      <c r="AT178" s="44"/>
      <c r="AU178" s="44"/>
      <c r="AV178" s="44"/>
      <c r="AW178" s="44"/>
      <c r="AX178" s="44">
        <v>9</v>
      </c>
      <c r="AY178" s="44"/>
      <c r="AZ178" s="44"/>
      <c r="BA178" s="44"/>
      <c r="BB178" s="44">
        <v>10</v>
      </c>
      <c r="BC178" s="44"/>
      <c r="BD178" s="44"/>
      <c r="BE178" s="44"/>
      <c r="BF178" s="44"/>
      <c r="BG178" s="44">
        <v>11</v>
      </c>
      <c r="BH178" s="44"/>
      <c r="BI178" s="44"/>
      <c r="BJ178" s="44"/>
      <c r="BK178" s="44">
        <v>12</v>
      </c>
      <c r="BL178" s="44"/>
      <c r="BM178" s="44"/>
      <c r="BN178" s="44"/>
      <c r="BO178" s="44"/>
      <c r="BP178" s="44">
        <v>13</v>
      </c>
      <c r="BQ178" s="44"/>
      <c r="BR178" s="44"/>
      <c r="BS178" s="44"/>
    </row>
    <row r="179" spans="1:79" s="1" customFormat="1" ht="12" hidden="1" customHeight="1" x14ac:dyDescent="0.25">
      <c r="A179" s="83" t="s">
        <v>146</v>
      </c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62" t="s">
        <v>131</v>
      </c>
      <c r="O179" s="62"/>
      <c r="P179" s="62"/>
      <c r="Q179" s="62"/>
      <c r="R179" s="62"/>
      <c r="S179" s="62"/>
      <c r="T179" s="62"/>
      <c r="U179" s="62"/>
      <c r="V179" s="62" t="s">
        <v>132</v>
      </c>
      <c r="W179" s="62"/>
      <c r="X179" s="62"/>
      <c r="Y179" s="62"/>
      <c r="Z179" s="62"/>
      <c r="AA179" s="82" t="s">
        <v>65</v>
      </c>
      <c r="AB179" s="82"/>
      <c r="AC179" s="82"/>
      <c r="AD179" s="82"/>
      <c r="AE179" s="82"/>
      <c r="AF179" s="82" t="s">
        <v>66</v>
      </c>
      <c r="AG179" s="82"/>
      <c r="AH179" s="82"/>
      <c r="AI179" s="82"/>
      <c r="AJ179" s="82" t="s">
        <v>67</v>
      </c>
      <c r="AK179" s="82"/>
      <c r="AL179" s="82"/>
      <c r="AM179" s="82"/>
      <c r="AN179" s="82"/>
      <c r="AO179" s="82" t="s">
        <v>68</v>
      </c>
      <c r="AP179" s="82"/>
      <c r="AQ179" s="82"/>
      <c r="AR179" s="82"/>
      <c r="AS179" s="82" t="s">
        <v>58</v>
      </c>
      <c r="AT179" s="82"/>
      <c r="AU179" s="82"/>
      <c r="AV179" s="82"/>
      <c r="AW179" s="82"/>
      <c r="AX179" s="82" t="s">
        <v>59</v>
      </c>
      <c r="AY179" s="82"/>
      <c r="AZ179" s="82"/>
      <c r="BA179" s="82"/>
      <c r="BB179" s="82" t="s">
        <v>60</v>
      </c>
      <c r="BC179" s="82"/>
      <c r="BD179" s="82"/>
      <c r="BE179" s="82"/>
      <c r="BF179" s="82"/>
      <c r="BG179" s="82" t="s">
        <v>61</v>
      </c>
      <c r="BH179" s="82"/>
      <c r="BI179" s="82"/>
      <c r="BJ179" s="82"/>
      <c r="BK179" s="82" t="s">
        <v>62</v>
      </c>
      <c r="BL179" s="82"/>
      <c r="BM179" s="82"/>
      <c r="BN179" s="82"/>
      <c r="BO179" s="82"/>
      <c r="BP179" s="82" t="s">
        <v>63</v>
      </c>
      <c r="BQ179" s="82"/>
      <c r="BR179" s="82"/>
      <c r="BS179" s="82"/>
      <c r="CA179" s="1" t="s">
        <v>48</v>
      </c>
    </row>
    <row r="180" spans="1:79" s="6" customFormat="1" ht="12.75" customHeight="1" x14ac:dyDescent="0.25">
      <c r="A180" s="26" t="s">
        <v>147</v>
      </c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42"/>
      <c r="O180" s="43"/>
      <c r="P180" s="43"/>
      <c r="Q180" s="43"/>
      <c r="R180" s="43"/>
      <c r="S180" s="43"/>
      <c r="T180" s="43"/>
      <c r="U180" s="58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  <c r="AU180" s="92"/>
      <c r="AV180" s="92"/>
      <c r="AW180" s="92"/>
      <c r="AX180" s="92"/>
      <c r="AY180" s="92"/>
      <c r="AZ180" s="92"/>
      <c r="BA180" s="92"/>
      <c r="BB180" s="92"/>
      <c r="BC180" s="92"/>
      <c r="BD180" s="92"/>
      <c r="BE180" s="92"/>
      <c r="BF180" s="92"/>
      <c r="BG180" s="92"/>
      <c r="BH180" s="92"/>
      <c r="BI180" s="92"/>
      <c r="BJ180" s="92"/>
      <c r="BK180" s="92"/>
      <c r="BL180" s="92"/>
      <c r="BM180" s="92"/>
      <c r="BN180" s="92"/>
      <c r="BO180" s="92"/>
      <c r="BP180" s="87"/>
      <c r="BQ180" s="88"/>
      <c r="BR180" s="88"/>
      <c r="BS180" s="89"/>
      <c r="CA180" s="6" t="s">
        <v>49</v>
      </c>
    </row>
    <row r="183" spans="1:79" ht="35.25" customHeight="1" x14ac:dyDescent="0.25">
      <c r="A183" s="51" t="s">
        <v>263</v>
      </c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</row>
    <row r="184" spans="1:79" ht="13.8" x14ac:dyDescent="0.25">
      <c r="A184" s="79"/>
      <c r="B184" s="79"/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E184" s="79"/>
      <c r="BF184" s="79"/>
      <c r="BG184" s="79"/>
      <c r="BH184" s="79"/>
      <c r="BI184" s="79"/>
      <c r="BJ184" s="79"/>
      <c r="BK184" s="79"/>
      <c r="BL184" s="79"/>
    </row>
    <row r="185" spans="1:79" ht="13.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</row>
    <row r="187" spans="1:79" ht="28.5" customHeight="1" x14ac:dyDescent="0.25">
      <c r="A187" s="91" t="s">
        <v>246</v>
      </c>
      <c r="B187" s="91"/>
      <c r="C187" s="91"/>
      <c r="D187" s="91"/>
      <c r="E187" s="91"/>
      <c r="F187" s="91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  <c r="BB187" s="91"/>
      <c r="BC187" s="91"/>
      <c r="BD187" s="91"/>
      <c r="BE187" s="91"/>
      <c r="BF187" s="91"/>
      <c r="BG187" s="91"/>
      <c r="BH187" s="91"/>
      <c r="BI187" s="91"/>
      <c r="BJ187" s="91"/>
      <c r="BK187" s="91"/>
      <c r="BL187" s="91"/>
    </row>
    <row r="188" spans="1:79" ht="14.25" customHeight="1" x14ac:dyDescent="0.25">
      <c r="A188" s="51" t="s">
        <v>230</v>
      </c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</row>
    <row r="189" spans="1:79" ht="15" customHeight="1" x14ac:dyDescent="0.25">
      <c r="A189" s="84" t="s">
        <v>228</v>
      </c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</row>
    <row r="190" spans="1:79" ht="42.9" customHeight="1" x14ac:dyDescent="0.25">
      <c r="A190" s="85" t="s">
        <v>135</v>
      </c>
      <c r="B190" s="85"/>
      <c r="C190" s="85"/>
      <c r="D190" s="85"/>
      <c r="E190" s="85"/>
      <c r="F190" s="85"/>
      <c r="G190" s="44" t="s">
        <v>19</v>
      </c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 t="s">
        <v>15</v>
      </c>
      <c r="U190" s="44"/>
      <c r="V190" s="44"/>
      <c r="W190" s="44"/>
      <c r="X190" s="44"/>
      <c r="Y190" s="44"/>
      <c r="Z190" s="44" t="s">
        <v>14</v>
      </c>
      <c r="AA190" s="44"/>
      <c r="AB190" s="44"/>
      <c r="AC190" s="44"/>
      <c r="AD190" s="44"/>
      <c r="AE190" s="44" t="s">
        <v>136</v>
      </c>
      <c r="AF190" s="44"/>
      <c r="AG190" s="44"/>
      <c r="AH190" s="44"/>
      <c r="AI190" s="44"/>
      <c r="AJ190" s="44"/>
      <c r="AK190" s="44" t="s">
        <v>137</v>
      </c>
      <c r="AL190" s="44"/>
      <c r="AM190" s="44"/>
      <c r="AN190" s="44"/>
      <c r="AO190" s="44"/>
      <c r="AP190" s="44"/>
      <c r="AQ190" s="44" t="s">
        <v>138</v>
      </c>
      <c r="AR190" s="44"/>
      <c r="AS190" s="44"/>
      <c r="AT190" s="44"/>
      <c r="AU190" s="44"/>
      <c r="AV190" s="44"/>
      <c r="AW190" s="44" t="s">
        <v>98</v>
      </c>
      <c r="AX190" s="44"/>
      <c r="AY190" s="44"/>
      <c r="AZ190" s="44"/>
      <c r="BA190" s="44"/>
      <c r="BB190" s="44"/>
      <c r="BC190" s="44"/>
      <c r="BD190" s="44"/>
      <c r="BE190" s="44"/>
      <c r="BF190" s="44"/>
      <c r="BG190" s="44" t="s">
        <v>139</v>
      </c>
      <c r="BH190" s="44"/>
      <c r="BI190" s="44"/>
      <c r="BJ190" s="44"/>
      <c r="BK190" s="44"/>
      <c r="BL190" s="44"/>
    </row>
    <row r="191" spans="1:79" ht="39.9" customHeight="1" x14ac:dyDescent="0.25">
      <c r="A191" s="85"/>
      <c r="B191" s="85"/>
      <c r="C191" s="85"/>
      <c r="D191" s="85"/>
      <c r="E191" s="85"/>
      <c r="F191" s="85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 t="s">
        <v>17</v>
      </c>
      <c r="AX191" s="44"/>
      <c r="AY191" s="44"/>
      <c r="AZ191" s="44"/>
      <c r="BA191" s="44"/>
      <c r="BB191" s="44" t="s">
        <v>16</v>
      </c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</row>
    <row r="192" spans="1:79" ht="15" customHeight="1" x14ac:dyDescent="0.25">
      <c r="A192" s="44">
        <v>1</v>
      </c>
      <c r="B192" s="44"/>
      <c r="C192" s="44"/>
      <c r="D192" s="44"/>
      <c r="E192" s="44"/>
      <c r="F192" s="44"/>
      <c r="G192" s="44">
        <v>2</v>
      </c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>
        <v>3</v>
      </c>
      <c r="U192" s="44"/>
      <c r="V192" s="44"/>
      <c r="W192" s="44"/>
      <c r="X192" s="44"/>
      <c r="Y192" s="44"/>
      <c r="Z192" s="44">
        <v>4</v>
      </c>
      <c r="AA192" s="44"/>
      <c r="AB192" s="44"/>
      <c r="AC192" s="44"/>
      <c r="AD192" s="44"/>
      <c r="AE192" s="44">
        <v>5</v>
      </c>
      <c r="AF192" s="44"/>
      <c r="AG192" s="44"/>
      <c r="AH192" s="44"/>
      <c r="AI192" s="44"/>
      <c r="AJ192" s="44"/>
      <c r="AK192" s="44">
        <v>6</v>
      </c>
      <c r="AL192" s="44"/>
      <c r="AM192" s="44"/>
      <c r="AN192" s="44"/>
      <c r="AO192" s="44"/>
      <c r="AP192" s="44"/>
      <c r="AQ192" s="44">
        <v>7</v>
      </c>
      <c r="AR192" s="44"/>
      <c r="AS192" s="44"/>
      <c r="AT192" s="44"/>
      <c r="AU192" s="44"/>
      <c r="AV192" s="44"/>
      <c r="AW192" s="44">
        <v>8</v>
      </c>
      <c r="AX192" s="44"/>
      <c r="AY192" s="44"/>
      <c r="AZ192" s="44"/>
      <c r="BA192" s="44"/>
      <c r="BB192" s="44">
        <v>9</v>
      </c>
      <c r="BC192" s="44"/>
      <c r="BD192" s="44"/>
      <c r="BE192" s="44"/>
      <c r="BF192" s="44"/>
      <c r="BG192" s="44">
        <v>10</v>
      </c>
      <c r="BH192" s="44"/>
      <c r="BI192" s="44"/>
      <c r="BJ192" s="44"/>
      <c r="BK192" s="44"/>
      <c r="BL192" s="44"/>
    </row>
    <row r="193" spans="1:79" s="1" customFormat="1" ht="12" hidden="1" customHeight="1" x14ac:dyDescent="0.25">
      <c r="A193" s="62" t="s">
        <v>64</v>
      </c>
      <c r="B193" s="62"/>
      <c r="C193" s="62"/>
      <c r="D193" s="62"/>
      <c r="E193" s="62"/>
      <c r="F193" s="62"/>
      <c r="G193" s="83" t="s">
        <v>57</v>
      </c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2" t="s">
        <v>80</v>
      </c>
      <c r="U193" s="82"/>
      <c r="V193" s="82"/>
      <c r="W193" s="82"/>
      <c r="X193" s="82"/>
      <c r="Y193" s="82"/>
      <c r="Z193" s="82" t="s">
        <v>81</v>
      </c>
      <c r="AA193" s="82"/>
      <c r="AB193" s="82"/>
      <c r="AC193" s="82"/>
      <c r="AD193" s="82"/>
      <c r="AE193" s="82" t="s">
        <v>82</v>
      </c>
      <c r="AF193" s="82"/>
      <c r="AG193" s="82"/>
      <c r="AH193" s="82"/>
      <c r="AI193" s="82"/>
      <c r="AJ193" s="82"/>
      <c r="AK193" s="82" t="s">
        <v>83</v>
      </c>
      <c r="AL193" s="82"/>
      <c r="AM193" s="82"/>
      <c r="AN193" s="82"/>
      <c r="AO193" s="82"/>
      <c r="AP193" s="82"/>
      <c r="AQ193" s="86" t="s">
        <v>99</v>
      </c>
      <c r="AR193" s="82"/>
      <c r="AS193" s="82"/>
      <c r="AT193" s="82"/>
      <c r="AU193" s="82"/>
      <c r="AV193" s="82"/>
      <c r="AW193" s="82" t="s">
        <v>84</v>
      </c>
      <c r="AX193" s="82"/>
      <c r="AY193" s="82"/>
      <c r="AZ193" s="82"/>
      <c r="BA193" s="82"/>
      <c r="BB193" s="82" t="s">
        <v>85</v>
      </c>
      <c r="BC193" s="82"/>
      <c r="BD193" s="82"/>
      <c r="BE193" s="82"/>
      <c r="BF193" s="82"/>
      <c r="BG193" s="86" t="s">
        <v>100</v>
      </c>
      <c r="BH193" s="82"/>
      <c r="BI193" s="82"/>
      <c r="BJ193" s="82"/>
      <c r="BK193" s="82"/>
      <c r="BL193" s="82"/>
      <c r="CA193" s="1" t="s">
        <v>50</v>
      </c>
    </row>
    <row r="194" spans="1:79" s="25" customFormat="1" ht="38.25" customHeight="1" x14ac:dyDescent="0.25">
      <c r="A194" s="34">
        <v>2610</v>
      </c>
      <c r="B194" s="34"/>
      <c r="C194" s="34"/>
      <c r="D194" s="34"/>
      <c r="E194" s="34"/>
      <c r="F194" s="34"/>
      <c r="G194" s="35" t="s">
        <v>270</v>
      </c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7"/>
      <c r="T194" s="33">
        <v>0</v>
      </c>
      <c r="U194" s="33"/>
      <c r="V194" s="33"/>
      <c r="W194" s="33"/>
      <c r="X194" s="33"/>
      <c r="Y194" s="33"/>
      <c r="Z194" s="33">
        <v>1190992.1299999999</v>
      </c>
      <c r="AA194" s="33"/>
      <c r="AB194" s="33"/>
      <c r="AC194" s="33"/>
      <c r="AD194" s="33"/>
      <c r="AE194" s="33">
        <v>0</v>
      </c>
      <c r="AF194" s="33"/>
      <c r="AG194" s="33"/>
      <c r="AH194" s="33"/>
      <c r="AI194" s="33"/>
      <c r="AJ194" s="33"/>
      <c r="AK194" s="33">
        <v>0</v>
      </c>
      <c r="AL194" s="33"/>
      <c r="AM194" s="33"/>
      <c r="AN194" s="33"/>
      <c r="AO194" s="33"/>
      <c r="AP194" s="33"/>
      <c r="AQ194" s="33">
        <f>IF(ISNUMBER(AK194),AK194,0)-IF(ISNUMBER(AE194),AE194,0)</f>
        <v>0</v>
      </c>
      <c r="AR194" s="33"/>
      <c r="AS194" s="33"/>
      <c r="AT194" s="33"/>
      <c r="AU194" s="33"/>
      <c r="AV194" s="33"/>
      <c r="AW194" s="33">
        <v>0</v>
      </c>
      <c r="AX194" s="33"/>
      <c r="AY194" s="33"/>
      <c r="AZ194" s="33"/>
      <c r="BA194" s="33"/>
      <c r="BB194" s="33">
        <v>0</v>
      </c>
      <c r="BC194" s="33"/>
      <c r="BD194" s="33"/>
      <c r="BE194" s="33"/>
      <c r="BF194" s="33"/>
      <c r="BG194" s="33">
        <f>IF(ISNUMBER(Z194),Z194,0)+IF(ISNUMBER(AK194),AK194,0)</f>
        <v>1190992.1299999999</v>
      </c>
      <c r="BH194" s="33"/>
      <c r="BI194" s="33"/>
      <c r="BJ194" s="33"/>
      <c r="BK194" s="33"/>
      <c r="BL194" s="33"/>
      <c r="CA194" s="25" t="s">
        <v>51</v>
      </c>
    </row>
    <row r="195" spans="1:79" s="6" customFormat="1" ht="12.75" customHeight="1" x14ac:dyDescent="0.25">
      <c r="A195" s="28"/>
      <c r="B195" s="28"/>
      <c r="C195" s="28"/>
      <c r="D195" s="28"/>
      <c r="E195" s="28"/>
      <c r="F195" s="28"/>
      <c r="G195" s="29" t="s">
        <v>147</v>
      </c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1"/>
      <c r="T195" s="32">
        <v>0</v>
      </c>
      <c r="U195" s="32"/>
      <c r="V195" s="32"/>
      <c r="W195" s="32"/>
      <c r="X195" s="32"/>
      <c r="Y195" s="32"/>
      <c r="Z195" s="32">
        <v>1190992.1299999999</v>
      </c>
      <c r="AA195" s="32"/>
      <c r="AB195" s="32"/>
      <c r="AC195" s="32"/>
      <c r="AD195" s="32"/>
      <c r="AE195" s="32">
        <v>0</v>
      </c>
      <c r="AF195" s="32"/>
      <c r="AG195" s="32"/>
      <c r="AH195" s="32"/>
      <c r="AI195" s="32"/>
      <c r="AJ195" s="32"/>
      <c r="AK195" s="32">
        <v>0</v>
      </c>
      <c r="AL195" s="32"/>
      <c r="AM195" s="32"/>
      <c r="AN195" s="32"/>
      <c r="AO195" s="32"/>
      <c r="AP195" s="32"/>
      <c r="AQ195" s="32">
        <f>IF(ISNUMBER(AK195),AK195,0)-IF(ISNUMBER(AE195),AE195,0)</f>
        <v>0</v>
      </c>
      <c r="AR195" s="32"/>
      <c r="AS195" s="32"/>
      <c r="AT195" s="32"/>
      <c r="AU195" s="32"/>
      <c r="AV195" s="32"/>
      <c r="AW195" s="32">
        <v>0</v>
      </c>
      <c r="AX195" s="32"/>
      <c r="AY195" s="32"/>
      <c r="AZ195" s="32"/>
      <c r="BA195" s="32"/>
      <c r="BB195" s="32">
        <v>0</v>
      </c>
      <c r="BC195" s="32"/>
      <c r="BD195" s="32"/>
      <c r="BE195" s="32"/>
      <c r="BF195" s="32"/>
      <c r="BG195" s="32">
        <f>IF(ISNUMBER(Z195),Z195,0)+IF(ISNUMBER(AK195),AK195,0)</f>
        <v>1190992.1299999999</v>
      </c>
      <c r="BH195" s="32"/>
      <c r="BI195" s="32"/>
      <c r="BJ195" s="32"/>
      <c r="BK195" s="32"/>
      <c r="BL195" s="32"/>
    </row>
    <row r="197" spans="1:79" ht="14.25" customHeight="1" x14ac:dyDescent="0.25">
      <c r="A197" s="51" t="s">
        <v>247</v>
      </c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</row>
    <row r="198" spans="1:79" ht="15" customHeight="1" x14ac:dyDescent="0.25">
      <c r="A198" s="84" t="s">
        <v>228</v>
      </c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79" ht="18" customHeight="1" x14ac:dyDescent="0.25">
      <c r="A199" s="44" t="s">
        <v>135</v>
      </c>
      <c r="B199" s="44"/>
      <c r="C199" s="44"/>
      <c r="D199" s="44"/>
      <c r="E199" s="44"/>
      <c r="F199" s="44"/>
      <c r="G199" s="44" t="s">
        <v>19</v>
      </c>
      <c r="H199" s="44"/>
      <c r="I199" s="44"/>
      <c r="J199" s="44"/>
      <c r="K199" s="44"/>
      <c r="L199" s="44"/>
      <c r="M199" s="44"/>
      <c r="N199" s="44"/>
      <c r="O199" s="44"/>
      <c r="P199" s="44"/>
      <c r="Q199" s="44" t="s">
        <v>234</v>
      </c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 t="s">
        <v>244</v>
      </c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</row>
    <row r="200" spans="1:79" ht="42.9" customHeight="1" x14ac:dyDescent="0.25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 t="s">
        <v>140</v>
      </c>
      <c r="R200" s="44"/>
      <c r="S200" s="44"/>
      <c r="T200" s="44"/>
      <c r="U200" s="44"/>
      <c r="V200" s="85" t="s">
        <v>141</v>
      </c>
      <c r="W200" s="85"/>
      <c r="X200" s="85"/>
      <c r="Y200" s="85"/>
      <c r="Z200" s="44" t="s">
        <v>142</v>
      </c>
      <c r="AA200" s="44"/>
      <c r="AB200" s="44"/>
      <c r="AC200" s="44"/>
      <c r="AD200" s="44"/>
      <c r="AE200" s="44"/>
      <c r="AF200" s="44"/>
      <c r="AG200" s="44"/>
      <c r="AH200" s="44"/>
      <c r="AI200" s="44"/>
      <c r="AJ200" s="44" t="s">
        <v>143</v>
      </c>
      <c r="AK200" s="44"/>
      <c r="AL200" s="44"/>
      <c r="AM200" s="44"/>
      <c r="AN200" s="44"/>
      <c r="AO200" s="44" t="s">
        <v>20</v>
      </c>
      <c r="AP200" s="44"/>
      <c r="AQ200" s="44"/>
      <c r="AR200" s="44"/>
      <c r="AS200" s="44"/>
      <c r="AT200" s="85" t="s">
        <v>144</v>
      </c>
      <c r="AU200" s="85"/>
      <c r="AV200" s="85"/>
      <c r="AW200" s="85"/>
      <c r="AX200" s="44" t="s">
        <v>142</v>
      </c>
      <c r="AY200" s="44"/>
      <c r="AZ200" s="44"/>
      <c r="BA200" s="44"/>
      <c r="BB200" s="44"/>
      <c r="BC200" s="44"/>
      <c r="BD200" s="44"/>
      <c r="BE200" s="44"/>
      <c r="BF200" s="44"/>
      <c r="BG200" s="44"/>
      <c r="BH200" s="44" t="s">
        <v>145</v>
      </c>
      <c r="BI200" s="44"/>
      <c r="BJ200" s="44"/>
      <c r="BK200" s="44"/>
      <c r="BL200" s="44"/>
    </row>
    <row r="201" spans="1:79" ht="63" customHeight="1" x14ac:dyDescent="0.25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85"/>
      <c r="W201" s="85"/>
      <c r="X201" s="85"/>
      <c r="Y201" s="85"/>
      <c r="Z201" s="44" t="s">
        <v>17</v>
      </c>
      <c r="AA201" s="44"/>
      <c r="AB201" s="44"/>
      <c r="AC201" s="44"/>
      <c r="AD201" s="44"/>
      <c r="AE201" s="44" t="s">
        <v>16</v>
      </c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85"/>
      <c r="AU201" s="85"/>
      <c r="AV201" s="85"/>
      <c r="AW201" s="85"/>
      <c r="AX201" s="44" t="s">
        <v>17</v>
      </c>
      <c r="AY201" s="44"/>
      <c r="AZ201" s="44"/>
      <c r="BA201" s="44"/>
      <c r="BB201" s="44"/>
      <c r="BC201" s="44" t="s">
        <v>16</v>
      </c>
      <c r="BD201" s="44"/>
      <c r="BE201" s="44"/>
      <c r="BF201" s="44"/>
      <c r="BG201" s="44"/>
      <c r="BH201" s="44"/>
      <c r="BI201" s="44"/>
      <c r="BJ201" s="44"/>
      <c r="BK201" s="44"/>
      <c r="BL201" s="44"/>
    </row>
    <row r="202" spans="1:79" ht="15" customHeight="1" x14ac:dyDescent="0.25">
      <c r="A202" s="44">
        <v>1</v>
      </c>
      <c r="B202" s="44"/>
      <c r="C202" s="44"/>
      <c r="D202" s="44"/>
      <c r="E202" s="44"/>
      <c r="F202" s="44"/>
      <c r="G202" s="44">
        <v>2</v>
      </c>
      <c r="H202" s="44"/>
      <c r="I202" s="44"/>
      <c r="J202" s="44"/>
      <c r="K202" s="44"/>
      <c r="L202" s="44"/>
      <c r="M202" s="44"/>
      <c r="N202" s="44"/>
      <c r="O202" s="44"/>
      <c r="P202" s="44"/>
      <c r="Q202" s="44">
        <v>3</v>
      </c>
      <c r="R202" s="44"/>
      <c r="S202" s="44"/>
      <c r="T202" s="44"/>
      <c r="U202" s="44"/>
      <c r="V202" s="44">
        <v>4</v>
      </c>
      <c r="W202" s="44"/>
      <c r="X202" s="44"/>
      <c r="Y202" s="44"/>
      <c r="Z202" s="44">
        <v>5</v>
      </c>
      <c r="AA202" s="44"/>
      <c r="AB202" s="44"/>
      <c r="AC202" s="44"/>
      <c r="AD202" s="44"/>
      <c r="AE202" s="44">
        <v>6</v>
      </c>
      <c r="AF202" s="44"/>
      <c r="AG202" s="44"/>
      <c r="AH202" s="44"/>
      <c r="AI202" s="44"/>
      <c r="AJ202" s="44">
        <v>7</v>
      </c>
      <c r="AK202" s="44"/>
      <c r="AL202" s="44"/>
      <c r="AM202" s="44"/>
      <c r="AN202" s="44"/>
      <c r="AO202" s="44">
        <v>8</v>
      </c>
      <c r="AP202" s="44"/>
      <c r="AQ202" s="44"/>
      <c r="AR202" s="44"/>
      <c r="AS202" s="44"/>
      <c r="AT202" s="44">
        <v>9</v>
      </c>
      <c r="AU202" s="44"/>
      <c r="AV202" s="44"/>
      <c r="AW202" s="44"/>
      <c r="AX202" s="44">
        <v>10</v>
      </c>
      <c r="AY202" s="44"/>
      <c r="AZ202" s="44"/>
      <c r="BA202" s="44"/>
      <c r="BB202" s="44"/>
      <c r="BC202" s="44">
        <v>11</v>
      </c>
      <c r="BD202" s="44"/>
      <c r="BE202" s="44"/>
      <c r="BF202" s="44"/>
      <c r="BG202" s="44"/>
      <c r="BH202" s="44">
        <v>12</v>
      </c>
      <c r="BI202" s="44"/>
      <c r="BJ202" s="44"/>
      <c r="BK202" s="44"/>
      <c r="BL202" s="44"/>
    </row>
    <row r="203" spans="1:79" s="1" customFormat="1" ht="12" hidden="1" customHeight="1" x14ac:dyDescent="0.25">
      <c r="A203" s="62" t="s">
        <v>64</v>
      </c>
      <c r="B203" s="62"/>
      <c r="C203" s="62"/>
      <c r="D203" s="62"/>
      <c r="E203" s="62"/>
      <c r="F203" s="62"/>
      <c r="G203" s="83" t="s">
        <v>57</v>
      </c>
      <c r="H203" s="83"/>
      <c r="I203" s="83"/>
      <c r="J203" s="83"/>
      <c r="K203" s="83"/>
      <c r="L203" s="83"/>
      <c r="M203" s="83"/>
      <c r="N203" s="83"/>
      <c r="O203" s="83"/>
      <c r="P203" s="83"/>
      <c r="Q203" s="82" t="s">
        <v>80</v>
      </c>
      <c r="R203" s="82"/>
      <c r="S203" s="82"/>
      <c r="T203" s="82"/>
      <c r="U203" s="82"/>
      <c r="V203" s="82" t="s">
        <v>81</v>
      </c>
      <c r="W203" s="82"/>
      <c r="X203" s="82"/>
      <c r="Y203" s="82"/>
      <c r="Z203" s="82" t="s">
        <v>82</v>
      </c>
      <c r="AA203" s="82"/>
      <c r="AB203" s="82"/>
      <c r="AC203" s="82"/>
      <c r="AD203" s="82"/>
      <c r="AE203" s="82" t="s">
        <v>83</v>
      </c>
      <c r="AF203" s="82"/>
      <c r="AG203" s="82"/>
      <c r="AH203" s="82"/>
      <c r="AI203" s="82"/>
      <c r="AJ203" s="86" t="s">
        <v>101</v>
      </c>
      <c r="AK203" s="82"/>
      <c r="AL203" s="82"/>
      <c r="AM203" s="82"/>
      <c r="AN203" s="82"/>
      <c r="AO203" s="82" t="s">
        <v>84</v>
      </c>
      <c r="AP203" s="82"/>
      <c r="AQ203" s="82"/>
      <c r="AR203" s="82"/>
      <c r="AS203" s="82"/>
      <c r="AT203" s="86" t="s">
        <v>102</v>
      </c>
      <c r="AU203" s="82"/>
      <c r="AV203" s="82"/>
      <c r="AW203" s="82"/>
      <c r="AX203" s="82" t="s">
        <v>85</v>
      </c>
      <c r="AY203" s="82"/>
      <c r="AZ203" s="82"/>
      <c r="BA203" s="82"/>
      <c r="BB203" s="82"/>
      <c r="BC203" s="82" t="s">
        <v>86</v>
      </c>
      <c r="BD203" s="82"/>
      <c r="BE203" s="82"/>
      <c r="BF203" s="82"/>
      <c r="BG203" s="82"/>
      <c r="BH203" s="86" t="s">
        <v>101</v>
      </c>
      <c r="BI203" s="82"/>
      <c r="BJ203" s="82"/>
      <c r="BK203" s="82"/>
      <c r="BL203" s="82"/>
      <c r="CA203" s="1" t="s">
        <v>52</v>
      </c>
    </row>
    <row r="204" spans="1:79" s="25" customFormat="1" ht="38.25" customHeight="1" x14ac:dyDescent="0.25">
      <c r="A204" s="34">
        <v>2610</v>
      </c>
      <c r="B204" s="34"/>
      <c r="C204" s="34"/>
      <c r="D204" s="34"/>
      <c r="E204" s="34"/>
      <c r="F204" s="34"/>
      <c r="G204" s="35" t="s">
        <v>270</v>
      </c>
      <c r="H204" s="36"/>
      <c r="I204" s="36"/>
      <c r="J204" s="36"/>
      <c r="K204" s="36"/>
      <c r="L204" s="36"/>
      <c r="M204" s="36"/>
      <c r="N204" s="36"/>
      <c r="O204" s="36"/>
      <c r="P204" s="37"/>
      <c r="Q204" s="33">
        <v>1216234</v>
      </c>
      <c r="R204" s="33"/>
      <c r="S204" s="33"/>
      <c r="T204" s="33"/>
      <c r="U204" s="33"/>
      <c r="V204" s="33">
        <v>0</v>
      </c>
      <c r="W204" s="33"/>
      <c r="X204" s="33"/>
      <c r="Y204" s="33"/>
      <c r="Z204" s="33">
        <v>0</v>
      </c>
      <c r="AA204" s="33"/>
      <c r="AB204" s="33"/>
      <c r="AC204" s="33"/>
      <c r="AD204" s="33"/>
      <c r="AE204" s="33">
        <v>0</v>
      </c>
      <c r="AF204" s="33"/>
      <c r="AG204" s="33"/>
      <c r="AH204" s="33"/>
      <c r="AI204" s="33"/>
      <c r="AJ204" s="33">
        <f>IF(ISNUMBER(Q204),Q204,0)-IF(ISNUMBER(Z204),Z204,0)</f>
        <v>1216234</v>
      </c>
      <c r="AK204" s="33"/>
      <c r="AL204" s="33"/>
      <c r="AM204" s="33"/>
      <c r="AN204" s="33"/>
      <c r="AO204" s="33">
        <v>1000000</v>
      </c>
      <c r="AP204" s="33"/>
      <c r="AQ204" s="33"/>
      <c r="AR204" s="33"/>
      <c r="AS204" s="33"/>
      <c r="AT204" s="33">
        <f>IF(ISNUMBER(V204),V204,0)-IF(ISNUMBER(Z204),Z204,0)-IF(ISNUMBER(AE204),AE204,0)</f>
        <v>0</v>
      </c>
      <c r="AU204" s="33"/>
      <c r="AV204" s="33"/>
      <c r="AW204" s="33"/>
      <c r="AX204" s="33">
        <v>0</v>
      </c>
      <c r="AY204" s="33"/>
      <c r="AZ204" s="33"/>
      <c r="BA204" s="33"/>
      <c r="BB204" s="33"/>
      <c r="BC204" s="33">
        <v>0</v>
      </c>
      <c r="BD204" s="33"/>
      <c r="BE204" s="33"/>
      <c r="BF204" s="33"/>
      <c r="BG204" s="33"/>
      <c r="BH204" s="33">
        <f>IF(ISNUMBER(AO204),AO204,0)-IF(ISNUMBER(AX204),AX204,0)</f>
        <v>1000000</v>
      </c>
      <c r="BI204" s="33"/>
      <c r="BJ204" s="33"/>
      <c r="BK204" s="33"/>
      <c r="BL204" s="33"/>
      <c r="CA204" s="25" t="s">
        <v>53</v>
      </c>
    </row>
    <row r="205" spans="1:79" s="25" customFormat="1" ht="38.25" customHeight="1" x14ac:dyDescent="0.25">
      <c r="A205" s="34">
        <v>3210</v>
      </c>
      <c r="B205" s="34"/>
      <c r="C205" s="34"/>
      <c r="D205" s="34"/>
      <c r="E205" s="34"/>
      <c r="F205" s="34"/>
      <c r="G205" s="35" t="s">
        <v>271</v>
      </c>
      <c r="H205" s="36"/>
      <c r="I205" s="36"/>
      <c r="J205" s="36"/>
      <c r="K205" s="36"/>
      <c r="L205" s="36"/>
      <c r="M205" s="36"/>
      <c r="N205" s="36"/>
      <c r="O205" s="36"/>
      <c r="P205" s="37"/>
      <c r="Q205" s="33">
        <v>338378</v>
      </c>
      <c r="R205" s="33"/>
      <c r="S205" s="33"/>
      <c r="T205" s="33"/>
      <c r="U205" s="33"/>
      <c r="V205" s="33">
        <v>0</v>
      </c>
      <c r="W205" s="33"/>
      <c r="X205" s="33"/>
      <c r="Y205" s="33"/>
      <c r="Z205" s="33">
        <v>0</v>
      </c>
      <c r="AA205" s="33"/>
      <c r="AB205" s="33"/>
      <c r="AC205" s="33"/>
      <c r="AD205" s="33"/>
      <c r="AE205" s="33">
        <v>0</v>
      </c>
      <c r="AF205" s="33"/>
      <c r="AG205" s="33"/>
      <c r="AH205" s="33"/>
      <c r="AI205" s="33"/>
      <c r="AJ205" s="33">
        <f>IF(ISNUMBER(Q205),Q205,0)-IF(ISNUMBER(Z205),Z205,0)</f>
        <v>338378</v>
      </c>
      <c r="AK205" s="33"/>
      <c r="AL205" s="33"/>
      <c r="AM205" s="33"/>
      <c r="AN205" s="33"/>
      <c r="AO205" s="33">
        <v>0</v>
      </c>
      <c r="AP205" s="33"/>
      <c r="AQ205" s="33"/>
      <c r="AR205" s="33"/>
      <c r="AS205" s="33"/>
      <c r="AT205" s="33">
        <f>IF(ISNUMBER(V205),V205,0)-IF(ISNUMBER(Z205),Z205,0)-IF(ISNUMBER(AE205),AE205,0)</f>
        <v>0</v>
      </c>
      <c r="AU205" s="33"/>
      <c r="AV205" s="33"/>
      <c r="AW205" s="33"/>
      <c r="AX205" s="33">
        <v>0</v>
      </c>
      <c r="AY205" s="33"/>
      <c r="AZ205" s="33"/>
      <c r="BA205" s="33"/>
      <c r="BB205" s="33"/>
      <c r="BC205" s="33">
        <v>0</v>
      </c>
      <c r="BD205" s="33"/>
      <c r="BE205" s="33"/>
      <c r="BF205" s="33"/>
      <c r="BG205" s="33"/>
      <c r="BH205" s="33">
        <f>IF(ISNUMBER(AO205),AO205,0)-IF(ISNUMBER(AX205),AX205,0)</f>
        <v>0</v>
      </c>
      <c r="BI205" s="33"/>
      <c r="BJ205" s="33"/>
      <c r="BK205" s="33"/>
      <c r="BL205" s="33"/>
    </row>
    <row r="206" spans="1:79" s="6" customFormat="1" ht="12.75" customHeight="1" x14ac:dyDescent="0.25">
      <c r="A206" s="28"/>
      <c r="B206" s="28"/>
      <c r="C206" s="28"/>
      <c r="D206" s="28"/>
      <c r="E206" s="28"/>
      <c r="F206" s="28"/>
      <c r="G206" s="29" t="s">
        <v>147</v>
      </c>
      <c r="H206" s="30"/>
      <c r="I206" s="30"/>
      <c r="J206" s="30"/>
      <c r="K206" s="30"/>
      <c r="L206" s="30"/>
      <c r="M206" s="30"/>
      <c r="N206" s="30"/>
      <c r="O206" s="30"/>
      <c r="P206" s="31"/>
      <c r="Q206" s="32">
        <v>1554612</v>
      </c>
      <c r="R206" s="32"/>
      <c r="S206" s="32"/>
      <c r="T206" s="32"/>
      <c r="U206" s="32"/>
      <c r="V206" s="32">
        <v>0</v>
      </c>
      <c r="W206" s="32"/>
      <c r="X206" s="32"/>
      <c r="Y206" s="32"/>
      <c r="Z206" s="32">
        <v>0</v>
      </c>
      <c r="AA206" s="32"/>
      <c r="AB206" s="32"/>
      <c r="AC206" s="32"/>
      <c r="AD206" s="32"/>
      <c r="AE206" s="32">
        <v>0</v>
      </c>
      <c r="AF206" s="32"/>
      <c r="AG206" s="32"/>
      <c r="AH206" s="32"/>
      <c r="AI206" s="32"/>
      <c r="AJ206" s="32">
        <f>IF(ISNUMBER(Q206),Q206,0)-IF(ISNUMBER(Z206),Z206,0)</f>
        <v>1554612</v>
      </c>
      <c r="AK206" s="32"/>
      <c r="AL206" s="32"/>
      <c r="AM206" s="32"/>
      <c r="AN206" s="32"/>
      <c r="AO206" s="32">
        <v>1000000</v>
      </c>
      <c r="AP206" s="32"/>
      <c r="AQ206" s="32"/>
      <c r="AR206" s="32"/>
      <c r="AS206" s="32"/>
      <c r="AT206" s="32">
        <f>IF(ISNUMBER(V206),V206,0)-IF(ISNUMBER(Z206),Z206,0)-IF(ISNUMBER(AE206),AE206,0)</f>
        <v>0</v>
      </c>
      <c r="AU206" s="32"/>
      <c r="AV206" s="32"/>
      <c r="AW206" s="32"/>
      <c r="AX206" s="32">
        <v>0</v>
      </c>
      <c r="AY206" s="32"/>
      <c r="AZ206" s="32"/>
      <c r="BA206" s="32"/>
      <c r="BB206" s="32"/>
      <c r="BC206" s="32">
        <v>0</v>
      </c>
      <c r="BD206" s="32"/>
      <c r="BE206" s="32"/>
      <c r="BF206" s="32"/>
      <c r="BG206" s="32"/>
      <c r="BH206" s="32">
        <f>IF(ISNUMBER(AO206),AO206,0)-IF(ISNUMBER(AX206),AX206,0)</f>
        <v>1000000</v>
      </c>
      <c r="BI206" s="32"/>
      <c r="BJ206" s="32"/>
      <c r="BK206" s="32"/>
      <c r="BL206" s="32"/>
    </row>
    <row r="208" spans="1:79" ht="14.25" customHeight="1" x14ac:dyDescent="0.25">
      <c r="A208" s="51" t="s">
        <v>235</v>
      </c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</row>
    <row r="209" spans="1:79" ht="15" customHeight="1" x14ac:dyDescent="0.25">
      <c r="A209" s="84" t="s">
        <v>228</v>
      </c>
      <c r="B209" s="84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</row>
    <row r="210" spans="1:79" ht="42.9" customHeight="1" x14ac:dyDescent="0.25">
      <c r="A210" s="85" t="s">
        <v>135</v>
      </c>
      <c r="B210" s="85"/>
      <c r="C210" s="85"/>
      <c r="D210" s="85"/>
      <c r="E210" s="85"/>
      <c r="F210" s="85"/>
      <c r="G210" s="44" t="s">
        <v>19</v>
      </c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 t="s">
        <v>15</v>
      </c>
      <c r="U210" s="44"/>
      <c r="V210" s="44"/>
      <c r="W210" s="44"/>
      <c r="X210" s="44"/>
      <c r="Y210" s="44"/>
      <c r="Z210" s="44" t="s">
        <v>14</v>
      </c>
      <c r="AA210" s="44"/>
      <c r="AB210" s="44"/>
      <c r="AC210" s="44"/>
      <c r="AD210" s="44"/>
      <c r="AE210" s="44" t="s">
        <v>231</v>
      </c>
      <c r="AF210" s="44"/>
      <c r="AG210" s="44"/>
      <c r="AH210" s="44"/>
      <c r="AI210" s="44"/>
      <c r="AJ210" s="44"/>
      <c r="AK210" s="44" t="s">
        <v>236</v>
      </c>
      <c r="AL210" s="44"/>
      <c r="AM210" s="44"/>
      <c r="AN210" s="44"/>
      <c r="AO210" s="44"/>
      <c r="AP210" s="44"/>
      <c r="AQ210" s="44" t="s">
        <v>248</v>
      </c>
      <c r="AR210" s="44"/>
      <c r="AS210" s="44"/>
      <c r="AT210" s="44"/>
      <c r="AU210" s="44"/>
      <c r="AV210" s="44"/>
      <c r="AW210" s="44" t="s">
        <v>18</v>
      </c>
      <c r="AX210" s="44"/>
      <c r="AY210" s="44"/>
      <c r="AZ210" s="44"/>
      <c r="BA210" s="44"/>
      <c r="BB210" s="44"/>
      <c r="BC210" s="44"/>
      <c r="BD210" s="44"/>
      <c r="BE210" s="44" t="s">
        <v>156</v>
      </c>
      <c r="BF210" s="44"/>
      <c r="BG210" s="44"/>
      <c r="BH210" s="44"/>
      <c r="BI210" s="44"/>
      <c r="BJ210" s="44"/>
      <c r="BK210" s="44"/>
      <c r="BL210" s="44"/>
    </row>
    <row r="211" spans="1:79" ht="21.75" customHeight="1" x14ac:dyDescent="0.25">
      <c r="A211" s="85"/>
      <c r="B211" s="85"/>
      <c r="C211" s="85"/>
      <c r="D211" s="85"/>
      <c r="E211" s="85"/>
      <c r="F211" s="85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</row>
    <row r="212" spans="1:79" ht="15" customHeight="1" x14ac:dyDescent="0.25">
      <c r="A212" s="44">
        <v>1</v>
      </c>
      <c r="B212" s="44"/>
      <c r="C212" s="44"/>
      <c r="D212" s="44"/>
      <c r="E212" s="44"/>
      <c r="F212" s="44"/>
      <c r="G212" s="44">
        <v>2</v>
      </c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>
        <v>3</v>
      </c>
      <c r="U212" s="44"/>
      <c r="V212" s="44"/>
      <c r="W212" s="44"/>
      <c r="X212" s="44"/>
      <c r="Y212" s="44"/>
      <c r="Z212" s="44">
        <v>4</v>
      </c>
      <c r="AA212" s="44"/>
      <c r="AB212" s="44"/>
      <c r="AC212" s="44"/>
      <c r="AD212" s="44"/>
      <c r="AE212" s="44">
        <v>5</v>
      </c>
      <c r="AF212" s="44"/>
      <c r="AG212" s="44"/>
      <c r="AH212" s="44"/>
      <c r="AI212" s="44"/>
      <c r="AJ212" s="44"/>
      <c r="AK212" s="44">
        <v>6</v>
      </c>
      <c r="AL212" s="44"/>
      <c r="AM212" s="44"/>
      <c r="AN212" s="44"/>
      <c r="AO212" s="44"/>
      <c r="AP212" s="44"/>
      <c r="AQ212" s="44">
        <v>7</v>
      </c>
      <c r="AR212" s="44"/>
      <c r="AS212" s="44"/>
      <c r="AT212" s="44"/>
      <c r="AU212" s="44"/>
      <c r="AV212" s="44"/>
      <c r="AW212" s="62">
        <v>8</v>
      </c>
      <c r="AX212" s="62"/>
      <c r="AY212" s="62"/>
      <c r="AZ212" s="62"/>
      <c r="BA212" s="62"/>
      <c r="BB212" s="62"/>
      <c r="BC212" s="62"/>
      <c r="BD212" s="62"/>
      <c r="BE212" s="62">
        <v>9</v>
      </c>
      <c r="BF212" s="62"/>
      <c r="BG212" s="62"/>
      <c r="BH212" s="62"/>
      <c r="BI212" s="62"/>
      <c r="BJ212" s="62"/>
      <c r="BK212" s="62"/>
      <c r="BL212" s="62"/>
    </row>
    <row r="213" spans="1:79" s="1" customFormat="1" ht="18.75" hidden="1" customHeight="1" x14ac:dyDescent="0.25">
      <c r="A213" s="62" t="s">
        <v>64</v>
      </c>
      <c r="B213" s="62"/>
      <c r="C213" s="62"/>
      <c r="D213" s="62"/>
      <c r="E213" s="62"/>
      <c r="F213" s="62"/>
      <c r="G213" s="83" t="s">
        <v>57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2" t="s">
        <v>80</v>
      </c>
      <c r="U213" s="82"/>
      <c r="V213" s="82"/>
      <c r="W213" s="82"/>
      <c r="X213" s="82"/>
      <c r="Y213" s="82"/>
      <c r="Z213" s="82" t="s">
        <v>81</v>
      </c>
      <c r="AA213" s="82"/>
      <c r="AB213" s="82"/>
      <c r="AC213" s="82"/>
      <c r="AD213" s="82"/>
      <c r="AE213" s="82" t="s">
        <v>82</v>
      </c>
      <c r="AF213" s="82"/>
      <c r="AG213" s="82"/>
      <c r="AH213" s="82"/>
      <c r="AI213" s="82"/>
      <c r="AJ213" s="82"/>
      <c r="AK213" s="82" t="s">
        <v>83</v>
      </c>
      <c r="AL213" s="82"/>
      <c r="AM213" s="82"/>
      <c r="AN213" s="82"/>
      <c r="AO213" s="82"/>
      <c r="AP213" s="82"/>
      <c r="AQ213" s="82" t="s">
        <v>84</v>
      </c>
      <c r="AR213" s="82"/>
      <c r="AS213" s="82"/>
      <c r="AT213" s="82"/>
      <c r="AU213" s="82"/>
      <c r="AV213" s="82"/>
      <c r="AW213" s="83" t="s">
        <v>87</v>
      </c>
      <c r="AX213" s="83"/>
      <c r="AY213" s="83"/>
      <c r="AZ213" s="83"/>
      <c r="BA213" s="83"/>
      <c r="BB213" s="83"/>
      <c r="BC213" s="83"/>
      <c r="BD213" s="83"/>
      <c r="BE213" s="83" t="s">
        <v>88</v>
      </c>
      <c r="BF213" s="83"/>
      <c r="BG213" s="83"/>
      <c r="BH213" s="83"/>
      <c r="BI213" s="83"/>
      <c r="BJ213" s="83"/>
      <c r="BK213" s="83"/>
      <c r="BL213" s="83"/>
      <c r="CA213" s="1" t="s">
        <v>54</v>
      </c>
    </row>
    <row r="214" spans="1:79" s="25" customFormat="1" ht="38.25" customHeight="1" x14ac:dyDescent="0.25">
      <c r="A214" s="34">
        <v>2610</v>
      </c>
      <c r="B214" s="34"/>
      <c r="C214" s="34"/>
      <c r="D214" s="34"/>
      <c r="E214" s="34"/>
      <c r="F214" s="34"/>
      <c r="G214" s="35" t="s">
        <v>270</v>
      </c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7"/>
      <c r="T214" s="33">
        <v>0</v>
      </c>
      <c r="U214" s="33"/>
      <c r="V214" s="33"/>
      <c r="W214" s="33"/>
      <c r="X214" s="33"/>
      <c r="Y214" s="33"/>
      <c r="Z214" s="33">
        <v>1190992.1299999999</v>
      </c>
      <c r="AA214" s="33"/>
      <c r="AB214" s="33"/>
      <c r="AC214" s="33"/>
      <c r="AD214" s="33"/>
      <c r="AE214" s="33">
        <v>0</v>
      </c>
      <c r="AF214" s="33"/>
      <c r="AG214" s="33"/>
      <c r="AH214" s="33"/>
      <c r="AI214" s="33"/>
      <c r="AJ214" s="33"/>
      <c r="AK214" s="33">
        <v>0</v>
      </c>
      <c r="AL214" s="33"/>
      <c r="AM214" s="33"/>
      <c r="AN214" s="33"/>
      <c r="AO214" s="33"/>
      <c r="AP214" s="33"/>
      <c r="AQ214" s="33">
        <v>0</v>
      </c>
      <c r="AR214" s="33"/>
      <c r="AS214" s="33"/>
      <c r="AT214" s="33"/>
      <c r="AU214" s="33"/>
      <c r="AV214" s="33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CA214" s="25" t="s">
        <v>55</v>
      </c>
    </row>
    <row r="215" spans="1:79" s="6" customFormat="1" ht="12.75" customHeight="1" x14ac:dyDescent="0.25">
      <c r="A215" s="28"/>
      <c r="B215" s="28"/>
      <c r="C215" s="28"/>
      <c r="D215" s="28"/>
      <c r="E215" s="28"/>
      <c r="F215" s="28"/>
      <c r="G215" s="29" t="s">
        <v>147</v>
      </c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1"/>
      <c r="T215" s="32">
        <v>0</v>
      </c>
      <c r="U215" s="32"/>
      <c r="V215" s="32"/>
      <c r="W215" s="32"/>
      <c r="X215" s="32"/>
      <c r="Y215" s="32"/>
      <c r="Z215" s="32">
        <v>1190992.1299999999</v>
      </c>
      <c r="AA215" s="32"/>
      <c r="AB215" s="32"/>
      <c r="AC215" s="32"/>
      <c r="AD215" s="32"/>
      <c r="AE215" s="32">
        <v>0</v>
      </c>
      <c r="AF215" s="32"/>
      <c r="AG215" s="32"/>
      <c r="AH215" s="32"/>
      <c r="AI215" s="32"/>
      <c r="AJ215" s="32"/>
      <c r="AK215" s="32">
        <v>0</v>
      </c>
      <c r="AL215" s="32"/>
      <c r="AM215" s="32"/>
      <c r="AN215" s="32"/>
      <c r="AO215" s="32"/>
      <c r="AP215" s="32"/>
      <c r="AQ215" s="32">
        <v>0</v>
      </c>
      <c r="AR215" s="32"/>
      <c r="AS215" s="32"/>
      <c r="AT215" s="32"/>
      <c r="AU215" s="32"/>
      <c r="AV215" s="32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</row>
    <row r="217" spans="1:79" ht="14.25" customHeight="1" x14ac:dyDescent="0.25">
      <c r="A217" s="51" t="s">
        <v>249</v>
      </c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</row>
    <row r="218" spans="1:79" ht="15" customHeight="1" x14ac:dyDescent="0.25">
      <c r="A218" s="79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</row>
    <row r="219" spans="1:79" ht="1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</row>
    <row r="221" spans="1:79" ht="13.8" x14ac:dyDescent="0.25">
      <c r="A221" s="51" t="s">
        <v>264</v>
      </c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</row>
    <row r="222" spans="1:79" ht="13.8" x14ac:dyDescent="0.25">
      <c r="A222" s="51" t="s">
        <v>237</v>
      </c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</row>
    <row r="223" spans="1:79" ht="15" customHeight="1" x14ac:dyDescent="0.25">
      <c r="A223" s="79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</row>
    <row r="224" spans="1:79" ht="1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</row>
    <row r="227" spans="1:58" ht="18.899999999999999" customHeight="1" x14ac:dyDescent="0.25">
      <c r="A227" s="73" t="s">
        <v>222</v>
      </c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  <c r="AA227" s="74"/>
      <c r="AB227" s="22"/>
      <c r="AC227" s="22"/>
      <c r="AD227" s="22"/>
      <c r="AE227" s="22"/>
      <c r="AF227" s="22"/>
      <c r="AG227" s="22"/>
      <c r="AH227" s="80"/>
      <c r="AI227" s="80"/>
      <c r="AJ227" s="80"/>
      <c r="AK227" s="80"/>
      <c r="AL227" s="80"/>
      <c r="AM227" s="80"/>
      <c r="AN227" s="80"/>
      <c r="AO227" s="80"/>
      <c r="AP227" s="80"/>
      <c r="AQ227" s="22"/>
      <c r="AR227" s="22"/>
      <c r="AS227" s="22"/>
      <c r="AT227" s="22"/>
      <c r="AU227" s="81" t="s">
        <v>224</v>
      </c>
      <c r="AV227" s="77"/>
      <c r="AW227" s="77"/>
      <c r="AX227" s="77"/>
      <c r="AY227" s="77"/>
      <c r="AZ227" s="77"/>
      <c r="BA227" s="77"/>
      <c r="BB227" s="77"/>
      <c r="BC227" s="77"/>
      <c r="BD227" s="77"/>
      <c r="BE227" s="77"/>
      <c r="BF227" s="77"/>
    </row>
    <row r="228" spans="1:58" ht="12.75" customHeight="1" x14ac:dyDescent="0.25">
      <c r="AB228" s="23"/>
      <c r="AC228" s="23"/>
      <c r="AD228" s="23"/>
      <c r="AE228" s="23"/>
      <c r="AF228" s="23"/>
      <c r="AG228" s="23"/>
      <c r="AH228" s="78" t="s">
        <v>1</v>
      </c>
      <c r="AI228" s="78"/>
      <c r="AJ228" s="78"/>
      <c r="AK228" s="78"/>
      <c r="AL228" s="78"/>
      <c r="AM228" s="78"/>
      <c r="AN228" s="78"/>
      <c r="AO228" s="78"/>
      <c r="AP228" s="78"/>
      <c r="AQ228" s="23"/>
      <c r="AR228" s="23"/>
      <c r="AS228" s="23"/>
      <c r="AT228" s="23"/>
      <c r="AU228" s="78" t="s">
        <v>160</v>
      </c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</row>
    <row r="229" spans="1:58" ht="13.8" x14ac:dyDescent="0.25">
      <c r="AB229" s="23"/>
      <c r="AC229" s="23"/>
      <c r="AD229" s="23"/>
      <c r="AE229" s="23"/>
      <c r="AF229" s="23"/>
      <c r="AG229" s="23"/>
      <c r="AH229" s="24"/>
      <c r="AI229" s="24"/>
      <c r="AJ229" s="24"/>
      <c r="AK229" s="24"/>
      <c r="AL229" s="24"/>
      <c r="AM229" s="24"/>
      <c r="AN229" s="24"/>
      <c r="AO229" s="24"/>
      <c r="AP229" s="24"/>
      <c r="AQ229" s="23"/>
      <c r="AR229" s="23"/>
      <c r="AS229" s="23"/>
      <c r="AT229" s="23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</row>
    <row r="230" spans="1:58" ht="18" customHeight="1" x14ac:dyDescent="0.25">
      <c r="A230" s="73" t="s">
        <v>223</v>
      </c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  <c r="AA230" s="74"/>
      <c r="AB230" s="23"/>
      <c r="AC230" s="23"/>
      <c r="AD230" s="23"/>
      <c r="AE230" s="23"/>
      <c r="AF230" s="23"/>
      <c r="AG230" s="23"/>
      <c r="AH230" s="75"/>
      <c r="AI230" s="75"/>
      <c r="AJ230" s="75"/>
      <c r="AK230" s="75"/>
      <c r="AL230" s="75"/>
      <c r="AM230" s="75"/>
      <c r="AN230" s="75"/>
      <c r="AO230" s="75"/>
      <c r="AP230" s="75"/>
      <c r="AQ230" s="23"/>
      <c r="AR230" s="23"/>
      <c r="AS230" s="23"/>
      <c r="AT230" s="23"/>
      <c r="AU230" s="76" t="s">
        <v>225</v>
      </c>
      <c r="AV230" s="77"/>
      <c r="AW230" s="77"/>
      <c r="AX230" s="77"/>
      <c r="AY230" s="77"/>
      <c r="AZ230" s="77"/>
      <c r="BA230" s="77"/>
      <c r="BB230" s="77"/>
      <c r="BC230" s="77"/>
      <c r="BD230" s="77"/>
      <c r="BE230" s="77"/>
      <c r="BF230" s="77"/>
    </row>
    <row r="231" spans="1:58" ht="12" customHeight="1" x14ac:dyDescent="0.25">
      <c r="AB231" s="23"/>
      <c r="AC231" s="23"/>
      <c r="AD231" s="23"/>
      <c r="AE231" s="23"/>
      <c r="AF231" s="23"/>
      <c r="AG231" s="23"/>
      <c r="AH231" s="78" t="s">
        <v>1</v>
      </c>
      <c r="AI231" s="78"/>
      <c r="AJ231" s="78"/>
      <c r="AK231" s="78"/>
      <c r="AL231" s="78"/>
      <c r="AM231" s="78"/>
      <c r="AN231" s="78"/>
      <c r="AO231" s="78"/>
      <c r="AP231" s="78"/>
      <c r="AQ231" s="23"/>
      <c r="AR231" s="23"/>
      <c r="AS231" s="23"/>
      <c r="AT231" s="23"/>
      <c r="AU231" s="78" t="s">
        <v>160</v>
      </c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</row>
  </sheetData>
  <mergeCells count="1381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BU33:BY33"/>
    <mergeCell ref="BQ33:BT33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42:D42"/>
    <mergeCell ref="E42:W42"/>
    <mergeCell ref="X42:AB42"/>
    <mergeCell ref="AC42:AG42"/>
    <mergeCell ref="AH42:AL4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G61:BK61"/>
    <mergeCell ref="BL61:BP61"/>
    <mergeCell ref="BQ61:BT61"/>
    <mergeCell ref="BU61:BY61"/>
    <mergeCell ref="A62:E62"/>
    <mergeCell ref="F62:T62"/>
    <mergeCell ref="U62:Y62"/>
    <mergeCell ref="Z62:AD62"/>
    <mergeCell ref="AE62:AH62"/>
    <mergeCell ref="AI62:AM62"/>
    <mergeCell ref="AE61:AH61"/>
    <mergeCell ref="AI61:AM61"/>
    <mergeCell ref="AN61:AR61"/>
    <mergeCell ref="AS61:AW61"/>
    <mergeCell ref="AX61:BA61"/>
    <mergeCell ref="BB61:BF61"/>
    <mergeCell ref="BU54:BY54"/>
    <mergeCell ref="A58:BL58"/>
    <mergeCell ref="A59:BY59"/>
    <mergeCell ref="A60:E61"/>
    <mergeCell ref="F60:T61"/>
    <mergeCell ref="U60:AM60"/>
    <mergeCell ref="AN60:BF60"/>
    <mergeCell ref="BG60:BY60"/>
    <mergeCell ref="U61:Y61"/>
    <mergeCell ref="Z61:AD61"/>
    <mergeCell ref="AS54:AW54"/>
    <mergeCell ref="AX54:BA54"/>
    <mergeCell ref="BB54:BF54"/>
    <mergeCell ref="BG54:BK54"/>
    <mergeCell ref="BL54:BP54"/>
    <mergeCell ref="BQ54:BT54"/>
    <mergeCell ref="AX63:BA63"/>
    <mergeCell ref="BB63:BF63"/>
    <mergeCell ref="BG63:BK63"/>
    <mergeCell ref="BL63:BP63"/>
    <mergeCell ref="BQ63:BT63"/>
    <mergeCell ref="BU63:BY63"/>
    <mergeCell ref="BQ62:BT62"/>
    <mergeCell ref="BU62:BY62"/>
    <mergeCell ref="A63:E63"/>
    <mergeCell ref="F63:T63"/>
    <mergeCell ref="U63:Y63"/>
    <mergeCell ref="Z63:AD63"/>
    <mergeCell ref="AE63:AH63"/>
    <mergeCell ref="AI63:AM63"/>
    <mergeCell ref="AN63:AR63"/>
    <mergeCell ref="AS63:AW63"/>
    <mergeCell ref="AN62:AR62"/>
    <mergeCell ref="AS62:AW62"/>
    <mergeCell ref="AX62:BA62"/>
    <mergeCell ref="BB62:BF62"/>
    <mergeCell ref="BG62:BK62"/>
    <mergeCell ref="BL62:BP62"/>
    <mergeCell ref="BQ64:BT64"/>
    <mergeCell ref="BU64:BY64"/>
    <mergeCell ref="A66:BL66"/>
    <mergeCell ref="A67:BK67"/>
    <mergeCell ref="A68:D69"/>
    <mergeCell ref="E68:W69"/>
    <mergeCell ref="X68:AQ68"/>
    <mergeCell ref="AR68:BK68"/>
    <mergeCell ref="X69:AB69"/>
    <mergeCell ref="AC69:AG69"/>
    <mergeCell ref="AN64:AR64"/>
    <mergeCell ref="AS64:AW64"/>
    <mergeCell ref="AX64:BA64"/>
    <mergeCell ref="BB64:BF64"/>
    <mergeCell ref="BG64:BK64"/>
    <mergeCell ref="BL64:BP64"/>
    <mergeCell ref="A64:E64"/>
    <mergeCell ref="F64:T64"/>
    <mergeCell ref="U64:Y64"/>
    <mergeCell ref="Z64:AD64"/>
    <mergeCell ref="AE64:AH64"/>
    <mergeCell ref="AI64:AM64"/>
    <mergeCell ref="AR70:AV70"/>
    <mergeCell ref="AW70:BA70"/>
    <mergeCell ref="BB70:BF70"/>
    <mergeCell ref="BG70:BK70"/>
    <mergeCell ref="A71:D71"/>
    <mergeCell ref="E71:W71"/>
    <mergeCell ref="X71:AB71"/>
    <mergeCell ref="AC71:AG71"/>
    <mergeCell ref="AH71:AL71"/>
    <mergeCell ref="AM71:AQ71"/>
    <mergeCell ref="A70:D70"/>
    <mergeCell ref="E70:W70"/>
    <mergeCell ref="X70:AB70"/>
    <mergeCell ref="AC70:AG70"/>
    <mergeCell ref="AH70:AL70"/>
    <mergeCell ref="AM70:AQ70"/>
    <mergeCell ref="AH69:AL69"/>
    <mergeCell ref="AM69:AQ69"/>
    <mergeCell ref="AR69:AV69"/>
    <mergeCell ref="AW69:BA69"/>
    <mergeCell ref="BB69:BF69"/>
    <mergeCell ref="BG69:BK69"/>
    <mergeCell ref="AR72:AV72"/>
    <mergeCell ref="AW72:BA72"/>
    <mergeCell ref="BB72:BF72"/>
    <mergeCell ref="BG72:BK72"/>
    <mergeCell ref="A76:BL76"/>
    <mergeCell ref="A77:BK77"/>
    <mergeCell ref="AM73:AQ73"/>
    <mergeCell ref="AR73:AV73"/>
    <mergeCell ref="AW73:BA73"/>
    <mergeCell ref="BB73:BF73"/>
    <mergeCell ref="AR71:AV71"/>
    <mergeCell ref="AW71:BA71"/>
    <mergeCell ref="BB71:BF71"/>
    <mergeCell ref="BG71:BK71"/>
    <mergeCell ref="A72:D72"/>
    <mergeCell ref="E72:W72"/>
    <mergeCell ref="X72:AB72"/>
    <mergeCell ref="AC72:AG72"/>
    <mergeCell ref="AH72:AL72"/>
    <mergeCell ref="AM72:AQ72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A78:E79"/>
    <mergeCell ref="F78:W79"/>
    <mergeCell ref="X78:AQ78"/>
    <mergeCell ref="AR78:BK78"/>
    <mergeCell ref="X79:AB79"/>
    <mergeCell ref="AC79:AG79"/>
    <mergeCell ref="AH79:AL79"/>
    <mergeCell ref="AM79:AQ79"/>
    <mergeCell ref="AR79:AV79"/>
    <mergeCell ref="AW79:BA79"/>
    <mergeCell ref="BB81:BF81"/>
    <mergeCell ref="BG81:BK81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BB80:BF80"/>
    <mergeCell ref="BG80:BK80"/>
    <mergeCell ref="A81:E81"/>
    <mergeCell ref="F81:W81"/>
    <mergeCell ref="X81:AB81"/>
    <mergeCell ref="AC81:AG81"/>
    <mergeCell ref="AH81:AL81"/>
    <mergeCell ref="AM81:AQ81"/>
    <mergeCell ref="AR81:AV81"/>
    <mergeCell ref="AW81:BA81"/>
    <mergeCell ref="AX89:BA89"/>
    <mergeCell ref="BB89:BF89"/>
    <mergeCell ref="BG89:BK89"/>
    <mergeCell ref="BL89:BP89"/>
    <mergeCell ref="BQ89:BT89"/>
    <mergeCell ref="BU89:BY89"/>
    <mergeCell ref="U89:Y89"/>
    <mergeCell ref="Z89:AD89"/>
    <mergeCell ref="AE89:AH89"/>
    <mergeCell ref="AI89:AM89"/>
    <mergeCell ref="AN89:AR89"/>
    <mergeCell ref="AS89:AW89"/>
    <mergeCell ref="BB82:BF82"/>
    <mergeCell ref="BG82:BK82"/>
    <mergeCell ref="A85:BL85"/>
    <mergeCell ref="A86:BL86"/>
    <mergeCell ref="A87:BY87"/>
    <mergeCell ref="A88:C89"/>
    <mergeCell ref="D88:T89"/>
    <mergeCell ref="U88:AM88"/>
    <mergeCell ref="AN88:BF88"/>
    <mergeCell ref="BG88:BY88"/>
    <mergeCell ref="BL91:BP91"/>
    <mergeCell ref="BQ91:BT91"/>
    <mergeCell ref="BU91:BY91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E98:AI98"/>
    <mergeCell ref="AJ98:AN98"/>
    <mergeCell ref="AO98:AS98"/>
    <mergeCell ref="AT98:AX98"/>
    <mergeCell ref="AY98:BC98"/>
    <mergeCell ref="BD98:BH98"/>
    <mergeCell ref="A95:BL95"/>
    <mergeCell ref="A96:BH96"/>
    <mergeCell ref="A97:C98"/>
    <mergeCell ref="D97:T98"/>
    <mergeCell ref="U97:AN97"/>
    <mergeCell ref="AO97:BH97"/>
    <mergeCell ref="U98:Y98"/>
    <mergeCell ref="Z98:AD98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BB93:BF93"/>
    <mergeCell ref="BG93:BK93"/>
    <mergeCell ref="BL93:BP93"/>
    <mergeCell ref="AO100:AS100"/>
    <mergeCell ref="AT100:AX100"/>
    <mergeCell ref="AY100:BC100"/>
    <mergeCell ref="BD100:BH100"/>
    <mergeCell ref="A101:C101"/>
    <mergeCell ref="D101:T101"/>
    <mergeCell ref="U101:Y101"/>
    <mergeCell ref="Z101:AD101"/>
    <mergeCell ref="AE101:AI101"/>
    <mergeCell ref="AJ101:AN101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99:C99"/>
    <mergeCell ref="D99:T99"/>
    <mergeCell ref="U99:Y99"/>
    <mergeCell ref="Z99:AD99"/>
    <mergeCell ref="AE99:AI99"/>
    <mergeCell ref="AJ99:AN99"/>
    <mergeCell ref="BJ107:BX107"/>
    <mergeCell ref="AF108:AJ108"/>
    <mergeCell ref="AK108:AO108"/>
    <mergeCell ref="AP108:AT108"/>
    <mergeCell ref="AU108:AY108"/>
    <mergeCell ref="AZ108:BD108"/>
    <mergeCell ref="BE108:BI108"/>
    <mergeCell ref="BJ108:BN108"/>
    <mergeCell ref="BO108:BS108"/>
    <mergeCell ref="BT108:BX108"/>
    <mergeCell ref="A107:C108"/>
    <mergeCell ref="D107:P108"/>
    <mergeCell ref="Q107:U108"/>
    <mergeCell ref="V107:AE108"/>
    <mergeCell ref="AF107:AT107"/>
    <mergeCell ref="AU107:BI107"/>
    <mergeCell ref="AO101:AS101"/>
    <mergeCell ref="AT101:AX101"/>
    <mergeCell ref="AY101:BC101"/>
    <mergeCell ref="BD101:BH101"/>
    <mergeCell ref="A105:BL105"/>
    <mergeCell ref="A106:BL106"/>
    <mergeCell ref="AT102:AX102"/>
    <mergeCell ref="AY102:BC102"/>
    <mergeCell ref="BD102:BH102"/>
    <mergeCell ref="D111:P111"/>
    <mergeCell ref="Q111:U111"/>
    <mergeCell ref="V111:AE111"/>
    <mergeCell ref="AF111:AJ111"/>
    <mergeCell ref="AK111:AO111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D124:P124"/>
    <mergeCell ref="Q124:U124"/>
    <mergeCell ref="V124:AE124"/>
    <mergeCell ref="AF124:AJ124"/>
    <mergeCell ref="AK124:AO124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BT111:BX111"/>
    <mergeCell ref="A120:BL120"/>
    <mergeCell ref="A121:C122"/>
    <mergeCell ref="D121:P122"/>
    <mergeCell ref="Q121:U122"/>
    <mergeCell ref="V121:AE122"/>
    <mergeCell ref="AF121:AT121"/>
    <mergeCell ref="AU121:BI121"/>
    <mergeCell ref="AF122:AJ122"/>
    <mergeCell ref="AK122:AO122"/>
    <mergeCell ref="AP111:AT111"/>
    <mergeCell ref="AU111:AY111"/>
    <mergeCell ref="AZ111:BD111"/>
    <mergeCell ref="BE111:BI111"/>
    <mergeCell ref="BJ111:BN111"/>
    <mergeCell ref="BO111:BS111"/>
    <mergeCell ref="A111:C111"/>
    <mergeCell ref="AO137:AS137"/>
    <mergeCell ref="AT137:AX137"/>
    <mergeCell ref="AY137:BC137"/>
    <mergeCell ref="BD137:BH137"/>
    <mergeCell ref="BI137:BM137"/>
    <mergeCell ref="BN137:BR137"/>
    <mergeCell ref="A136:T137"/>
    <mergeCell ref="U136:AD136"/>
    <mergeCell ref="AE136:AN136"/>
    <mergeCell ref="AO136:AX136"/>
    <mergeCell ref="AY136:BH136"/>
    <mergeCell ref="BI136:BR136"/>
    <mergeCell ref="U137:Y137"/>
    <mergeCell ref="Z137:AD137"/>
    <mergeCell ref="AE137:AI137"/>
    <mergeCell ref="AJ137:AN137"/>
    <mergeCell ref="AP125:AT125"/>
    <mergeCell ref="AU125:AY125"/>
    <mergeCell ref="AZ125:BD125"/>
    <mergeCell ref="BE125:BI125"/>
    <mergeCell ref="A134:BL134"/>
    <mergeCell ref="A135:BR135"/>
    <mergeCell ref="BE126:BI126"/>
    <mergeCell ref="A127:C127"/>
    <mergeCell ref="D127:P127"/>
    <mergeCell ref="Q127:U127"/>
    <mergeCell ref="BE127:BI127"/>
    <mergeCell ref="A128:C128"/>
    <mergeCell ref="D128:P128"/>
    <mergeCell ref="Q128:U128"/>
    <mergeCell ref="V128:AE128"/>
    <mergeCell ref="AF128:AJ128"/>
    <mergeCell ref="AO139:AS139"/>
    <mergeCell ref="AT139:AX139"/>
    <mergeCell ref="AY139:BC139"/>
    <mergeCell ref="BD139:BH139"/>
    <mergeCell ref="BI139:BM139"/>
    <mergeCell ref="BN139:BR139"/>
    <mergeCell ref="AT138:AX138"/>
    <mergeCell ref="AY138:BC138"/>
    <mergeCell ref="BD138:BH138"/>
    <mergeCell ref="BI138:BM138"/>
    <mergeCell ref="BN138:BR138"/>
    <mergeCell ref="A139:T139"/>
    <mergeCell ref="U139:Y139"/>
    <mergeCell ref="Z139:AD139"/>
    <mergeCell ref="AE139:AI139"/>
    <mergeCell ref="AJ139:AN139"/>
    <mergeCell ref="A138:T138"/>
    <mergeCell ref="U138:Y138"/>
    <mergeCell ref="Z138:AD138"/>
    <mergeCell ref="AE138:AI138"/>
    <mergeCell ref="AJ138:AN138"/>
    <mergeCell ref="AO138:AS138"/>
    <mergeCell ref="AT140:AX140"/>
    <mergeCell ref="AY140:BC140"/>
    <mergeCell ref="BD140:BH140"/>
    <mergeCell ref="BI140:BM140"/>
    <mergeCell ref="BN140:BR140"/>
    <mergeCell ref="A144:BL144"/>
    <mergeCell ref="BI141:BM141"/>
    <mergeCell ref="BN141:BR141"/>
    <mergeCell ref="A140:T140"/>
    <mergeCell ref="U140:Y140"/>
    <mergeCell ref="Z140:AD140"/>
    <mergeCell ref="AE140:AI140"/>
    <mergeCell ref="AJ140:AN140"/>
    <mergeCell ref="AO140:AS140"/>
    <mergeCell ref="BJ146:BL147"/>
    <mergeCell ref="W147:Y147"/>
    <mergeCell ref="Z147:AB147"/>
    <mergeCell ref="AC147:AE147"/>
    <mergeCell ref="AF147:AH147"/>
    <mergeCell ref="AI147:AK147"/>
    <mergeCell ref="AL147:AN147"/>
    <mergeCell ref="AO147:AQ147"/>
    <mergeCell ref="AR147:AT147"/>
    <mergeCell ref="BG145:BL145"/>
    <mergeCell ref="W146:AB146"/>
    <mergeCell ref="AC146:AH146"/>
    <mergeCell ref="BG146:BI147"/>
    <mergeCell ref="AL149:AN149"/>
    <mergeCell ref="AO149:AQ149"/>
    <mergeCell ref="AR149:AT149"/>
    <mergeCell ref="AU149:AW149"/>
    <mergeCell ref="AX149:AZ149"/>
    <mergeCell ref="BA148:BC148"/>
    <mergeCell ref="BD148:BF148"/>
    <mergeCell ref="BG148:BI148"/>
    <mergeCell ref="BJ148:BL148"/>
    <mergeCell ref="A149:C149"/>
    <mergeCell ref="D149:V149"/>
    <mergeCell ref="W149:Y149"/>
    <mergeCell ref="Z149:AB149"/>
    <mergeCell ref="AC149:AE149"/>
    <mergeCell ref="AF149:AH149"/>
    <mergeCell ref="AI148:AK148"/>
    <mergeCell ref="AL148:AN148"/>
    <mergeCell ref="AO148:AQ148"/>
    <mergeCell ref="AR148:AT148"/>
    <mergeCell ref="AU148:AW148"/>
    <mergeCell ref="AX148:AZ148"/>
    <mergeCell ref="A148:C148"/>
    <mergeCell ref="D148:V148"/>
    <mergeCell ref="W148:Y148"/>
    <mergeCell ref="Z148:AB148"/>
    <mergeCell ref="A145:C147"/>
    <mergeCell ref="D145:V147"/>
    <mergeCell ref="W145:AH145"/>
    <mergeCell ref="AI145:AT145"/>
    <mergeCell ref="AU145:AZ145"/>
    <mergeCell ref="BA145:BF145"/>
    <mergeCell ref="BJ151:BL151"/>
    <mergeCell ref="A151:C151"/>
    <mergeCell ref="AC148:AE148"/>
    <mergeCell ref="AF148:AH148"/>
    <mergeCell ref="AP158:AT158"/>
    <mergeCell ref="AU158:AY158"/>
    <mergeCell ref="AZ158:BD158"/>
    <mergeCell ref="BE158:BI158"/>
    <mergeCell ref="BJ158:BN158"/>
    <mergeCell ref="BO158:BS158"/>
    <mergeCell ref="A156:BS156"/>
    <mergeCell ref="A157:F158"/>
    <mergeCell ref="G157:S158"/>
    <mergeCell ref="T157:Z158"/>
    <mergeCell ref="AA157:AO157"/>
    <mergeCell ref="AP157:BD157"/>
    <mergeCell ref="BE157:BS157"/>
    <mergeCell ref="AA158:AE158"/>
    <mergeCell ref="AF158:AJ158"/>
    <mergeCell ref="AK158:AO158"/>
    <mergeCell ref="BA150:BC150"/>
    <mergeCell ref="BD150:BF150"/>
    <mergeCell ref="BG150:BI150"/>
    <mergeCell ref="BJ150:BL150"/>
    <mergeCell ref="A154:BL154"/>
    <mergeCell ref="A155:BS155"/>
    <mergeCell ref="AL151:AN151"/>
    <mergeCell ref="AO151:AQ151"/>
    <mergeCell ref="AR151:AT151"/>
    <mergeCell ref="AU151:AW151"/>
    <mergeCell ref="AI150:AK150"/>
    <mergeCell ref="AL150:AN150"/>
    <mergeCell ref="AP160:AT160"/>
    <mergeCell ref="AU160:AY160"/>
    <mergeCell ref="AZ160:BD160"/>
    <mergeCell ref="BE160:BI160"/>
    <mergeCell ref="BJ160:BN160"/>
    <mergeCell ref="BO160:BS160"/>
    <mergeCell ref="A160:F160"/>
    <mergeCell ref="G160:S160"/>
    <mergeCell ref="T160:Z160"/>
    <mergeCell ref="AA160:AE160"/>
    <mergeCell ref="AF160:AJ160"/>
    <mergeCell ref="AK160:AO160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68:AT168"/>
    <mergeCell ref="A164:BL164"/>
    <mergeCell ref="A165:BD165"/>
    <mergeCell ref="A166:F167"/>
    <mergeCell ref="G166:S167"/>
    <mergeCell ref="T166:Z167"/>
    <mergeCell ref="AA166:AO166"/>
    <mergeCell ref="AP166:BD166"/>
    <mergeCell ref="AA167:AE167"/>
    <mergeCell ref="AF167:AJ167"/>
    <mergeCell ref="AK167:AO167"/>
    <mergeCell ref="AP161:AT161"/>
    <mergeCell ref="AU161:AY161"/>
    <mergeCell ref="AZ161:BD161"/>
    <mergeCell ref="BE161:BI161"/>
    <mergeCell ref="BJ161:BN161"/>
    <mergeCell ref="BO161:BS161"/>
    <mergeCell ref="A161:F161"/>
    <mergeCell ref="G161:S161"/>
    <mergeCell ref="T161:Z161"/>
    <mergeCell ref="AA161:AE161"/>
    <mergeCell ref="AF161:AJ161"/>
    <mergeCell ref="AK161:AO161"/>
    <mergeCell ref="BO162:BS162"/>
    <mergeCell ref="AZ167:BD167"/>
    <mergeCell ref="A168:F168"/>
    <mergeCell ref="G168:S168"/>
    <mergeCell ref="T168:Z168"/>
    <mergeCell ref="AA168:AE168"/>
    <mergeCell ref="AF168:AJ168"/>
    <mergeCell ref="AK168:AO168"/>
    <mergeCell ref="A174:BL174"/>
    <mergeCell ref="A175:BM175"/>
    <mergeCell ref="A176:M177"/>
    <mergeCell ref="N176:U177"/>
    <mergeCell ref="V176:Z177"/>
    <mergeCell ref="AA176:AI176"/>
    <mergeCell ref="AJ176:AR176"/>
    <mergeCell ref="AS176:BA176"/>
    <mergeCell ref="BB176:BJ176"/>
    <mergeCell ref="BK176:BS176"/>
    <mergeCell ref="AZ169:BD169"/>
    <mergeCell ref="A170:F170"/>
    <mergeCell ref="G170:S170"/>
    <mergeCell ref="T170:Z170"/>
    <mergeCell ref="AA170:AE170"/>
    <mergeCell ref="AF170:AJ170"/>
    <mergeCell ref="AK170:AO170"/>
    <mergeCell ref="AP170:AT170"/>
    <mergeCell ref="AU170:AY170"/>
    <mergeCell ref="AZ170:BD170"/>
    <mergeCell ref="A169:F169"/>
    <mergeCell ref="G169:S169"/>
    <mergeCell ref="T169:Z169"/>
    <mergeCell ref="AA169:AE169"/>
    <mergeCell ref="AF169:AJ169"/>
    <mergeCell ref="AK169:AO169"/>
    <mergeCell ref="AP169:AT169"/>
    <mergeCell ref="AU169:AY169"/>
    <mergeCell ref="BP178:BS178"/>
    <mergeCell ref="A179:M179"/>
    <mergeCell ref="N179:U179"/>
    <mergeCell ref="V179:Z179"/>
    <mergeCell ref="AA179:AE179"/>
    <mergeCell ref="AF179:AI179"/>
    <mergeCell ref="AJ179:AN179"/>
    <mergeCell ref="AO179:AR179"/>
    <mergeCell ref="AS179:AW179"/>
    <mergeCell ref="AX179:BA179"/>
    <mergeCell ref="AO178:AR178"/>
    <mergeCell ref="AS178:AW178"/>
    <mergeCell ref="AX178:BA178"/>
    <mergeCell ref="BB178:BF178"/>
    <mergeCell ref="BG178:BJ178"/>
    <mergeCell ref="BK178:BO178"/>
    <mergeCell ref="BB177:BF177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AA177:AE177"/>
    <mergeCell ref="AF177:AI177"/>
    <mergeCell ref="AJ177:AN177"/>
    <mergeCell ref="AO177:AR177"/>
    <mergeCell ref="AS177:AW177"/>
    <mergeCell ref="AX177:BA177"/>
    <mergeCell ref="BP180:BS180"/>
    <mergeCell ref="A183:BL183"/>
    <mergeCell ref="A184:BL184"/>
    <mergeCell ref="A187:BL187"/>
    <mergeCell ref="A188:BL188"/>
    <mergeCell ref="A189:BL189"/>
    <mergeCell ref="AO180:AR180"/>
    <mergeCell ref="AS180:AW180"/>
    <mergeCell ref="AX180:BA180"/>
    <mergeCell ref="BB180:BF180"/>
    <mergeCell ref="BG180:BJ180"/>
    <mergeCell ref="BK180:BO180"/>
    <mergeCell ref="BB179:BF179"/>
    <mergeCell ref="BG179:BJ179"/>
    <mergeCell ref="BK179:BO179"/>
    <mergeCell ref="BP179:BS179"/>
    <mergeCell ref="A180:M180"/>
    <mergeCell ref="N180:U180"/>
    <mergeCell ref="V180:Z180"/>
    <mergeCell ref="AA180:AE180"/>
    <mergeCell ref="AF180:AI180"/>
    <mergeCell ref="AJ180:AN180"/>
    <mergeCell ref="AK192:AP192"/>
    <mergeCell ref="AQ192:AV192"/>
    <mergeCell ref="AW192:BA192"/>
    <mergeCell ref="BB192:BF192"/>
    <mergeCell ref="BG192:BL192"/>
    <mergeCell ref="A193:F193"/>
    <mergeCell ref="G193:S193"/>
    <mergeCell ref="T193:Y193"/>
    <mergeCell ref="Z193:AD193"/>
    <mergeCell ref="AE193:AJ193"/>
    <mergeCell ref="AQ190:AV191"/>
    <mergeCell ref="AW190:BF190"/>
    <mergeCell ref="BG190:BL191"/>
    <mergeCell ref="AW191:BA191"/>
    <mergeCell ref="BB191:BF191"/>
    <mergeCell ref="A192:F192"/>
    <mergeCell ref="G192:S192"/>
    <mergeCell ref="T192:Y192"/>
    <mergeCell ref="Z192:AD192"/>
    <mergeCell ref="AE192:AJ192"/>
    <mergeCell ref="A190:F191"/>
    <mergeCell ref="G190:S191"/>
    <mergeCell ref="T190:Y191"/>
    <mergeCell ref="Z190:AD191"/>
    <mergeCell ref="AE190:AJ191"/>
    <mergeCell ref="AK190:AP191"/>
    <mergeCell ref="AK194:AP194"/>
    <mergeCell ref="AQ194:AV194"/>
    <mergeCell ref="AW194:BA194"/>
    <mergeCell ref="BB194:BF194"/>
    <mergeCell ref="BG194:BL194"/>
    <mergeCell ref="A197:BL197"/>
    <mergeCell ref="A195:F195"/>
    <mergeCell ref="G195:S195"/>
    <mergeCell ref="T195:Y195"/>
    <mergeCell ref="Z195:AD195"/>
    <mergeCell ref="AK193:AP193"/>
    <mergeCell ref="AQ193:AV193"/>
    <mergeCell ref="AW193:BA193"/>
    <mergeCell ref="BB193:BF193"/>
    <mergeCell ref="BG193:BL193"/>
    <mergeCell ref="A194:F194"/>
    <mergeCell ref="G194:S194"/>
    <mergeCell ref="T194:Y194"/>
    <mergeCell ref="Z194:AD194"/>
    <mergeCell ref="AE194:AJ194"/>
    <mergeCell ref="AT200:AW201"/>
    <mergeCell ref="AX200:BG200"/>
    <mergeCell ref="BH200:BL201"/>
    <mergeCell ref="Z201:AD201"/>
    <mergeCell ref="AE201:AI201"/>
    <mergeCell ref="AX201:BB201"/>
    <mergeCell ref="BC201:BG201"/>
    <mergeCell ref="A198:BL198"/>
    <mergeCell ref="A199:F201"/>
    <mergeCell ref="G199:P201"/>
    <mergeCell ref="Q199:AN199"/>
    <mergeCell ref="AO199:BL199"/>
    <mergeCell ref="Q200:U201"/>
    <mergeCell ref="V200:Y201"/>
    <mergeCell ref="Z200:AI200"/>
    <mergeCell ref="AJ200:AN201"/>
    <mergeCell ref="AO200:AS201"/>
    <mergeCell ref="AT203:AW203"/>
    <mergeCell ref="AX203:BB203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AJ202:AN202"/>
    <mergeCell ref="AO202:AS202"/>
    <mergeCell ref="AT202:AW202"/>
    <mergeCell ref="AX202:BB202"/>
    <mergeCell ref="BC202:BG202"/>
    <mergeCell ref="BH202:BL202"/>
    <mergeCell ref="A202:F202"/>
    <mergeCell ref="G202:P202"/>
    <mergeCell ref="Q202:U202"/>
    <mergeCell ref="V202:Y202"/>
    <mergeCell ref="Z202:AD202"/>
    <mergeCell ref="AE202:AI202"/>
    <mergeCell ref="G213:S213"/>
    <mergeCell ref="T213:Y213"/>
    <mergeCell ref="Z213:AD213"/>
    <mergeCell ref="AE213:AJ213"/>
    <mergeCell ref="AK213:AP213"/>
    <mergeCell ref="BE210:BL211"/>
    <mergeCell ref="A212:F212"/>
    <mergeCell ref="G212:S212"/>
    <mergeCell ref="T212:Y212"/>
    <mergeCell ref="Z212:AD212"/>
    <mergeCell ref="AE212:AJ212"/>
    <mergeCell ref="AK212:AP212"/>
    <mergeCell ref="AQ212:AV212"/>
    <mergeCell ref="AW212:BD212"/>
    <mergeCell ref="BE212:BL212"/>
    <mergeCell ref="A208:BL208"/>
    <mergeCell ref="A209:BL209"/>
    <mergeCell ref="A210:F211"/>
    <mergeCell ref="G210:S211"/>
    <mergeCell ref="T210:Y211"/>
    <mergeCell ref="Z210:AD211"/>
    <mergeCell ref="AE210:AJ211"/>
    <mergeCell ref="AK210:AP211"/>
    <mergeCell ref="AQ210:AV211"/>
    <mergeCell ref="AW210:BD211"/>
    <mergeCell ref="A230:AA230"/>
    <mergeCell ref="AH230:AP230"/>
    <mergeCell ref="AU230:BF230"/>
    <mergeCell ref="AH231:AP231"/>
    <mergeCell ref="AU231:BF231"/>
    <mergeCell ref="A31:D31"/>
    <mergeCell ref="E31:T31"/>
    <mergeCell ref="U31:Y31"/>
    <mergeCell ref="Z31:AD31"/>
    <mergeCell ref="AE31:AH31"/>
    <mergeCell ref="A223:BL223"/>
    <mergeCell ref="A227:AA227"/>
    <mergeCell ref="AH227:AP227"/>
    <mergeCell ref="AU227:BF227"/>
    <mergeCell ref="AH228:AP228"/>
    <mergeCell ref="AU228:BF228"/>
    <mergeCell ref="AW214:BD214"/>
    <mergeCell ref="BE214:BL214"/>
    <mergeCell ref="A217:BL217"/>
    <mergeCell ref="A218:BL218"/>
    <mergeCell ref="A221:BL221"/>
    <mergeCell ref="A222:BL222"/>
    <mergeCell ref="AS33:AW33"/>
    <mergeCell ref="AX33:BA33"/>
    <mergeCell ref="BB33:BF33"/>
    <mergeCell ref="BG33:BK33"/>
    <mergeCell ref="BL33:BP33"/>
    <mergeCell ref="BL32:BP32"/>
    <mergeCell ref="AM43:AQ43"/>
    <mergeCell ref="AR43:AV43"/>
    <mergeCell ref="AW43:BA43"/>
    <mergeCell ref="BB43:BF43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BL56:BP56"/>
    <mergeCell ref="BQ56:BT56"/>
    <mergeCell ref="BU56:BY56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Q93:BT93"/>
    <mergeCell ref="BU93:BY93"/>
    <mergeCell ref="A93:C93"/>
    <mergeCell ref="D93:T93"/>
    <mergeCell ref="U93:Y93"/>
    <mergeCell ref="Z93:AD93"/>
    <mergeCell ref="AE93:AH93"/>
    <mergeCell ref="AI93:AM93"/>
    <mergeCell ref="AN93:AR93"/>
    <mergeCell ref="AS93:AW93"/>
    <mergeCell ref="AX93:BA93"/>
    <mergeCell ref="BG74:BK74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4:BA74"/>
    <mergeCell ref="BB74:BF74"/>
    <mergeCell ref="A73:D73"/>
    <mergeCell ref="E73:W73"/>
    <mergeCell ref="X73:AB73"/>
    <mergeCell ref="AC73:AG73"/>
    <mergeCell ref="AH73:AL73"/>
    <mergeCell ref="BQ92:BT92"/>
    <mergeCell ref="BU92:BY92"/>
    <mergeCell ref="AX91:BA91"/>
    <mergeCell ref="BB91:BF91"/>
    <mergeCell ref="BG91:BK91"/>
    <mergeCell ref="AU112:AY112"/>
    <mergeCell ref="AZ112:BD112"/>
    <mergeCell ref="BE112:BI112"/>
    <mergeCell ref="BJ112:BN112"/>
    <mergeCell ref="BO112:BS112"/>
    <mergeCell ref="BT112:BX112"/>
    <mergeCell ref="A112:C112"/>
    <mergeCell ref="D112:P112"/>
    <mergeCell ref="Q112:U112"/>
    <mergeCell ref="V112:AE112"/>
    <mergeCell ref="AF112:AJ112"/>
    <mergeCell ref="AK112:AO112"/>
    <mergeCell ref="AP112:AT112"/>
    <mergeCell ref="A102:C102"/>
    <mergeCell ref="D102:T102"/>
    <mergeCell ref="U102:Y102"/>
    <mergeCell ref="Z102:AD102"/>
    <mergeCell ref="AE102:AI102"/>
    <mergeCell ref="AJ102:AN102"/>
    <mergeCell ref="AO102:AS102"/>
    <mergeCell ref="BE110:BI110"/>
    <mergeCell ref="BJ110:BN110"/>
    <mergeCell ref="BO110:BS110"/>
    <mergeCell ref="BT110:BX110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A113:C113"/>
    <mergeCell ref="D113:P113"/>
    <mergeCell ref="Q113:U113"/>
    <mergeCell ref="V113:AE113"/>
    <mergeCell ref="AF113:AJ113"/>
    <mergeCell ref="AK113:AO113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O118:BS118"/>
    <mergeCell ref="BT118:BX118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V127:AE127"/>
    <mergeCell ref="AF127:AJ127"/>
    <mergeCell ref="AK127:AO127"/>
    <mergeCell ref="AP127:AT127"/>
    <mergeCell ref="AU127:AY127"/>
    <mergeCell ref="AZ127:BD127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18:BI118"/>
    <mergeCell ref="BJ118:BN118"/>
    <mergeCell ref="AP124:AT124"/>
    <mergeCell ref="AU124:AY124"/>
    <mergeCell ref="AZ124:BD124"/>
    <mergeCell ref="BE124:BI124"/>
    <mergeCell ref="A125:C125"/>
    <mergeCell ref="D125:P125"/>
    <mergeCell ref="Q125:U125"/>
    <mergeCell ref="V125:AE125"/>
    <mergeCell ref="AF125:AJ125"/>
    <mergeCell ref="AK125:AO125"/>
    <mergeCell ref="AP123:AT123"/>
    <mergeCell ref="AU123:AY123"/>
    <mergeCell ref="AZ123:BD123"/>
    <mergeCell ref="BE123:BI123"/>
    <mergeCell ref="A124:C124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AK128:AO128"/>
    <mergeCell ref="AP128:AT128"/>
    <mergeCell ref="AU128:AY128"/>
    <mergeCell ref="AZ128:BD128"/>
    <mergeCell ref="BE132:BI132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D151:V151"/>
    <mergeCell ref="W151:Y151"/>
    <mergeCell ref="Z151:AB151"/>
    <mergeCell ref="AC151:AE151"/>
    <mergeCell ref="AF151:AH151"/>
    <mergeCell ref="AI151:AK151"/>
    <mergeCell ref="A141:T141"/>
    <mergeCell ref="U141:Y141"/>
    <mergeCell ref="Z141:AD141"/>
    <mergeCell ref="AE141:AI141"/>
    <mergeCell ref="AJ141:AN141"/>
    <mergeCell ref="AO141:AS141"/>
    <mergeCell ref="AT141:AX141"/>
    <mergeCell ref="AY141:BC141"/>
    <mergeCell ref="BD141:BH141"/>
    <mergeCell ref="BA149:BC149"/>
    <mergeCell ref="BD149:BF149"/>
    <mergeCell ref="BG149:BI149"/>
    <mergeCell ref="AU150:AW150"/>
    <mergeCell ref="AX150:AZ150"/>
    <mergeCell ref="AX151:AZ151"/>
    <mergeCell ref="BA151:BC151"/>
    <mergeCell ref="BD151:BF151"/>
    <mergeCell ref="BG151:BI151"/>
    <mergeCell ref="AO150:AQ150"/>
    <mergeCell ref="AR150:AT150"/>
    <mergeCell ref="AI146:AN146"/>
    <mergeCell ref="AO146:AT146"/>
    <mergeCell ref="AU146:AW147"/>
    <mergeCell ref="AX146:AZ147"/>
    <mergeCell ref="BA146:BC147"/>
    <mergeCell ref="BD146:BF147"/>
    <mergeCell ref="BJ149:BL149"/>
    <mergeCell ref="A150:C150"/>
    <mergeCell ref="D150:V150"/>
    <mergeCell ref="W150:Y150"/>
    <mergeCell ref="Z150:AB150"/>
    <mergeCell ref="AC150:AE150"/>
    <mergeCell ref="AF150:AH150"/>
    <mergeCell ref="AI149:AK149"/>
    <mergeCell ref="AU171:AY171"/>
    <mergeCell ref="AZ171:BD171"/>
    <mergeCell ref="A171:F171"/>
    <mergeCell ref="G171:S171"/>
    <mergeCell ref="T171:Z171"/>
    <mergeCell ref="AA171:AE171"/>
    <mergeCell ref="AF171:AJ171"/>
    <mergeCell ref="AK171:AO171"/>
    <mergeCell ref="AP171:AT171"/>
    <mergeCell ref="AK162:AO162"/>
    <mergeCell ref="AP162:AT162"/>
    <mergeCell ref="AU162:AY162"/>
    <mergeCell ref="AZ162:BD162"/>
    <mergeCell ref="BE162:BI162"/>
    <mergeCell ref="BJ162:BN162"/>
    <mergeCell ref="A162:F162"/>
    <mergeCell ref="G162:S162"/>
    <mergeCell ref="T162:Z162"/>
    <mergeCell ref="AA162:AE162"/>
    <mergeCell ref="AF162:AJ162"/>
    <mergeCell ref="AU168:AY168"/>
    <mergeCell ref="AZ168:BD168"/>
    <mergeCell ref="AP167:AT167"/>
    <mergeCell ref="AU167:AY167"/>
    <mergeCell ref="AJ205:AN205"/>
    <mergeCell ref="AO205:AS205"/>
    <mergeCell ref="AT205:AW205"/>
    <mergeCell ref="AX205:BB205"/>
    <mergeCell ref="BC205:BG205"/>
    <mergeCell ref="BH205:BL205"/>
    <mergeCell ref="A205:F205"/>
    <mergeCell ref="G205:P205"/>
    <mergeCell ref="Q205:U205"/>
    <mergeCell ref="V205:Y205"/>
    <mergeCell ref="Z205:AD205"/>
    <mergeCell ref="AE205:AI205"/>
    <mergeCell ref="AE195:AJ195"/>
    <mergeCell ref="AK195:AP195"/>
    <mergeCell ref="AQ195:AV195"/>
    <mergeCell ref="AW195:BA195"/>
    <mergeCell ref="BB195:BF195"/>
    <mergeCell ref="BG195:BL195"/>
    <mergeCell ref="AJ204:AN204"/>
    <mergeCell ref="AO204:AS204"/>
    <mergeCell ref="AT204:AW204"/>
    <mergeCell ref="AX204:BB204"/>
    <mergeCell ref="BC204:BG204"/>
    <mergeCell ref="BH204:BL204"/>
    <mergeCell ref="A204:F204"/>
    <mergeCell ref="G204:P204"/>
    <mergeCell ref="Q204:U204"/>
    <mergeCell ref="V204:Y204"/>
    <mergeCell ref="Z204:AD204"/>
    <mergeCell ref="AE204:AI204"/>
    <mergeCell ref="AJ203:AN203"/>
    <mergeCell ref="AO203:AS203"/>
    <mergeCell ref="AE215:AJ215"/>
    <mergeCell ref="AK215:AP215"/>
    <mergeCell ref="AQ215:AV215"/>
    <mergeCell ref="AW215:BD215"/>
    <mergeCell ref="BE215:BL215"/>
    <mergeCell ref="AJ206:AN206"/>
    <mergeCell ref="AO206:AS206"/>
    <mergeCell ref="AT206:AW206"/>
    <mergeCell ref="AX206:BB206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A215:F215"/>
    <mergeCell ref="G215:S215"/>
    <mergeCell ref="T215:Y215"/>
    <mergeCell ref="Z215:AD215"/>
    <mergeCell ref="AQ213:AV213"/>
    <mergeCell ref="AW213:BD213"/>
    <mergeCell ref="BE213:BL213"/>
    <mergeCell ref="A214:F214"/>
    <mergeCell ref="G214:S214"/>
    <mergeCell ref="T214:Y214"/>
    <mergeCell ref="Z214:AD214"/>
    <mergeCell ref="AE214:AJ214"/>
    <mergeCell ref="AK214:AP214"/>
    <mergeCell ref="AQ214:AV214"/>
    <mergeCell ref="A213:F213"/>
  </mergeCells>
  <conditionalFormatting sqref="A92 A150 A101">
    <cfRule type="cellIs" dxfId="492" priority="39" stopIfTrue="1" operator="equal">
      <formula>A91</formula>
    </cfRule>
  </conditionalFormatting>
  <conditionalFormatting sqref="A111:C111 A125:C125">
    <cfRule type="cellIs" dxfId="491" priority="40" stopIfTrue="1" operator="equal">
      <formula>A110</formula>
    </cfRule>
    <cfRule type="cellIs" dxfId="490" priority="41" stopIfTrue="1" operator="equal">
      <formula>0</formula>
    </cfRule>
  </conditionalFormatting>
  <conditionalFormatting sqref="A93">
    <cfRule type="cellIs" dxfId="489" priority="38" stopIfTrue="1" operator="equal">
      <formula>A92</formula>
    </cfRule>
  </conditionalFormatting>
  <conditionalFormatting sqref="A103">
    <cfRule type="cellIs" dxfId="488" priority="87" stopIfTrue="1" operator="equal">
      <formula>A101</formula>
    </cfRule>
  </conditionalFormatting>
  <conditionalFormatting sqref="A102">
    <cfRule type="cellIs" dxfId="487" priority="36" stopIfTrue="1" operator="equal">
      <formula>A101</formula>
    </cfRule>
  </conditionalFormatting>
  <conditionalFormatting sqref="A151">
    <cfRule type="cellIs" dxfId="486" priority="2" stopIfTrue="1" operator="equal">
      <formula>A150</formula>
    </cfRule>
  </conditionalFormatting>
  <conditionalFormatting sqref="A112:C112">
    <cfRule type="cellIs" dxfId="485" priority="33" stopIfTrue="1" operator="equal">
      <formula>A111</formula>
    </cfRule>
    <cfRule type="cellIs" dxfId="484" priority="34" stopIfTrue="1" operator="equal">
      <formula>0</formula>
    </cfRule>
  </conditionalFormatting>
  <conditionalFormatting sqref="A113:C113">
    <cfRule type="cellIs" dxfId="483" priority="31" stopIfTrue="1" operator="equal">
      <formula>A112</formula>
    </cfRule>
    <cfRule type="cellIs" dxfId="482" priority="32" stopIfTrue="1" operator="equal">
      <formula>0</formula>
    </cfRule>
  </conditionalFormatting>
  <conditionalFormatting sqref="A114:C114">
    <cfRule type="cellIs" dxfId="481" priority="29" stopIfTrue="1" operator="equal">
      <formula>A113</formula>
    </cfRule>
    <cfRule type="cellIs" dxfId="480" priority="30" stopIfTrue="1" operator="equal">
      <formula>0</formula>
    </cfRule>
  </conditionalFormatting>
  <conditionalFormatting sqref="A115:C115">
    <cfRule type="cellIs" dxfId="479" priority="27" stopIfTrue="1" operator="equal">
      <formula>A114</formula>
    </cfRule>
    <cfRule type="cellIs" dxfId="478" priority="28" stopIfTrue="1" operator="equal">
      <formula>0</formula>
    </cfRule>
  </conditionalFormatting>
  <conditionalFormatting sqref="A116:C116">
    <cfRule type="cellIs" dxfId="477" priority="25" stopIfTrue="1" operator="equal">
      <formula>A115</formula>
    </cfRule>
    <cfRule type="cellIs" dxfId="476" priority="26" stopIfTrue="1" operator="equal">
      <formula>0</formula>
    </cfRule>
  </conditionalFormatting>
  <conditionalFormatting sqref="A117:C117">
    <cfRule type="cellIs" dxfId="475" priority="23" stopIfTrue="1" operator="equal">
      <formula>A116</formula>
    </cfRule>
    <cfRule type="cellIs" dxfId="474" priority="24" stopIfTrue="1" operator="equal">
      <formula>0</formula>
    </cfRule>
  </conditionalFormatting>
  <conditionalFormatting sqref="A118:C118">
    <cfRule type="cellIs" dxfId="473" priority="21" stopIfTrue="1" operator="equal">
      <formula>A117</formula>
    </cfRule>
    <cfRule type="cellIs" dxfId="472" priority="22" stopIfTrue="1" operator="equal">
      <formula>0</formula>
    </cfRule>
  </conditionalFormatting>
  <conditionalFormatting sqref="A126:C126">
    <cfRule type="cellIs" dxfId="471" priority="17" stopIfTrue="1" operator="equal">
      <formula>A125</formula>
    </cfRule>
    <cfRule type="cellIs" dxfId="470" priority="18" stopIfTrue="1" operator="equal">
      <formula>0</formula>
    </cfRule>
  </conditionalFormatting>
  <conditionalFormatting sqref="A127:C127">
    <cfRule type="cellIs" dxfId="469" priority="15" stopIfTrue="1" operator="equal">
      <formula>A126</formula>
    </cfRule>
    <cfRule type="cellIs" dxfId="468" priority="16" stopIfTrue="1" operator="equal">
      <formula>0</formula>
    </cfRule>
  </conditionalFormatting>
  <conditionalFormatting sqref="A128:C128">
    <cfRule type="cellIs" dxfId="467" priority="13" stopIfTrue="1" operator="equal">
      <formula>A127</formula>
    </cfRule>
    <cfRule type="cellIs" dxfId="466" priority="14" stopIfTrue="1" operator="equal">
      <formula>0</formula>
    </cfRule>
  </conditionalFormatting>
  <conditionalFormatting sqref="A129:C129">
    <cfRule type="cellIs" dxfId="465" priority="11" stopIfTrue="1" operator="equal">
      <formula>A128</formula>
    </cfRule>
    <cfRule type="cellIs" dxfId="464" priority="12" stopIfTrue="1" operator="equal">
      <formula>0</formula>
    </cfRule>
  </conditionalFormatting>
  <conditionalFormatting sqref="A130:C130">
    <cfRule type="cellIs" dxfId="463" priority="9" stopIfTrue="1" operator="equal">
      <formula>A129</formula>
    </cfRule>
    <cfRule type="cellIs" dxfId="462" priority="10" stopIfTrue="1" operator="equal">
      <formula>0</formula>
    </cfRule>
  </conditionalFormatting>
  <conditionalFormatting sqref="A131:C131">
    <cfRule type="cellIs" dxfId="461" priority="7" stopIfTrue="1" operator="equal">
      <formula>A130</formula>
    </cfRule>
    <cfRule type="cellIs" dxfId="460" priority="8" stopIfTrue="1" operator="equal">
      <formula>0</formula>
    </cfRule>
  </conditionalFormatting>
  <conditionalFormatting sqref="A132:C132">
    <cfRule type="cellIs" dxfId="459" priority="5" stopIfTrue="1" operator="equal">
      <formula>A131</formula>
    </cfRule>
    <cfRule type="cellIs" dxfId="458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4"/>
  <sheetViews>
    <sheetView topLeftCell="A10" zoomScaleNormal="100" workbookViewId="0">
      <selection activeCell="A21" sqref="A21:BY21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5">
      <c r="A10" s="11" t="s">
        <v>164</v>
      </c>
      <c r="B10" s="126" t="s">
        <v>302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303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304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305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298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299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45" customHeight="1" x14ac:dyDescent="0.25">
      <c r="A21" s="90" t="s">
        <v>300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40000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40000</v>
      </c>
      <c r="AJ30" s="60"/>
      <c r="AK30" s="60"/>
      <c r="AL30" s="60"/>
      <c r="AM30" s="61"/>
      <c r="AN30" s="59">
        <v>45000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45000</v>
      </c>
      <c r="BC30" s="60"/>
      <c r="BD30" s="60"/>
      <c r="BE30" s="60"/>
      <c r="BF30" s="61"/>
      <c r="BG30" s="59">
        <v>47800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47800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40000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40000</v>
      </c>
      <c r="AJ31" s="53"/>
      <c r="AK31" s="53"/>
      <c r="AL31" s="53"/>
      <c r="AM31" s="54"/>
      <c r="AN31" s="52">
        <v>45000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45000</v>
      </c>
      <c r="BC31" s="53"/>
      <c r="BD31" s="53"/>
      <c r="BE31" s="53"/>
      <c r="BF31" s="54"/>
      <c r="BG31" s="52">
        <v>47800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47800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50333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50333</v>
      </c>
      <c r="AN39" s="60"/>
      <c r="AO39" s="60"/>
      <c r="AP39" s="60"/>
      <c r="AQ39" s="61"/>
      <c r="AR39" s="59">
        <v>52850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52850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50333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50333</v>
      </c>
      <c r="AN40" s="53"/>
      <c r="AO40" s="53"/>
      <c r="AP40" s="53"/>
      <c r="AQ40" s="54"/>
      <c r="AR40" s="52">
        <v>52850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52850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25.5" customHeight="1" x14ac:dyDescent="0.25">
      <c r="A50" s="40">
        <v>2610</v>
      </c>
      <c r="B50" s="41"/>
      <c r="C50" s="41"/>
      <c r="D50" s="63"/>
      <c r="E50" s="35" t="s">
        <v>270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40000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40000</v>
      </c>
      <c r="AJ50" s="60"/>
      <c r="AK50" s="60"/>
      <c r="AL50" s="60"/>
      <c r="AM50" s="61"/>
      <c r="AN50" s="59">
        <v>45000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45000</v>
      </c>
      <c r="BC50" s="60"/>
      <c r="BD50" s="60"/>
      <c r="BE50" s="60"/>
      <c r="BF50" s="61"/>
      <c r="BG50" s="59">
        <v>47800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47800</v>
      </c>
      <c r="BV50" s="60"/>
      <c r="BW50" s="60"/>
      <c r="BX50" s="60"/>
      <c r="BY50" s="61"/>
      <c r="CA50" s="25" t="s">
        <v>26</v>
      </c>
    </row>
    <row r="51" spans="1:79" s="6" customFormat="1" ht="12.75" customHeight="1" x14ac:dyDescent="0.25">
      <c r="A51" s="42"/>
      <c r="B51" s="43"/>
      <c r="C51" s="43"/>
      <c r="D51" s="58"/>
      <c r="E51" s="29" t="s">
        <v>147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1"/>
      <c r="U51" s="52">
        <v>40000</v>
      </c>
      <c r="V51" s="53"/>
      <c r="W51" s="53"/>
      <c r="X51" s="53"/>
      <c r="Y51" s="54"/>
      <c r="Z51" s="52">
        <v>0</v>
      </c>
      <c r="AA51" s="53"/>
      <c r="AB51" s="53"/>
      <c r="AC51" s="53"/>
      <c r="AD51" s="54"/>
      <c r="AE51" s="52">
        <v>0</v>
      </c>
      <c r="AF51" s="53"/>
      <c r="AG51" s="53"/>
      <c r="AH51" s="54"/>
      <c r="AI51" s="52">
        <f>IF(ISNUMBER(U51),U51,0)+IF(ISNUMBER(Z51),Z51,0)</f>
        <v>40000</v>
      </c>
      <c r="AJ51" s="53"/>
      <c r="AK51" s="53"/>
      <c r="AL51" s="53"/>
      <c r="AM51" s="54"/>
      <c r="AN51" s="52">
        <v>45000</v>
      </c>
      <c r="AO51" s="53"/>
      <c r="AP51" s="53"/>
      <c r="AQ51" s="53"/>
      <c r="AR51" s="54"/>
      <c r="AS51" s="52">
        <v>0</v>
      </c>
      <c r="AT51" s="53"/>
      <c r="AU51" s="53"/>
      <c r="AV51" s="53"/>
      <c r="AW51" s="54"/>
      <c r="AX51" s="52">
        <v>0</v>
      </c>
      <c r="AY51" s="53"/>
      <c r="AZ51" s="53"/>
      <c r="BA51" s="54"/>
      <c r="BB51" s="52">
        <f>IF(ISNUMBER(AN51),AN51,0)+IF(ISNUMBER(AS51),AS51,0)</f>
        <v>45000</v>
      </c>
      <c r="BC51" s="53"/>
      <c r="BD51" s="53"/>
      <c r="BE51" s="53"/>
      <c r="BF51" s="54"/>
      <c r="BG51" s="52">
        <v>47800</v>
      </c>
      <c r="BH51" s="53"/>
      <c r="BI51" s="53"/>
      <c r="BJ51" s="53"/>
      <c r="BK51" s="54"/>
      <c r="BL51" s="52">
        <v>0</v>
      </c>
      <c r="BM51" s="53"/>
      <c r="BN51" s="53"/>
      <c r="BO51" s="53"/>
      <c r="BP51" s="54"/>
      <c r="BQ51" s="52">
        <v>0</v>
      </c>
      <c r="BR51" s="53"/>
      <c r="BS51" s="53"/>
      <c r="BT51" s="54"/>
      <c r="BU51" s="52">
        <f>IF(ISNUMBER(BG51),BG51,0)+IF(ISNUMBER(BL51),BL51,0)</f>
        <v>47800</v>
      </c>
      <c r="BV51" s="53"/>
      <c r="BW51" s="53"/>
      <c r="BX51" s="53"/>
      <c r="BY51" s="54"/>
    </row>
    <row r="53" spans="1:79" ht="14.25" customHeight="1" x14ac:dyDescent="0.25">
      <c r="A53" s="51" t="s">
        <v>241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5">
      <c r="A54" s="93" t="s">
        <v>228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</row>
    <row r="55" spans="1:79" ht="23.1" customHeight="1" x14ac:dyDescent="0.25">
      <c r="A55" s="110" t="s">
        <v>119</v>
      </c>
      <c r="B55" s="111"/>
      <c r="C55" s="111"/>
      <c r="D55" s="111"/>
      <c r="E55" s="112"/>
      <c r="F55" s="44" t="s">
        <v>19</v>
      </c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5" t="s">
        <v>229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7"/>
      <c r="AN55" s="45" t="s">
        <v>232</v>
      </c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7"/>
      <c r="BG55" s="45" t="s">
        <v>239</v>
      </c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7"/>
    </row>
    <row r="56" spans="1:79" ht="51.75" customHeight="1" x14ac:dyDescent="0.25">
      <c r="A56" s="113"/>
      <c r="B56" s="114"/>
      <c r="C56" s="114"/>
      <c r="D56" s="114"/>
      <c r="E56" s="115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4</v>
      </c>
      <c r="V56" s="46"/>
      <c r="W56" s="46"/>
      <c r="X56" s="46"/>
      <c r="Y56" s="47"/>
      <c r="Z56" s="45" t="s">
        <v>3</v>
      </c>
      <c r="AA56" s="46"/>
      <c r="AB56" s="46"/>
      <c r="AC56" s="46"/>
      <c r="AD56" s="47"/>
      <c r="AE56" s="64" t="s">
        <v>116</v>
      </c>
      <c r="AF56" s="65"/>
      <c r="AG56" s="65"/>
      <c r="AH56" s="66"/>
      <c r="AI56" s="45" t="s">
        <v>5</v>
      </c>
      <c r="AJ56" s="46"/>
      <c r="AK56" s="46"/>
      <c r="AL56" s="46"/>
      <c r="AM56" s="47"/>
      <c r="AN56" s="45" t="s">
        <v>4</v>
      </c>
      <c r="AO56" s="46"/>
      <c r="AP56" s="46"/>
      <c r="AQ56" s="46"/>
      <c r="AR56" s="47"/>
      <c r="AS56" s="45" t="s">
        <v>3</v>
      </c>
      <c r="AT56" s="46"/>
      <c r="AU56" s="46"/>
      <c r="AV56" s="46"/>
      <c r="AW56" s="47"/>
      <c r="AX56" s="64" t="s">
        <v>116</v>
      </c>
      <c r="AY56" s="65"/>
      <c r="AZ56" s="65"/>
      <c r="BA56" s="66"/>
      <c r="BB56" s="45" t="s">
        <v>96</v>
      </c>
      <c r="BC56" s="46"/>
      <c r="BD56" s="46"/>
      <c r="BE56" s="46"/>
      <c r="BF56" s="47"/>
      <c r="BG56" s="45" t="s">
        <v>4</v>
      </c>
      <c r="BH56" s="46"/>
      <c r="BI56" s="46"/>
      <c r="BJ56" s="46"/>
      <c r="BK56" s="47"/>
      <c r="BL56" s="45" t="s">
        <v>3</v>
      </c>
      <c r="BM56" s="46"/>
      <c r="BN56" s="46"/>
      <c r="BO56" s="46"/>
      <c r="BP56" s="47"/>
      <c r="BQ56" s="64" t="s">
        <v>116</v>
      </c>
      <c r="BR56" s="65"/>
      <c r="BS56" s="65"/>
      <c r="BT56" s="66"/>
      <c r="BU56" s="44" t="s">
        <v>97</v>
      </c>
      <c r="BV56" s="44"/>
      <c r="BW56" s="44"/>
      <c r="BX56" s="44"/>
      <c r="BY56" s="44"/>
    </row>
    <row r="57" spans="1:79" ht="15" customHeight="1" x14ac:dyDescent="0.25">
      <c r="A57" s="45">
        <v>1</v>
      </c>
      <c r="B57" s="46"/>
      <c r="C57" s="46"/>
      <c r="D57" s="46"/>
      <c r="E57" s="47"/>
      <c r="F57" s="45">
        <v>2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7"/>
      <c r="U57" s="45">
        <v>3</v>
      </c>
      <c r="V57" s="46"/>
      <c r="W57" s="46"/>
      <c r="X57" s="46"/>
      <c r="Y57" s="47"/>
      <c r="Z57" s="45">
        <v>4</v>
      </c>
      <c r="AA57" s="46"/>
      <c r="AB57" s="46"/>
      <c r="AC57" s="46"/>
      <c r="AD57" s="47"/>
      <c r="AE57" s="45">
        <v>5</v>
      </c>
      <c r="AF57" s="46"/>
      <c r="AG57" s="46"/>
      <c r="AH57" s="47"/>
      <c r="AI57" s="45">
        <v>6</v>
      </c>
      <c r="AJ57" s="46"/>
      <c r="AK57" s="46"/>
      <c r="AL57" s="46"/>
      <c r="AM57" s="47"/>
      <c r="AN57" s="45">
        <v>7</v>
      </c>
      <c r="AO57" s="46"/>
      <c r="AP57" s="46"/>
      <c r="AQ57" s="46"/>
      <c r="AR57" s="47"/>
      <c r="AS57" s="45">
        <v>8</v>
      </c>
      <c r="AT57" s="46"/>
      <c r="AU57" s="46"/>
      <c r="AV57" s="46"/>
      <c r="AW57" s="47"/>
      <c r="AX57" s="45">
        <v>9</v>
      </c>
      <c r="AY57" s="46"/>
      <c r="AZ57" s="46"/>
      <c r="BA57" s="47"/>
      <c r="BB57" s="45">
        <v>10</v>
      </c>
      <c r="BC57" s="46"/>
      <c r="BD57" s="46"/>
      <c r="BE57" s="46"/>
      <c r="BF57" s="47"/>
      <c r="BG57" s="45">
        <v>11</v>
      </c>
      <c r="BH57" s="46"/>
      <c r="BI57" s="46"/>
      <c r="BJ57" s="46"/>
      <c r="BK57" s="47"/>
      <c r="BL57" s="45">
        <v>12</v>
      </c>
      <c r="BM57" s="46"/>
      <c r="BN57" s="46"/>
      <c r="BO57" s="46"/>
      <c r="BP57" s="47"/>
      <c r="BQ57" s="45">
        <v>13</v>
      </c>
      <c r="BR57" s="46"/>
      <c r="BS57" s="46"/>
      <c r="BT57" s="47"/>
      <c r="BU57" s="44">
        <v>14</v>
      </c>
      <c r="BV57" s="44"/>
      <c r="BW57" s="44"/>
      <c r="BX57" s="44"/>
      <c r="BY57" s="44"/>
    </row>
    <row r="58" spans="1:79" s="1" customFormat="1" ht="13.5" hidden="1" customHeight="1" x14ac:dyDescent="0.25">
      <c r="A58" s="67" t="s">
        <v>64</v>
      </c>
      <c r="B58" s="68"/>
      <c r="C58" s="68"/>
      <c r="D58" s="68"/>
      <c r="E58" s="69"/>
      <c r="F58" s="67" t="s">
        <v>57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9"/>
      <c r="U58" s="67" t="s">
        <v>65</v>
      </c>
      <c r="V58" s="68"/>
      <c r="W58" s="68"/>
      <c r="X58" s="68"/>
      <c r="Y58" s="69"/>
      <c r="Z58" s="67" t="s">
        <v>66</v>
      </c>
      <c r="AA58" s="68"/>
      <c r="AB58" s="68"/>
      <c r="AC58" s="68"/>
      <c r="AD58" s="69"/>
      <c r="AE58" s="67" t="s">
        <v>91</v>
      </c>
      <c r="AF58" s="68"/>
      <c r="AG58" s="68"/>
      <c r="AH58" s="69"/>
      <c r="AI58" s="70" t="s">
        <v>170</v>
      </c>
      <c r="AJ58" s="71"/>
      <c r="AK58" s="71"/>
      <c r="AL58" s="71"/>
      <c r="AM58" s="72"/>
      <c r="AN58" s="67" t="s">
        <v>67</v>
      </c>
      <c r="AO58" s="68"/>
      <c r="AP58" s="68"/>
      <c r="AQ58" s="68"/>
      <c r="AR58" s="69"/>
      <c r="AS58" s="67" t="s">
        <v>68</v>
      </c>
      <c r="AT58" s="68"/>
      <c r="AU58" s="68"/>
      <c r="AV58" s="68"/>
      <c r="AW58" s="69"/>
      <c r="AX58" s="67" t="s">
        <v>92</v>
      </c>
      <c r="AY58" s="68"/>
      <c r="AZ58" s="68"/>
      <c r="BA58" s="69"/>
      <c r="BB58" s="70" t="s">
        <v>170</v>
      </c>
      <c r="BC58" s="71"/>
      <c r="BD58" s="71"/>
      <c r="BE58" s="71"/>
      <c r="BF58" s="72"/>
      <c r="BG58" s="67" t="s">
        <v>58</v>
      </c>
      <c r="BH58" s="68"/>
      <c r="BI58" s="68"/>
      <c r="BJ58" s="68"/>
      <c r="BK58" s="69"/>
      <c r="BL58" s="67" t="s">
        <v>59</v>
      </c>
      <c r="BM58" s="68"/>
      <c r="BN58" s="68"/>
      <c r="BO58" s="68"/>
      <c r="BP58" s="69"/>
      <c r="BQ58" s="67" t="s">
        <v>93</v>
      </c>
      <c r="BR58" s="68"/>
      <c r="BS58" s="68"/>
      <c r="BT58" s="69"/>
      <c r="BU58" s="56" t="s">
        <v>170</v>
      </c>
      <c r="BV58" s="56"/>
      <c r="BW58" s="56"/>
      <c r="BX58" s="56"/>
      <c r="BY58" s="56"/>
      <c r="CA58" t="s">
        <v>27</v>
      </c>
    </row>
    <row r="59" spans="1:79" s="6" customFormat="1" ht="12.75" customHeight="1" x14ac:dyDescent="0.25">
      <c r="A59" s="42"/>
      <c r="B59" s="43"/>
      <c r="C59" s="43"/>
      <c r="D59" s="43"/>
      <c r="E59" s="58"/>
      <c r="F59" s="42" t="s">
        <v>147</v>
      </c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58"/>
      <c r="U59" s="52"/>
      <c r="V59" s="53"/>
      <c r="W59" s="53"/>
      <c r="X59" s="53"/>
      <c r="Y59" s="54"/>
      <c r="Z59" s="52"/>
      <c r="AA59" s="53"/>
      <c r="AB59" s="53"/>
      <c r="AC59" s="53"/>
      <c r="AD59" s="54"/>
      <c r="AE59" s="52"/>
      <c r="AF59" s="53"/>
      <c r="AG59" s="53"/>
      <c r="AH59" s="54"/>
      <c r="AI59" s="52">
        <f>IF(ISNUMBER(U59),U59,0)+IF(ISNUMBER(Z59),Z59,0)</f>
        <v>0</v>
      </c>
      <c r="AJ59" s="53"/>
      <c r="AK59" s="53"/>
      <c r="AL59" s="53"/>
      <c r="AM59" s="54"/>
      <c r="AN59" s="52"/>
      <c r="AO59" s="53"/>
      <c r="AP59" s="53"/>
      <c r="AQ59" s="53"/>
      <c r="AR59" s="54"/>
      <c r="AS59" s="52"/>
      <c r="AT59" s="53"/>
      <c r="AU59" s="53"/>
      <c r="AV59" s="53"/>
      <c r="AW59" s="54"/>
      <c r="AX59" s="52"/>
      <c r="AY59" s="53"/>
      <c r="AZ59" s="53"/>
      <c r="BA59" s="54"/>
      <c r="BB59" s="52">
        <f>IF(ISNUMBER(AN59),AN59,0)+IF(ISNUMBER(AS59),AS59,0)</f>
        <v>0</v>
      </c>
      <c r="BC59" s="53"/>
      <c r="BD59" s="53"/>
      <c r="BE59" s="53"/>
      <c r="BF59" s="54"/>
      <c r="BG59" s="52"/>
      <c r="BH59" s="53"/>
      <c r="BI59" s="53"/>
      <c r="BJ59" s="53"/>
      <c r="BK59" s="54"/>
      <c r="BL59" s="52"/>
      <c r="BM59" s="53"/>
      <c r="BN59" s="53"/>
      <c r="BO59" s="53"/>
      <c r="BP59" s="54"/>
      <c r="BQ59" s="52"/>
      <c r="BR59" s="53"/>
      <c r="BS59" s="53"/>
      <c r="BT59" s="54"/>
      <c r="BU59" s="52">
        <f>IF(ISNUMBER(BG59),BG59,0)+IF(ISNUMBER(BL59),BL59,0)</f>
        <v>0</v>
      </c>
      <c r="BV59" s="53"/>
      <c r="BW59" s="53"/>
      <c r="BX59" s="53"/>
      <c r="BY59" s="54"/>
      <c r="CA59" s="6" t="s">
        <v>28</v>
      </c>
    </row>
    <row r="61" spans="1:79" ht="14.25" customHeight="1" x14ac:dyDescent="0.25">
      <c r="A61" s="51" t="s">
        <v>256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customHeight="1" x14ac:dyDescent="0.25">
      <c r="A62" s="93" t="s">
        <v>228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</row>
    <row r="63" spans="1:79" ht="23.1" customHeight="1" x14ac:dyDescent="0.25">
      <c r="A63" s="110" t="s">
        <v>118</v>
      </c>
      <c r="B63" s="111"/>
      <c r="C63" s="111"/>
      <c r="D63" s="112"/>
      <c r="E63" s="95" t="s">
        <v>19</v>
      </c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7"/>
      <c r="X63" s="45" t="s">
        <v>250</v>
      </c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7"/>
      <c r="AR63" s="44" t="s">
        <v>255</v>
      </c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48.75" customHeight="1" x14ac:dyDescent="0.25">
      <c r="A64" s="113"/>
      <c r="B64" s="114"/>
      <c r="C64" s="114"/>
      <c r="D64" s="115"/>
      <c r="E64" s="98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95" t="s">
        <v>4</v>
      </c>
      <c r="Y64" s="96"/>
      <c r="Z64" s="96"/>
      <c r="AA64" s="96"/>
      <c r="AB64" s="97"/>
      <c r="AC64" s="95" t="s">
        <v>3</v>
      </c>
      <c r="AD64" s="96"/>
      <c r="AE64" s="96"/>
      <c r="AF64" s="96"/>
      <c r="AG64" s="97"/>
      <c r="AH64" s="64" t="s">
        <v>116</v>
      </c>
      <c r="AI64" s="65"/>
      <c r="AJ64" s="65"/>
      <c r="AK64" s="65"/>
      <c r="AL64" s="66"/>
      <c r="AM64" s="45" t="s">
        <v>5</v>
      </c>
      <c r="AN64" s="46"/>
      <c r="AO64" s="46"/>
      <c r="AP64" s="46"/>
      <c r="AQ64" s="47"/>
      <c r="AR64" s="45" t="s">
        <v>4</v>
      </c>
      <c r="AS64" s="46"/>
      <c r="AT64" s="46"/>
      <c r="AU64" s="46"/>
      <c r="AV64" s="47"/>
      <c r="AW64" s="45" t="s">
        <v>3</v>
      </c>
      <c r="AX64" s="46"/>
      <c r="AY64" s="46"/>
      <c r="AZ64" s="46"/>
      <c r="BA64" s="47"/>
      <c r="BB64" s="64" t="s">
        <v>116</v>
      </c>
      <c r="BC64" s="65"/>
      <c r="BD64" s="65"/>
      <c r="BE64" s="65"/>
      <c r="BF64" s="66"/>
      <c r="BG64" s="45" t="s">
        <v>96</v>
      </c>
      <c r="BH64" s="46"/>
      <c r="BI64" s="46"/>
      <c r="BJ64" s="46"/>
      <c r="BK64" s="47"/>
    </row>
    <row r="65" spans="1:79" ht="12.75" customHeight="1" x14ac:dyDescent="0.25">
      <c r="A65" s="45">
        <v>1</v>
      </c>
      <c r="B65" s="46"/>
      <c r="C65" s="46"/>
      <c r="D65" s="47"/>
      <c r="E65" s="45">
        <v>2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7"/>
      <c r="X65" s="45">
        <v>3</v>
      </c>
      <c r="Y65" s="46"/>
      <c r="Z65" s="46"/>
      <c r="AA65" s="46"/>
      <c r="AB65" s="47"/>
      <c r="AC65" s="45">
        <v>4</v>
      </c>
      <c r="AD65" s="46"/>
      <c r="AE65" s="46"/>
      <c r="AF65" s="46"/>
      <c r="AG65" s="47"/>
      <c r="AH65" s="45">
        <v>5</v>
      </c>
      <c r="AI65" s="46"/>
      <c r="AJ65" s="46"/>
      <c r="AK65" s="46"/>
      <c r="AL65" s="47"/>
      <c r="AM65" s="45">
        <v>6</v>
      </c>
      <c r="AN65" s="46"/>
      <c r="AO65" s="46"/>
      <c r="AP65" s="46"/>
      <c r="AQ65" s="47"/>
      <c r="AR65" s="45">
        <v>7</v>
      </c>
      <c r="AS65" s="46"/>
      <c r="AT65" s="46"/>
      <c r="AU65" s="46"/>
      <c r="AV65" s="47"/>
      <c r="AW65" s="45">
        <v>8</v>
      </c>
      <c r="AX65" s="46"/>
      <c r="AY65" s="46"/>
      <c r="AZ65" s="46"/>
      <c r="BA65" s="47"/>
      <c r="BB65" s="45">
        <v>9</v>
      </c>
      <c r="BC65" s="46"/>
      <c r="BD65" s="46"/>
      <c r="BE65" s="46"/>
      <c r="BF65" s="47"/>
      <c r="BG65" s="45">
        <v>10</v>
      </c>
      <c r="BH65" s="46"/>
      <c r="BI65" s="46"/>
      <c r="BJ65" s="46"/>
      <c r="BK65" s="47"/>
    </row>
    <row r="66" spans="1:79" s="1" customFormat="1" ht="12.75" hidden="1" customHeight="1" x14ac:dyDescent="0.25">
      <c r="A66" s="67" t="s">
        <v>64</v>
      </c>
      <c r="B66" s="68"/>
      <c r="C66" s="68"/>
      <c r="D66" s="69"/>
      <c r="E66" s="67" t="s">
        <v>57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9"/>
      <c r="X66" s="116" t="s">
        <v>60</v>
      </c>
      <c r="Y66" s="117"/>
      <c r="Z66" s="117"/>
      <c r="AA66" s="117"/>
      <c r="AB66" s="118"/>
      <c r="AC66" s="116" t="s">
        <v>61</v>
      </c>
      <c r="AD66" s="117"/>
      <c r="AE66" s="117"/>
      <c r="AF66" s="117"/>
      <c r="AG66" s="118"/>
      <c r="AH66" s="67" t="s">
        <v>94</v>
      </c>
      <c r="AI66" s="68"/>
      <c r="AJ66" s="68"/>
      <c r="AK66" s="68"/>
      <c r="AL66" s="69"/>
      <c r="AM66" s="70" t="s">
        <v>171</v>
      </c>
      <c r="AN66" s="71"/>
      <c r="AO66" s="71"/>
      <c r="AP66" s="71"/>
      <c r="AQ66" s="72"/>
      <c r="AR66" s="67" t="s">
        <v>62</v>
      </c>
      <c r="AS66" s="68"/>
      <c r="AT66" s="68"/>
      <c r="AU66" s="68"/>
      <c r="AV66" s="69"/>
      <c r="AW66" s="67" t="s">
        <v>63</v>
      </c>
      <c r="AX66" s="68"/>
      <c r="AY66" s="68"/>
      <c r="AZ66" s="68"/>
      <c r="BA66" s="69"/>
      <c r="BB66" s="67" t="s">
        <v>95</v>
      </c>
      <c r="BC66" s="68"/>
      <c r="BD66" s="68"/>
      <c r="BE66" s="68"/>
      <c r="BF66" s="69"/>
      <c r="BG66" s="70" t="s">
        <v>171</v>
      </c>
      <c r="BH66" s="71"/>
      <c r="BI66" s="71"/>
      <c r="BJ66" s="71"/>
      <c r="BK66" s="72"/>
      <c r="CA66" t="s">
        <v>29</v>
      </c>
    </row>
    <row r="67" spans="1:79" s="25" customFormat="1" ht="25.5" customHeight="1" x14ac:dyDescent="0.25">
      <c r="A67" s="40">
        <v>2610</v>
      </c>
      <c r="B67" s="41"/>
      <c r="C67" s="41"/>
      <c r="D67" s="63"/>
      <c r="E67" s="35" t="s">
        <v>270</v>
      </c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7"/>
      <c r="X67" s="59">
        <v>50333</v>
      </c>
      <c r="Y67" s="60"/>
      <c r="Z67" s="60"/>
      <c r="AA67" s="60"/>
      <c r="AB67" s="61"/>
      <c r="AC67" s="59">
        <v>0</v>
      </c>
      <c r="AD67" s="60"/>
      <c r="AE67" s="60"/>
      <c r="AF67" s="60"/>
      <c r="AG67" s="61"/>
      <c r="AH67" s="59">
        <v>0</v>
      </c>
      <c r="AI67" s="60"/>
      <c r="AJ67" s="60"/>
      <c r="AK67" s="60"/>
      <c r="AL67" s="61"/>
      <c r="AM67" s="59">
        <f>IF(ISNUMBER(X67),X67,0)+IF(ISNUMBER(AC67),AC67,0)</f>
        <v>50333</v>
      </c>
      <c r="AN67" s="60"/>
      <c r="AO67" s="60"/>
      <c r="AP67" s="60"/>
      <c r="AQ67" s="61"/>
      <c r="AR67" s="59">
        <v>52850</v>
      </c>
      <c r="AS67" s="60"/>
      <c r="AT67" s="60"/>
      <c r="AU67" s="60"/>
      <c r="AV67" s="61"/>
      <c r="AW67" s="59">
        <v>0</v>
      </c>
      <c r="AX67" s="60"/>
      <c r="AY67" s="60"/>
      <c r="AZ67" s="60"/>
      <c r="BA67" s="61"/>
      <c r="BB67" s="59">
        <v>0</v>
      </c>
      <c r="BC67" s="60"/>
      <c r="BD67" s="60"/>
      <c r="BE67" s="60"/>
      <c r="BF67" s="61"/>
      <c r="BG67" s="57">
        <f>IF(ISNUMBER(AR67),AR67,0)+IF(ISNUMBER(AW67),AW67,0)</f>
        <v>52850</v>
      </c>
      <c r="BH67" s="57"/>
      <c r="BI67" s="57"/>
      <c r="BJ67" s="57"/>
      <c r="BK67" s="57"/>
      <c r="CA67" s="25" t="s">
        <v>30</v>
      </c>
    </row>
    <row r="68" spans="1:79" s="6" customFormat="1" ht="12.75" customHeight="1" x14ac:dyDescent="0.25">
      <c r="A68" s="42"/>
      <c r="B68" s="43"/>
      <c r="C68" s="43"/>
      <c r="D68" s="58"/>
      <c r="E68" s="29" t="s">
        <v>147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1"/>
      <c r="X68" s="52">
        <v>50333</v>
      </c>
      <c r="Y68" s="53"/>
      <c r="Z68" s="53"/>
      <c r="AA68" s="53"/>
      <c r="AB68" s="54"/>
      <c r="AC68" s="52">
        <v>0</v>
      </c>
      <c r="AD68" s="53"/>
      <c r="AE68" s="53"/>
      <c r="AF68" s="53"/>
      <c r="AG68" s="54"/>
      <c r="AH68" s="52">
        <v>0</v>
      </c>
      <c r="AI68" s="53"/>
      <c r="AJ68" s="53"/>
      <c r="AK68" s="53"/>
      <c r="AL68" s="54"/>
      <c r="AM68" s="52">
        <f>IF(ISNUMBER(X68),X68,0)+IF(ISNUMBER(AC68),AC68,0)</f>
        <v>50333</v>
      </c>
      <c r="AN68" s="53"/>
      <c r="AO68" s="53"/>
      <c r="AP68" s="53"/>
      <c r="AQ68" s="54"/>
      <c r="AR68" s="52">
        <v>52850</v>
      </c>
      <c r="AS68" s="53"/>
      <c r="AT68" s="53"/>
      <c r="AU68" s="53"/>
      <c r="AV68" s="54"/>
      <c r="AW68" s="52">
        <v>0</v>
      </c>
      <c r="AX68" s="53"/>
      <c r="AY68" s="53"/>
      <c r="AZ68" s="53"/>
      <c r="BA68" s="54"/>
      <c r="BB68" s="52">
        <v>0</v>
      </c>
      <c r="BC68" s="53"/>
      <c r="BD68" s="53"/>
      <c r="BE68" s="53"/>
      <c r="BF68" s="54"/>
      <c r="BG68" s="55">
        <f>IF(ISNUMBER(AR68),AR68,0)+IF(ISNUMBER(AW68),AW68,0)</f>
        <v>52850</v>
      </c>
      <c r="BH68" s="55"/>
      <c r="BI68" s="55"/>
      <c r="BJ68" s="55"/>
      <c r="BK68" s="55"/>
    </row>
    <row r="70" spans="1:79" ht="14.25" customHeight="1" x14ac:dyDescent="0.25">
      <c r="A70" s="51" t="s">
        <v>257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</row>
    <row r="71" spans="1:79" ht="15" customHeight="1" x14ac:dyDescent="0.25">
      <c r="A71" s="93" t="s">
        <v>228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</row>
    <row r="72" spans="1:79" ht="23.1" customHeight="1" x14ac:dyDescent="0.25">
      <c r="A72" s="110" t="s">
        <v>119</v>
      </c>
      <c r="B72" s="111"/>
      <c r="C72" s="111"/>
      <c r="D72" s="111"/>
      <c r="E72" s="112"/>
      <c r="F72" s="95" t="s">
        <v>19</v>
      </c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44" t="s">
        <v>250</v>
      </c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5" t="s">
        <v>255</v>
      </c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7"/>
    </row>
    <row r="73" spans="1:79" ht="53.25" customHeight="1" x14ac:dyDescent="0.25">
      <c r="A73" s="113"/>
      <c r="B73" s="114"/>
      <c r="C73" s="114"/>
      <c r="D73" s="114"/>
      <c r="E73" s="115"/>
      <c r="F73" s="98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45" t="s">
        <v>4</v>
      </c>
      <c r="Y73" s="46"/>
      <c r="Z73" s="46"/>
      <c r="AA73" s="46"/>
      <c r="AB73" s="47"/>
      <c r="AC73" s="45" t="s">
        <v>3</v>
      </c>
      <c r="AD73" s="46"/>
      <c r="AE73" s="46"/>
      <c r="AF73" s="46"/>
      <c r="AG73" s="47"/>
      <c r="AH73" s="64" t="s">
        <v>116</v>
      </c>
      <c r="AI73" s="65"/>
      <c r="AJ73" s="65"/>
      <c r="AK73" s="65"/>
      <c r="AL73" s="66"/>
      <c r="AM73" s="45" t="s">
        <v>5</v>
      </c>
      <c r="AN73" s="46"/>
      <c r="AO73" s="46"/>
      <c r="AP73" s="46"/>
      <c r="AQ73" s="47"/>
      <c r="AR73" s="45" t="s">
        <v>4</v>
      </c>
      <c r="AS73" s="46"/>
      <c r="AT73" s="46"/>
      <c r="AU73" s="46"/>
      <c r="AV73" s="47"/>
      <c r="AW73" s="45" t="s">
        <v>3</v>
      </c>
      <c r="AX73" s="46"/>
      <c r="AY73" s="46"/>
      <c r="AZ73" s="46"/>
      <c r="BA73" s="47"/>
      <c r="BB73" s="85" t="s">
        <v>116</v>
      </c>
      <c r="BC73" s="85"/>
      <c r="BD73" s="85"/>
      <c r="BE73" s="85"/>
      <c r="BF73" s="85"/>
      <c r="BG73" s="45" t="s">
        <v>96</v>
      </c>
      <c r="BH73" s="46"/>
      <c r="BI73" s="46"/>
      <c r="BJ73" s="46"/>
      <c r="BK73" s="47"/>
    </row>
    <row r="74" spans="1:79" ht="15" customHeight="1" x14ac:dyDescent="0.25">
      <c r="A74" s="45">
        <v>1</v>
      </c>
      <c r="B74" s="46"/>
      <c r="C74" s="46"/>
      <c r="D74" s="46"/>
      <c r="E74" s="47"/>
      <c r="F74" s="45">
        <v>2</v>
      </c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7"/>
      <c r="X74" s="45">
        <v>3</v>
      </c>
      <c r="Y74" s="46"/>
      <c r="Z74" s="46"/>
      <c r="AA74" s="46"/>
      <c r="AB74" s="47"/>
      <c r="AC74" s="45">
        <v>4</v>
      </c>
      <c r="AD74" s="46"/>
      <c r="AE74" s="46"/>
      <c r="AF74" s="46"/>
      <c r="AG74" s="47"/>
      <c r="AH74" s="45">
        <v>5</v>
      </c>
      <c r="AI74" s="46"/>
      <c r="AJ74" s="46"/>
      <c r="AK74" s="46"/>
      <c r="AL74" s="47"/>
      <c r="AM74" s="45">
        <v>6</v>
      </c>
      <c r="AN74" s="46"/>
      <c r="AO74" s="46"/>
      <c r="AP74" s="46"/>
      <c r="AQ74" s="47"/>
      <c r="AR74" s="45">
        <v>7</v>
      </c>
      <c r="AS74" s="46"/>
      <c r="AT74" s="46"/>
      <c r="AU74" s="46"/>
      <c r="AV74" s="47"/>
      <c r="AW74" s="45">
        <v>8</v>
      </c>
      <c r="AX74" s="46"/>
      <c r="AY74" s="46"/>
      <c r="AZ74" s="46"/>
      <c r="BA74" s="47"/>
      <c r="BB74" s="45">
        <v>9</v>
      </c>
      <c r="BC74" s="46"/>
      <c r="BD74" s="46"/>
      <c r="BE74" s="46"/>
      <c r="BF74" s="47"/>
      <c r="BG74" s="45">
        <v>10</v>
      </c>
      <c r="BH74" s="46"/>
      <c r="BI74" s="46"/>
      <c r="BJ74" s="46"/>
      <c r="BK74" s="47"/>
    </row>
    <row r="75" spans="1:79" s="1" customFormat="1" ht="15" hidden="1" customHeight="1" x14ac:dyDescent="0.25">
      <c r="A75" s="67" t="s">
        <v>64</v>
      </c>
      <c r="B75" s="68"/>
      <c r="C75" s="68"/>
      <c r="D75" s="68"/>
      <c r="E75" s="69"/>
      <c r="F75" s="67" t="s">
        <v>57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9"/>
      <c r="X75" s="67" t="s">
        <v>60</v>
      </c>
      <c r="Y75" s="68"/>
      <c r="Z75" s="68"/>
      <c r="AA75" s="68"/>
      <c r="AB75" s="69"/>
      <c r="AC75" s="67" t="s">
        <v>61</v>
      </c>
      <c r="AD75" s="68"/>
      <c r="AE75" s="68"/>
      <c r="AF75" s="68"/>
      <c r="AG75" s="69"/>
      <c r="AH75" s="67" t="s">
        <v>94</v>
      </c>
      <c r="AI75" s="68"/>
      <c r="AJ75" s="68"/>
      <c r="AK75" s="68"/>
      <c r="AL75" s="69"/>
      <c r="AM75" s="70" t="s">
        <v>171</v>
      </c>
      <c r="AN75" s="71"/>
      <c r="AO75" s="71"/>
      <c r="AP75" s="71"/>
      <c r="AQ75" s="72"/>
      <c r="AR75" s="67" t="s">
        <v>62</v>
      </c>
      <c r="AS75" s="68"/>
      <c r="AT75" s="68"/>
      <c r="AU75" s="68"/>
      <c r="AV75" s="69"/>
      <c r="AW75" s="67" t="s">
        <v>63</v>
      </c>
      <c r="AX75" s="68"/>
      <c r="AY75" s="68"/>
      <c r="AZ75" s="68"/>
      <c r="BA75" s="69"/>
      <c r="BB75" s="67" t="s">
        <v>95</v>
      </c>
      <c r="BC75" s="68"/>
      <c r="BD75" s="68"/>
      <c r="BE75" s="68"/>
      <c r="BF75" s="69"/>
      <c r="BG75" s="70" t="s">
        <v>171</v>
      </c>
      <c r="BH75" s="71"/>
      <c r="BI75" s="71"/>
      <c r="BJ75" s="71"/>
      <c r="BK75" s="72"/>
      <c r="CA75" t="s">
        <v>31</v>
      </c>
    </row>
    <row r="76" spans="1:79" s="6" customFormat="1" ht="12.75" customHeight="1" x14ac:dyDescent="0.25">
      <c r="A76" s="42"/>
      <c r="B76" s="43"/>
      <c r="C76" s="43"/>
      <c r="D76" s="43"/>
      <c r="E76" s="58"/>
      <c r="F76" s="42" t="s">
        <v>147</v>
      </c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58"/>
      <c r="X76" s="107"/>
      <c r="Y76" s="108"/>
      <c r="Z76" s="108"/>
      <c r="AA76" s="108"/>
      <c r="AB76" s="109"/>
      <c r="AC76" s="107"/>
      <c r="AD76" s="108"/>
      <c r="AE76" s="108"/>
      <c r="AF76" s="108"/>
      <c r="AG76" s="109"/>
      <c r="AH76" s="55"/>
      <c r="AI76" s="55"/>
      <c r="AJ76" s="55"/>
      <c r="AK76" s="55"/>
      <c r="AL76" s="55"/>
      <c r="AM76" s="55">
        <f>IF(ISNUMBER(X76),X76,0)+IF(ISNUMBER(AC76),AC76,0)</f>
        <v>0</v>
      </c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>
        <f>IF(ISNUMBER(AR76),AR76,0)+IF(ISNUMBER(AW76),AW76,0)</f>
        <v>0</v>
      </c>
      <c r="BH76" s="55"/>
      <c r="BI76" s="55"/>
      <c r="BJ76" s="55"/>
      <c r="BK76" s="55"/>
      <c r="CA76" s="6" t="s">
        <v>32</v>
      </c>
    </row>
    <row r="79" spans="1:79" ht="14.25" customHeight="1" x14ac:dyDescent="0.25">
      <c r="A79" s="51" t="s">
        <v>120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</row>
    <row r="80" spans="1:79" ht="14.25" customHeight="1" x14ac:dyDescent="0.25">
      <c r="A80" s="51" t="s">
        <v>242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79" ht="15" customHeight="1" x14ac:dyDescent="0.25">
      <c r="A81" s="93" t="s">
        <v>228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</row>
    <row r="82" spans="1:79" ht="23.1" customHeight="1" x14ac:dyDescent="0.25">
      <c r="A82" s="95" t="s">
        <v>6</v>
      </c>
      <c r="B82" s="96"/>
      <c r="C82" s="96"/>
      <c r="D82" s="95" t="s">
        <v>121</v>
      </c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7"/>
      <c r="U82" s="45" t="s">
        <v>229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7"/>
      <c r="AN82" s="45" t="s">
        <v>232</v>
      </c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7"/>
      <c r="BG82" s="44" t="s">
        <v>239</v>
      </c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</row>
    <row r="83" spans="1:79" ht="52.5" customHeight="1" x14ac:dyDescent="0.25">
      <c r="A83" s="98"/>
      <c r="B83" s="99"/>
      <c r="C83" s="99"/>
      <c r="D83" s="98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100"/>
      <c r="U83" s="45" t="s">
        <v>4</v>
      </c>
      <c r="V83" s="46"/>
      <c r="W83" s="46"/>
      <c r="X83" s="46"/>
      <c r="Y83" s="47"/>
      <c r="Z83" s="45" t="s">
        <v>3</v>
      </c>
      <c r="AA83" s="46"/>
      <c r="AB83" s="46"/>
      <c r="AC83" s="46"/>
      <c r="AD83" s="47"/>
      <c r="AE83" s="64" t="s">
        <v>116</v>
      </c>
      <c r="AF83" s="65"/>
      <c r="AG83" s="65"/>
      <c r="AH83" s="66"/>
      <c r="AI83" s="45" t="s">
        <v>5</v>
      </c>
      <c r="AJ83" s="46"/>
      <c r="AK83" s="46"/>
      <c r="AL83" s="46"/>
      <c r="AM83" s="47"/>
      <c r="AN83" s="45" t="s">
        <v>4</v>
      </c>
      <c r="AO83" s="46"/>
      <c r="AP83" s="46"/>
      <c r="AQ83" s="46"/>
      <c r="AR83" s="47"/>
      <c r="AS83" s="45" t="s">
        <v>3</v>
      </c>
      <c r="AT83" s="46"/>
      <c r="AU83" s="46"/>
      <c r="AV83" s="46"/>
      <c r="AW83" s="47"/>
      <c r="AX83" s="64" t="s">
        <v>116</v>
      </c>
      <c r="AY83" s="65"/>
      <c r="AZ83" s="65"/>
      <c r="BA83" s="66"/>
      <c r="BB83" s="45" t="s">
        <v>96</v>
      </c>
      <c r="BC83" s="46"/>
      <c r="BD83" s="46"/>
      <c r="BE83" s="46"/>
      <c r="BF83" s="47"/>
      <c r="BG83" s="45" t="s">
        <v>4</v>
      </c>
      <c r="BH83" s="46"/>
      <c r="BI83" s="46"/>
      <c r="BJ83" s="46"/>
      <c r="BK83" s="47"/>
      <c r="BL83" s="44" t="s">
        <v>3</v>
      </c>
      <c r="BM83" s="44"/>
      <c r="BN83" s="44"/>
      <c r="BO83" s="44"/>
      <c r="BP83" s="44"/>
      <c r="BQ83" s="85" t="s">
        <v>116</v>
      </c>
      <c r="BR83" s="85"/>
      <c r="BS83" s="85"/>
      <c r="BT83" s="85"/>
      <c r="BU83" s="45" t="s">
        <v>97</v>
      </c>
      <c r="BV83" s="46"/>
      <c r="BW83" s="46"/>
      <c r="BX83" s="46"/>
      <c r="BY83" s="47"/>
    </row>
    <row r="84" spans="1:79" ht="15" customHeight="1" x14ac:dyDescent="0.25">
      <c r="A84" s="45">
        <v>1</v>
      </c>
      <c r="B84" s="46"/>
      <c r="C84" s="46"/>
      <c r="D84" s="45">
        <v>2</v>
      </c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7"/>
      <c r="U84" s="45">
        <v>3</v>
      </c>
      <c r="V84" s="46"/>
      <c r="W84" s="46"/>
      <c r="X84" s="46"/>
      <c r="Y84" s="47"/>
      <c r="Z84" s="45">
        <v>4</v>
      </c>
      <c r="AA84" s="46"/>
      <c r="AB84" s="46"/>
      <c r="AC84" s="46"/>
      <c r="AD84" s="47"/>
      <c r="AE84" s="45">
        <v>5</v>
      </c>
      <c r="AF84" s="46"/>
      <c r="AG84" s="46"/>
      <c r="AH84" s="47"/>
      <c r="AI84" s="45">
        <v>6</v>
      </c>
      <c r="AJ84" s="46"/>
      <c r="AK84" s="46"/>
      <c r="AL84" s="46"/>
      <c r="AM84" s="47"/>
      <c r="AN84" s="45">
        <v>7</v>
      </c>
      <c r="AO84" s="46"/>
      <c r="AP84" s="46"/>
      <c r="AQ84" s="46"/>
      <c r="AR84" s="47"/>
      <c r="AS84" s="45">
        <v>8</v>
      </c>
      <c r="AT84" s="46"/>
      <c r="AU84" s="46"/>
      <c r="AV84" s="46"/>
      <c r="AW84" s="47"/>
      <c r="AX84" s="44">
        <v>9</v>
      </c>
      <c r="AY84" s="44"/>
      <c r="AZ84" s="44"/>
      <c r="BA84" s="44"/>
      <c r="BB84" s="45">
        <v>10</v>
      </c>
      <c r="BC84" s="46"/>
      <c r="BD84" s="46"/>
      <c r="BE84" s="46"/>
      <c r="BF84" s="47"/>
      <c r="BG84" s="45">
        <v>11</v>
      </c>
      <c r="BH84" s="46"/>
      <c r="BI84" s="46"/>
      <c r="BJ84" s="46"/>
      <c r="BK84" s="47"/>
      <c r="BL84" s="44">
        <v>12</v>
      </c>
      <c r="BM84" s="44"/>
      <c r="BN84" s="44"/>
      <c r="BO84" s="44"/>
      <c r="BP84" s="44"/>
      <c r="BQ84" s="45">
        <v>13</v>
      </c>
      <c r="BR84" s="46"/>
      <c r="BS84" s="46"/>
      <c r="BT84" s="47"/>
      <c r="BU84" s="45">
        <v>14</v>
      </c>
      <c r="BV84" s="46"/>
      <c r="BW84" s="46"/>
      <c r="BX84" s="46"/>
      <c r="BY84" s="47"/>
    </row>
    <row r="85" spans="1:79" s="1" customFormat="1" ht="14.25" hidden="1" customHeight="1" x14ac:dyDescent="0.25">
      <c r="A85" s="67" t="s">
        <v>69</v>
      </c>
      <c r="B85" s="68"/>
      <c r="C85" s="68"/>
      <c r="D85" s="67" t="s">
        <v>57</v>
      </c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9"/>
      <c r="U85" s="62" t="s">
        <v>65</v>
      </c>
      <c r="V85" s="62"/>
      <c r="W85" s="62"/>
      <c r="X85" s="62"/>
      <c r="Y85" s="62"/>
      <c r="Z85" s="62" t="s">
        <v>66</v>
      </c>
      <c r="AA85" s="62"/>
      <c r="AB85" s="62"/>
      <c r="AC85" s="62"/>
      <c r="AD85" s="62"/>
      <c r="AE85" s="62" t="s">
        <v>91</v>
      </c>
      <c r="AF85" s="62"/>
      <c r="AG85" s="62"/>
      <c r="AH85" s="62"/>
      <c r="AI85" s="56" t="s">
        <v>170</v>
      </c>
      <c r="AJ85" s="56"/>
      <c r="AK85" s="56"/>
      <c r="AL85" s="56"/>
      <c r="AM85" s="56"/>
      <c r="AN85" s="62" t="s">
        <v>67</v>
      </c>
      <c r="AO85" s="62"/>
      <c r="AP85" s="62"/>
      <c r="AQ85" s="62"/>
      <c r="AR85" s="62"/>
      <c r="AS85" s="62" t="s">
        <v>68</v>
      </c>
      <c r="AT85" s="62"/>
      <c r="AU85" s="62"/>
      <c r="AV85" s="62"/>
      <c r="AW85" s="62"/>
      <c r="AX85" s="62" t="s">
        <v>92</v>
      </c>
      <c r="AY85" s="62"/>
      <c r="AZ85" s="62"/>
      <c r="BA85" s="62"/>
      <c r="BB85" s="56" t="s">
        <v>170</v>
      </c>
      <c r="BC85" s="56"/>
      <c r="BD85" s="56"/>
      <c r="BE85" s="56"/>
      <c r="BF85" s="56"/>
      <c r="BG85" s="62" t="s">
        <v>58</v>
      </c>
      <c r="BH85" s="62"/>
      <c r="BI85" s="62"/>
      <c r="BJ85" s="62"/>
      <c r="BK85" s="62"/>
      <c r="BL85" s="62" t="s">
        <v>59</v>
      </c>
      <c r="BM85" s="62"/>
      <c r="BN85" s="62"/>
      <c r="BO85" s="62"/>
      <c r="BP85" s="62"/>
      <c r="BQ85" s="62" t="s">
        <v>93</v>
      </c>
      <c r="BR85" s="62"/>
      <c r="BS85" s="62"/>
      <c r="BT85" s="62"/>
      <c r="BU85" s="56" t="s">
        <v>170</v>
      </c>
      <c r="BV85" s="56"/>
      <c r="BW85" s="56"/>
      <c r="BX85" s="56"/>
      <c r="BY85" s="56"/>
      <c r="CA85" t="s">
        <v>33</v>
      </c>
    </row>
    <row r="86" spans="1:79" s="25" customFormat="1" ht="38.25" customHeight="1" x14ac:dyDescent="0.25">
      <c r="A86" s="40">
        <v>1</v>
      </c>
      <c r="B86" s="41"/>
      <c r="C86" s="41"/>
      <c r="D86" s="35" t="s">
        <v>289</v>
      </c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7"/>
      <c r="U86" s="59">
        <v>40000</v>
      </c>
      <c r="V86" s="60"/>
      <c r="W86" s="60"/>
      <c r="X86" s="60"/>
      <c r="Y86" s="61"/>
      <c r="Z86" s="59">
        <v>0</v>
      </c>
      <c r="AA86" s="60"/>
      <c r="AB86" s="60"/>
      <c r="AC86" s="60"/>
      <c r="AD86" s="61"/>
      <c r="AE86" s="59">
        <v>0</v>
      </c>
      <c r="AF86" s="60"/>
      <c r="AG86" s="60"/>
      <c r="AH86" s="61"/>
      <c r="AI86" s="59">
        <f>IF(ISNUMBER(U86),U86,0)+IF(ISNUMBER(Z86),Z86,0)</f>
        <v>40000</v>
      </c>
      <c r="AJ86" s="60"/>
      <c r="AK86" s="60"/>
      <c r="AL86" s="60"/>
      <c r="AM86" s="61"/>
      <c r="AN86" s="59">
        <v>45000</v>
      </c>
      <c r="AO86" s="60"/>
      <c r="AP86" s="60"/>
      <c r="AQ86" s="60"/>
      <c r="AR86" s="61"/>
      <c r="AS86" s="59">
        <v>0</v>
      </c>
      <c r="AT86" s="60"/>
      <c r="AU86" s="60"/>
      <c r="AV86" s="60"/>
      <c r="AW86" s="61"/>
      <c r="AX86" s="59">
        <v>0</v>
      </c>
      <c r="AY86" s="60"/>
      <c r="AZ86" s="60"/>
      <c r="BA86" s="61"/>
      <c r="BB86" s="59">
        <f>IF(ISNUMBER(AN86),AN86,0)+IF(ISNUMBER(AS86),AS86,0)</f>
        <v>45000</v>
      </c>
      <c r="BC86" s="60"/>
      <c r="BD86" s="60"/>
      <c r="BE86" s="60"/>
      <c r="BF86" s="61"/>
      <c r="BG86" s="59">
        <v>47800</v>
      </c>
      <c r="BH86" s="60"/>
      <c r="BI86" s="60"/>
      <c r="BJ86" s="60"/>
      <c r="BK86" s="61"/>
      <c r="BL86" s="59">
        <v>0</v>
      </c>
      <c r="BM86" s="60"/>
      <c r="BN86" s="60"/>
      <c r="BO86" s="60"/>
      <c r="BP86" s="61"/>
      <c r="BQ86" s="59">
        <v>0</v>
      </c>
      <c r="BR86" s="60"/>
      <c r="BS86" s="60"/>
      <c r="BT86" s="61"/>
      <c r="BU86" s="59">
        <f>IF(ISNUMBER(BG86),BG86,0)+IF(ISNUMBER(BL86),BL86,0)</f>
        <v>47800</v>
      </c>
      <c r="BV86" s="60"/>
      <c r="BW86" s="60"/>
      <c r="BX86" s="60"/>
      <c r="BY86" s="61"/>
      <c r="CA86" s="25" t="s">
        <v>34</v>
      </c>
    </row>
    <row r="87" spans="1:79" s="6" customFormat="1" ht="12.75" customHeight="1" x14ac:dyDescent="0.25">
      <c r="A87" s="42"/>
      <c r="B87" s="43"/>
      <c r="C87" s="43"/>
      <c r="D87" s="29" t="s">
        <v>147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1"/>
      <c r="U87" s="52">
        <v>40000</v>
      </c>
      <c r="V87" s="53"/>
      <c r="W87" s="53"/>
      <c r="X87" s="53"/>
      <c r="Y87" s="54"/>
      <c r="Z87" s="52">
        <v>0</v>
      </c>
      <c r="AA87" s="53"/>
      <c r="AB87" s="53"/>
      <c r="AC87" s="53"/>
      <c r="AD87" s="54"/>
      <c r="AE87" s="52">
        <v>0</v>
      </c>
      <c r="AF87" s="53"/>
      <c r="AG87" s="53"/>
      <c r="AH87" s="54"/>
      <c r="AI87" s="52">
        <f>IF(ISNUMBER(U87),U87,0)+IF(ISNUMBER(Z87),Z87,0)</f>
        <v>40000</v>
      </c>
      <c r="AJ87" s="53"/>
      <c r="AK87" s="53"/>
      <c r="AL87" s="53"/>
      <c r="AM87" s="54"/>
      <c r="AN87" s="52">
        <v>45000</v>
      </c>
      <c r="AO87" s="53"/>
      <c r="AP87" s="53"/>
      <c r="AQ87" s="53"/>
      <c r="AR87" s="54"/>
      <c r="AS87" s="52">
        <v>0</v>
      </c>
      <c r="AT87" s="53"/>
      <c r="AU87" s="53"/>
      <c r="AV87" s="53"/>
      <c r="AW87" s="54"/>
      <c r="AX87" s="52">
        <v>0</v>
      </c>
      <c r="AY87" s="53"/>
      <c r="AZ87" s="53"/>
      <c r="BA87" s="54"/>
      <c r="BB87" s="52">
        <f>IF(ISNUMBER(AN87),AN87,0)+IF(ISNUMBER(AS87),AS87,0)</f>
        <v>45000</v>
      </c>
      <c r="BC87" s="53"/>
      <c r="BD87" s="53"/>
      <c r="BE87" s="53"/>
      <c r="BF87" s="54"/>
      <c r="BG87" s="52">
        <v>47800</v>
      </c>
      <c r="BH87" s="53"/>
      <c r="BI87" s="53"/>
      <c r="BJ87" s="53"/>
      <c r="BK87" s="54"/>
      <c r="BL87" s="52">
        <v>0</v>
      </c>
      <c r="BM87" s="53"/>
      <c r="BN87" s="53"/>
      <c r="BO87" s="53"/>
      <c r="BP87" s="54"/>
      <c r="BQ87" s="52">
        <v>0</v>
      </c>
      <c r="BR87" s="53"/>
      <c r="BS87" s="53"/>
      <c r="BT87" s="54"/>
      <c r="BU87" s="52">
        <f>IF(ISNUMBER(BG87),BG87,0)+IF(ISNUMBER(BL87),BL87,0)</f>
        <v>47800</v>
      </c>
      <c r="BV87" s="53"/>
      <c r="BW87" s="53"/>
      <c r="BX87" s="53"/>
      <c r="BY87" s="54"/>
    </row>
    <row r="89" spans="1:79" ht="14.25" customHeight="1" x14ac:dyDescent="0.25">
      <c r="A89" s="51" t="s">
        <v>258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</row>
    <row r="90" spans="1:79" ht="15" customHeight="1" x14ac:dyDescent="0.25">
      <c r="A90" s="94" t="s">
        <v>228</v>
      </c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</row>
    <row r="91" spans="1:79" ht="23.1" customHeight="1" x14ac:dyDescent="0.25">
      <c r="A91" s="95" t="s">
        <v>6</v>
      </c>
      <c r="B91" s="96"/>
      <c r="C91" s="96"/>
      <c r="D91" s="95" t="s">
        <v>121</v>
      </c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7"/>
      <c r="U91" s="44" t="s">
        <v>250</v>
      </c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 t="s">
        <v>255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</row>
    <row r="92" spans="1:79" ht="54" customHeight="1" x14ac:dyDescent="0.25">
      <c r="A92" s="98"/>
      <c r="B92" s="99"/>
      <c r="C92" s="99"/>
      <c r="D92" s="98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0"/>
      <c r="U92" s="45" t="s">
        <v>4</v>
      </c>
      <c r="V92" s="46"/>
      <c r="W92" s="46"/>
      <c r="X92" s="46"/>
      <c r="Y92" s="47"/>
      <c r="Z92" s="45" t="s">
        <v>3</v>
      </c>
      <c r="AA92" s="46"/>
      <c r="AB92" s="46"/>
      <c r="AC92" s="46"/>
      <c r="AD92" s="47"/>
      <c r="AE92" s="64" t="s">
        <v>116</v>
      </c>
      <c r="AF92" s="65"/>
      <c r="AG92" s="65"/>
      <c r="AH92" s="65"/>
      <c r="AI92" s="66"/>
      <c r="AJ92" s="45" t="s">
        <v>5</v>
      </c>
      <c r="AK92" s="46"/>
      <c r="AL92" s="46"/>
      <c r="AM92" s="46"/>
      <c r="AN92" s="47"/>
      <c r="AO92" s="45" t="s">
        <v>4</v>
      </c>
      <c r="AP92" s="46"/>
      <c r="AQ92" s="46"/>
      <c r="AR92" s="46"/>
      <c r="AS92" s="47"/>
      <c r="AT92" s="45" t="s">
        <v>3</v>
      </c>
      <c r="AU92" s="46"/>
      <c r="AV92" s="46"/>
      <c r="AW92" s="46"/>
      <c r="AX92" s="47"/>
      <c r="AY92" s="64" t="s">
        <v>116</v>
      </c>
      <c r="AZ92" s="65"/>
      <c r="BA92" s="65"/>
      <c r="BB92" s="65"/>
      <c r="BC92" s="66"/>
      <c r="BD92" s="44" t="s">
        <v>96</v>
      </c>
      <c r="BE92" s="44"/>
      <c r="BF92" s="44"/>
      <c r="BG92" s="44"/>
      <c r="BH92" s="44"/>
    </row>
    <row r="93" spans="1:79" ht="15" customHeight="1" x14ac:dyDescent="0.25">
      <c r="A93" s="45" t="s">
        <v>169</v>
      </c>
      <c r="B93" s="46"/>
      <c r="C93" s="46"/>
      <c r="D93" s="45">
        <v>2</v>
      </c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7"/>
      <c r="U93" s="45">
        <v>3</v>
      </c>
      <c r="V93" s="46"/>
      <c r="W93" s="46"/>
      <c r="X93" s="46"/>
      <c r="Y93" s="47"/>
      <c r="Z93" s="45">
        <v>4</v>
      </c>
      <c r="AA93" s="46"/>
      <c r="AB93" s="46"/>
      <c r="AC93" s="46"/>
      <c r="AD93" s="47"/>
      <c r="AE93" s="45">
        <v>5</v>
      </c>
      <c r="AF93" s="46"/>
      <c r="AG93" s="46"/>
      <c r="AH93" s="46"/>
      <c r="AI93" s="47"/>
      <c r="AJ93" s="45">
        <v>6</v>
      </c>
      <c r="AK93" s="46"/>
      <c r="AL93" s="46"/>
      <c r="AM93" s="46"/>
      <c r="AN93" s="47"/>
      <c r="AO93" s="45">
        <v>7</v>
      </c>
      <c r="AP93" s="46"/>
      <c r="AQ93" s="46"/>
      <c r="AR93" s="46"/>
      <c r="AS93" s="47"/>
      <c r="AT93" s="45">
        <v>8</v>
      </c>
      <c r="AU93" s="46"/>
      <c r="AV93" s="46"/>
      <c r="AW93" s="46"/>
      <c r="AX93" s="47"/>
      <c r="AY93" s="45">
        <v>9</v>
      </c>
      <c r="AZ93" s="46"/>
      <c r="BA93" s="46"/>
      <c r="BB93" s="46"/>
      <c r="BC93" s="47"/>
      <c r="BD93" s="45">
        <v>10</v>
      </c>
      <c r="BE93" s="46"/>
      <c r="BF93" s="46"/>
      <c r="BG93" s="46"/>
      <c r="BH93" s="47"/>
    </row>
    <row r="94" spans="1:79" s="1" customFormat="1" ht="12.75" hidden="1" customHeight="1" x14ac:dyDescent="0.25">
      <c r="A94" s="67" t="s">
        <v>69</v>
      </c>
      <c r="B94" s="68"/>
      <c r="C94" s="68"/>
      <c r="D94" s="67" t="s">
        <v>57</v>
      </c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9"/>
      <c r="U94" s="67" t="s">
        <v>60</v>
      </c>
      <c r="V94" s="68"/>
      <c r="W94" s="68"/>
      <c r="X94" s="68"/>
      <c r="Y94" s="69"/>
      <c r="Z94" s="67" t="s">
        <v>61</v>
      </c>
      <c r="AA94" s="68"/>
      <c r="AB94" s="68"/>
      <c r="AC94" s="68"/>
      <c r="AD94" s="69"/>
      <c r="AE94" s="67" t="s">
        <v>94</v>
      </c>
      <c r="AF94" s="68"/>
      <c r="AG94" s="68"/>
      <c r="AH94" s="68"/>
      <c r="AI94" s="69"/>
      <c r="AJ94" s="70" t="s">
        <v>171</v>
      </c>
      <c r="AK94" s="71"/>
      <c r="AL94" s="71"/>
      <c r="AM94" s="71"/>
      <c r="AN94" s="72"/>
      <c r="AO94" s="67" t="s">
        <v>62</v>
      </c>
      <c r="AP94" s="68"/>
      <c r="AQ94" s="68"/>
      <c r="AR94" s="68"/>
      <c r="AS94" s="69"/>
      <c r="AT94" s="67" t="s">
        <v>63</v>
      </c>
      <c r="AU94" s="68"/>
      <c r="AV94" s="68"/>
      <c r="AW94" s="68"/>
      <c r="AX94" s="69"/>
      <c r="AY94" s="67" t="s">
        <v>95</v>
      </c>
      <c r="AZ94" s="68"/>
      <c r="BA94" s="68"/>
      <c r="BB94" s="68"/>
      <c r="BC94" s="69"/>
      <c r="BD94" s="56" t="s">
        <v>171</v>
      </c>
      <c r="BE94" s="56"/>
      <c r="BF94" s="56"/>
      <c r="BG94" s="56"/>
      <c r="BH94" s="56"/>
      <c r="CA94" s="1" t="s">
        <v>35</v>
      </c>
    </row>
    <row r="95" spans="1:79" s="25" customFormat="1" ht="38.25" customHeight="1" x14ac:dyDescent="0.25">
      <c r="A95" s="40">
        <v>1</v>
      </c>
      <c r="B95" s="41"/>
      <c r="C95" s="41"/>
      <c r="D95" s="35" t="s">
        <v>289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9">
        <v>50333</v>
      </c>
      <c r="V95" s="60"/>
      <c r="W95" s="60"/>
      <c r="X95" s="60"/>
      <c r="Y95" s="61"/>
      <c r="Z95" s="59">
        <v>0</v>
      </c>
      <c r="AA95" s="60"/>
      <c r="AB95" s="60"/>
      <c r="AC95" s="60"/>
      <c r="AD95" s="61"/>
      <c r="AE95" s="57">
        <v>0</v>
      </c>
      <c r="AF95" s="57"/>
      <c r="AG95" s="57"/>
      <c r="AH95" s="57"/>
      <c r="AI95" s="57"/>
      <c r="AJ95" s="34">
        <f>IF(ISNUMBER(U95),U95,0)+IF(ISNUMBER(Z95),Z95,0)</f>
        <v>50333</v>
      </c>
      <c r="AK95" s="34"/>
      <c r="AL95" s="34"/>
      <c r="AM95" s="34"/>
      <c r="AN95" s="34"/>
      <c r="AO95" s="57">
        <v>52850</v>
      </c>
      <c r="AP95" s="57"/>
      <c r="AQ95" s="57"/>
      <c r="AR95" s="57"/>
      <c r="AS95" s="57"/>
      <c r="AT95" s="34">
        <v>0</v>
      </c>
      <c r="AU95" s="34"/>
      <c r="AV95" s="34"/>
      <c r="AW95" s="34"/>
      <c r="AX95" s="34"/>
      <c r="AY95" s="57">
        <v>0</v>
      </c>
      <c r="AZ95" s="57"/>
      <c r="BA95" s="57"/>
      <c r="BB95" s="57"/>
      <c r="BC95" s="57"/>
      <c r="BD95" s="34">
        <f>IF(ISNUMBER(AO95),AO95,0)+IF(ISNUMBER(AT95),AT95,0)</f>
        <v>52850</v>
      </c>
      <c r="BE95" s="34"/>
      <c r="BF95" s="34"/>
      <c r="BG95" s="34"/>
      <c r="BH95" s="34"/>
      <c r="CA95" s="25" t="s">
        <v>36</v>
      </c>
    </row>
    <row r="96" spans="1:79" s="6" customFormat="1" ht="12.75" customHeight="1" x14ac:dyDescent="0.25">
      <c r="A96" s="42"/>
      <c r="B96" s="43"/>
      <c r="C96" s="43"/>
      <c r="D96" s="29" t="s">
        <v>147</v>
      </c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1"/>
      <c r="U96" s="52">
        <v>50333</v>
      </c>
      <c r="V96" s="53"/>
      <c r="W96" s="53"/>
      <c r="X96" s="53"/>
      <c r="Y96" s="54"/>
      <c r="Z96" s="52">
        <v>0</v>
      </c>
      <c r="AA96" s="53"/>
      <c r="AB96" s="53"/>
      <c r="AC96" s="53"/>
      <c r="AD96" s="54"/>
      <c r="AE96" s="55">
        <v>0</v>
      </c>
      <c r="AF96" s="55"/>
      <c r="AG96" s="55"/>
      <c r="AH96" s="55"/>
      <c r="AI96" s="55"/>
      <c r="AJ96" s="28">
        <f>IF(ISNUMBER(U96),U96,0)+IF(ISNUMBER(Z96),Z96,0)</f>
        <v>50333</v>
      </c>
      <c r="AK96" s="28"/>
      <c r="AL96" s="28"/>
      <c r="AM96" s="28"/>
      <c r="AN96" s="28"/>
      <c r="AO96" s="55">
        <v>52850</v>
      </c>
      <c r="AP96" s="55"/>
      <c r="AQ96" s="55"/>
      <c r="AR96" s="55"/>
      <c r="AS96" s="55"/>
      <c r="AT96" s="28">
        <v>0</v>
      </c>
      <c r="AU96" s="28"/>
      <c r="AV96" s="28"/>
      <c r="AW96" s="28"/>
      <c r="AX96" s="28"/>
      <c r="AY96" s="55">
        <v>0</v>
      </c>
      <c r="AZ96" s="55"/>
      <c r="BA96" s="55"/>
      <c r="BB96" s="55"/>
      <c r="BC96" s="55"/>
      <c r="BD96" s="28">
        <f>IF(ISNUMBER(AO96),AO96,0)+IF(ISNUMBER(AT96),AT96,0)</f>
        <v>52850</v>
      </c>
      <c r="BE96" s="28"/>
      <c r="BF96" s="28"/>
      <c r="BG96" s="28"/>
      <c r="BH96" s="28"/>
    </row>
    <row r="97" spans="1:79" s="5" customFormat="1" ht="12.75" customHeight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5">
      <c r="A99" s="51" t="s">
        <v>152</v>
      </c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</row>
    <row r="100" spans="1:79" ht="14.25" customHeight="1" x14ac:dyDescent="0.25">
      <c r="A100" s="51" t="s">
        <v>243</v>
      </c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</row>
    <row r="101" spans="1:79" ht="23.1" customHeight="1" x14ac:dyDescent="0.25">
      <c r="A101" s="95" t="s">
        <v>6</v>
      </c>
      <c r="B101" s="96"/>
      <c r="C101" s="96"/>
      <c r="D101" s="44" t="s">
        <v>9</v>
      </c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 t="s">
        <v>8</v>
      </c>
      <c r="R101" s="44"/>
      <c r="S101" s="44"/>
      <c r="T101" s="44"/>
      <c r="U101" s="44"/>
      <c r="V101" s="44" t="s">
        <v>7</v>
      </c>
      <c r="W101" s="44"/>
      <c r="X101" s="44"/>
      <c r="Y101" s="44"/>
      <c r="Z101" s="44"/>
      <c r="AA101" s="44"/>
      <c r="AB101" s="44"/>
      <c r="AC101" s="44"/>
      <c r="AD101" s="44"/>
      <c r="AE101" s="44"/>
      <c r="AF101" s="45" t="s">
        <v>229</v>
      </c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7"/>
      <c r="AU101" s="45" t="s">
        <v>232</v>
      </c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7"/>
      <c r="BJ101" s="45" t="s">
        <v>239</v>
      </c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7"/>
    </row>
    <row r="102" spans="1:79" ht="32.25" customHeight="1" x14ac:dyDescent="0.25">
      <c r="A102" s="98"/>
      <c r="B102" s="99"/>
      <c r="C102" s="99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 t="s">
        <v>4</v>
      </c>
      <c r="AG102" s="44"/>
      <c r="AH102" s="44"/>
      <c r="AI102" s="44"/>
      <c r="AJ102" s="44"/>
      <c r="AK102" s="44" t="s">
        <v>3</v>
      </c>
      <c r="AL102" s="44"/>
      <c r="AM102" s="44"/>
      <c r="AN102" s="44"/>
      <c r="AO102" s="44"/>
      <c r="AP102" s="44" t="s">
        <v>123</v>
      </c>
      <c r="AQ102" s="44"/>
      <c r="AR102" s="44"/>
      <c r="AS102" s="44"/>
      <c r="AT102" s="44"/>
      <c r="AU102" s="44" t="s">
        <v>4</v>
      </c>
      <c r="AV102" s="44"/>
      <c r="AW102" s="44"/>
      <c r="AX102" s="44"/>
      <c r="AY102" s="44"/>
      <c r="AZ102" s="44" t="s">
        <v>3</v>
      </c>
      <c r="BA102" s="44"/>
      <c r="BB102" s="44"/>
      <c r="BC102" s="44"/>
      <c r="BD102" s="44"/>
      <c r="BE102" s="44" t="s">
        <v>90</v>
      </c>
      <c r="BF102" s="44"/>
      <c r="BG102" s="44"/>
      <c r="BH102" s="44"/>
      <c r="BI102" s="44"/>
      <c r="BJ102" s="44" t="s">
        <v>4</v>
      </c>
      <c r="BK102" s="44"/>
      <c r="BL102" s="44"/>
      <c r="BM102" s="44"/>
      <c r="BN102" s="44"/>
      <c r="BO102" s="44" t="s">
        <v>3</v>
      </c>
      <c r="BP102" s="44"/>
      <c r="BQ102" s="44"/>
      <c r="BR102" s="44"/>
      <c r="BS102" s="44"/>
      <c r="BT102" s="44" t="s">
        <v>97</v>
      </c>
      <c r="BU102" s="44"/>
      <c r="BV102" s="44"/>
      <c r="BW102" s="44"/>
      <c r="BX102" s="44"/>
    </row>
    <row r="103" spans="1:79" ht="15" customHeight="1" x14ac:dyDescent="0.25">
      <c r="A103" s="45">
        <v>1</v>
      </c>
      <c r="B103" s="46"/>
      <c r="C103" s="46"/>
      <c r="D103" s="44">
        <v>2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>
        <v>3</v>
      </c>
      <c r="R103" s="44"/>
      <c r="S103" s="44"/>
      <c r="T103" s="44"/>
      <c r="U103" s="44"/>
      <c r="V103" s="44">
        <v>4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4">
        <v>5</v>
      </c>
      <c r="AG103" s="44"/>
      <c r="AH103" s="44"/>
      <c r="AI103" s="44"/>
      <c r="AJ103" s="44"/>
      <c r="AK103" s="44">
        <v>6</v>
      </c>
      <c r="AL103" s="44"/>
      <c r="AM103" s="44"/>
      <c r="AN103" s="44"/>
      <c r="AO103" s="44"/>
      <c r="AP103" s="44">
        <v>7</v>
      </c>
      <c r="AQ103" s="44"/>
      <c r="AR103" s="44"/>
      <c r="AS103" s="44"/>
      <c r="AT103" s="44"/>
      <c r="AU103" s="44">
        <v>8</v>
      </c>
      <c r="AV103" s="44"/>
      <c r="AW103" s="44"/>
      <c r="AX103" s="44"/>
      <c r="AY103" s="44"/>
      <c r="AZ103" s="44">
        <v>9</v>
      </c>
      <c r="BA103" s="44"/>
      <c r="BB103" s="44"/>
      <c r="BC103" s="44"/>
      <c r="BD103" s="44"/>
      <c r="BE103" s="44">
        <v>10</v>
      </c>
      <c r="BF103" s="44"/>
      <c r="BG103" s="44"/>
      <c r="BH103" s="44"/>
      <c r="BI103" s="44"/>
      <c r="BJ103" s="44">
        <v>11</v>
      </c>
      <c r="BK103" s="44"/>
      <c r="BL103" s="44"/>
      <c r="BM103" s="44"/>
      <c r="BN103" s="44"/>
      <c r="BO103" s="44">
        <v>12</v>
      </c>
      <c r="BP103" s="44"/>
      <c r="BQ103" s="44"/>
      <c r="BR103" s="44"/>
      <c r="BS103" s="44"/>
      <c r="BT103" s="44">
        <v>13</v>
      </c>
      <c r="BU103" s="44"/>
      <c r="BV103" s="44"/>
      <c r="BW103" s="44"/>
      <c r="BX103" s="44"/>
    </row>
    <row r="104" spans="1:79" ht="10.5" hidden="1" customHeight="1" x14ac:dyDescent="0.25">
      <c r="A104" s="67" t="s">
        <v>154</v>
      </c>
      <c r="B104" s="68"/>
      <c r="C104" s="68"/>
      <c r="D104" s="44" t="s">
        <v>57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 t="s">
        <v>70</v>
      </c>
      <c r="R104" s="44"/>
      <c r="S104" s="44"/>
      <c r="T104" s="44"/>
      <c r="U104" s="44"/>
      <c r="V104" s="44" t="s">
        <v>71</v>
      </c>
      <c r="W104" s="44"/>
      <c r="X104" s="44"/>
      <c r="Y104" s="44"/>
      <c r="Z104" s="44"/>
      <c r="AA104" s="44"/>
      <c r="AB104" s="44"/>
      <c r="AC104" s="44"/>
      <c r="AD104" s="44"/>
      <c r="AE104" s="44"/>
      <c r="AF104" s="62" t="s">
        <v>111</v>
      </c>
      <c r="AG104" s="62"/>
      <c r="AH104" s="62"/>
      <c r="AI104" s="62"/>
      <c r="AJ104" s="62"/>
      <c r="AK104" s="82" t="s">
        <v>112</v>
      </c>
      <c r="AL104" s="82"/>
      <c r="AM104" s="82"/>
      <c r="AN104" s="82"/>
      <c r="AO104" s="82"/>
      <c r="AP104" s="56" t="s">
        <v>122</v>
      </c>
      <c r="AQ104" s="56"/>
      <c r="AR104" s="56"/>
      <c r="AS104" s="56"/>
      <c r="AT104" s="56"/>
      <c r="AU104" s="62" t="s">
        <v>113</v>
      </c>
      <c r="AV104" s="62"/>
      <c r="AW104" s="62"/>
      <c r="AX104" s="62"/>
      <c r="AY104" s="62"/>
      <c r="AZ104" s="82" t="s">
        <v>114</v>
      </c>
      <c r="BA104" s="82"/>
      <c r="BB104" s="82"/>
      <c r="BC104" s="82"/>
      <c r="BD104" s="82"/>
      <c r="BE104" s="56" t="s">
        <v>122</v>
      </c>
      <c r="BF104" s="56"/>
      <c r="BG104" s="56"/>
      <c r="BH104" s="56"/>
      <c r="BI104" s="56"/>
      <c r="BJ104" s="62" t="s">
        <v>105</v>
      </c>
      <c r="BK104" s="62"/>
      <c r="BL104" s="62"/>
      <c r="BM104" s="62"/>
      <c r="BN104" s="62"/>
      <c r="BO104" s="82" t="s">
        <v>106</v>
      </c>
      <c r="BP104" s="82"/>
      <c r="BQ104" s="82"/>
      <c r="BR104" s="82"/>
      <c r="BS104" s="82"/>
      <c r="BT104" s="56" t="s">
        <v>122</v>
      </c>
      <c r="BU104" s="56"/>
      <c r="BV104" s="56"/>
      <c r="BW104" s="56"/>
      <c r="BX104" s="56"/>
      <c r="CA104" t="s">
        <v>37</v>
      </c>
    </row>
    <row r="105" spans="1:79" s="6" customFormat="1" ht="15" customHeight="1" x14ac:dyDescent="0.25">
      <c r="A105" s="42">
        <v>0</v>
      </c>
      <c r="B105" s="43"/>
      <c r="C105" s="43"/>
      <c r="D105" s="50" t="s">
        <v>188</v>
      </c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CA105" s="6" t="s">
        <v>38</v>
      </c>
    </row>
    <row r="106" spans="1:79" s="25" customFormat="1" ht="42.75" customHeight="1" x14ac:dyDescent="0.25">
      <c r="A106" s="40">
        <v>0</v>
      </c>
      <c r="B106" s="41"/>
      <c r="C106" s="41"/>
      <c r="D106" s="48" t="s">
        <v>290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7"/>
      <c r="Q106" s="44" t="s">
        <v>274</v>
      </c>
      <c r="R106" s="44"/>
      <c r="S106" s="44"/>
      <c r="T106" s="44"/>
      <c r="U106" s="44"/>
      <c r="V106" s="44" t="s">
        <v>291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38">
        <v>40000</v>
      </c>
      <c r="AG106" s="38"/>
      <c r="AH106" s="38"/>
      <c r="AI106" s="38"/>
      <c r="AJ106" s="38"/>
      <c r="AK106" s="38">
        <v>0</v>
      </c>
      <c r="AL106" s="38"/>
      <c r="AM106" s="38"/>
      <c r="AN106" s="38"/>
      <c r="AO106" s="38"/>
      <c r="AP106" s="38">
        <v>40000</v>
      </c>
      <c r="AQ106" s="38"/>
      <c r="AR106" s="38"/>
      <c r="AS106" s="38"/>
      <c r="AT106" s="38"/>
      <c r="AU106" s="38">
        <v>45000</v>
      </c>
      <c r="AV106" s="38"/>
      <c r="AW106" s="38"/>
      <c r="AX106" s="38"/>
      <c r="AY106" s="38"/>
      <c r="AZ106" s="38">
        <v>0</v>
      </c>
      <c r="BA106" s="38"/>
      <c r="BB106" s="38"/>
      <c r="BC106" s="38"/>
      <c r="BD106" s="38"/>
      <c r="BE106" s="38">
        <v>45000</v>
      </c>
      <c r="BF106" s="38"/>
      <c r="BG106" s="38"/>
      <c r="BH106" s="38"/>
      <c r="BI106" s="38"/>
      <c r="BJ106" s="38">
        <v>47800</v>
      </c>
      <c r="BK106" s="38"/>
      <c r="BL106" s="38"/>
      <c r="BM106" s="38"/>
      <c r="BN106" s="38"/>
      <c r="BO106" s="38">
        <v>0</v>
      </c>
      <c r="BP106" s="38"/>
      <c r="BQ106" s="38"/>
      <c r="BR106" s="38"/>
      <c r="BS106" s="38"/>
      <c r="BT106" s="38">
        <v>47800</v>
      </c>
      <c r="BU106" s="38"/>
      <c r="BV106" s="38"/>
      <c r="BW106" s="38"/>
      <c r="BX106" s="38"/>
    </row>
    <row r="107" spans="1:79" s="6" customFormat="1" ht="15" customHeight="1" x14ac:dyDescent="0.25">
      <c r="A107" s="42">
        <v>0</v>
      </c>
      <c r="B107" s="43"/>
      <c r="C107" s="43"/>
      <c r="D107" s="49" t="s">
        <v>192</v>
      </c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1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</row>
    <row r="108" spans="1:79" s="25" customFormat="1" ht="57" customHeight="1" x14ac:dyDescent="0.25">
      <c r="A108" s="40">
        <v>0</v>
      </c>
      <c r="B108" s="41"/>
      <c r="C108" s="41"/>
      <c r="D108" s="48" t="s">
        <v>292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190</v>
      </c>
      <c r="R108" s="44"/>
      <c r="S108" s="44"/>
      <c r="T108" s="44"/>
      <c r="U108" s="44"/>
      <c r="V108" s="48" t="s">
        <v>293</v>
      </c>
      <c r="W108" s="36"/>
      <c r="X108" s="36"/>
      <c r="Y108" s="36"/>
      <c r="Z108" s="36"/>
      <c r="AA108" s="36"/>
      <c r="AB108" s="36"/>
      <c r="AC108" s="36"/>
      <c r="AD108" s="36"/>
      <c r="AE108" s="37"/>
      <c r="AF108" s="38">
        <v>1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1</v>
      </c>
      <c r="AQ108" s="38"/>
      <c r="AR108" s="38"/>
      <c r="AS108" s="38"/>
      <c r="AT108" s="38"/>
      <c r="AU108" s="38">
        <v>1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1</v>
      </c>
      <c r="BF108" s="38"/>
      <c r="BG108" s="38"/>
      <c r="BH108" s="38"/>
      <c r="BI108" s="38"/>
      <c r="BJ108" s="38">
        <v>1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1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197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49"/>
      <c r="W109" s="30"/>
      <c r="X109" s="30"/>
      <c r="Y109" s="30"/>
      <c r="Z109" s="30"/>
      <c r="AA109" s="30"/>
      <c r="AB109" s="30"/>
      <c r="AC109" s="30"/>
      <c r="AD109" s="30"/>
      <c r="AE109" s="31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42.75" customHeight="1" x14ac:dyDescent="0.25">
      <c r="A110" s="40">
        <v>0</v>
      </c>
      <c r="B110" s="41"/>
      <c r="C110" s="41"/>
      <c r="D110" s="48" t="s">
        <v>294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274</v>
      </c>
      <c r="R110" s="44"/>
      <c r="S110" s="44"/>
      <c r="T110" s="44"/>
      <c r="U110" s="44"/>
      <c r="V110" s="48" t="s">
        <v>201</v>
      </c>
      <c r="W110" s="36"/>
      <c r="X110" s="36"/>
      <c r="Y110" s="36"/>
      <c r="Z110" s="36"/>
      <c r="AA110" s="36"/>
      <c r="AB110" s="36"/>
      <c r="AC110" s="36"/>
      <c r="AD110" s="36"/>
      <c r="AE110" s="37"/>
      <c r="AF110" s="38">
        <v>3333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3333</v>
      </c>
      <c r="AQ110" s="38"/>
      <c r="AR110" s="38"/>
      <c r="AS110" s="38"/>
      <c r="AT110" s="38"/>
      <c r="AU110" s="38">
        <v>3750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3750</v>
      </c>
      <c r="BF110" s="38"/>
      <c r="BG110" s="38"/>
      <c r="BH110" s="38"/>
      <c r="BI110" s="38"/>
      <c r="BJ110" s="38">
        <v>3983.33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3983.33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277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49"/>
      <c r="W111" s="30"/>
      <c r="X111" s="30"/>
      <c r="Y111" s="30"/>
      <c r="Z111" s="30"/>
      <c r="AA111" s="30"/>
      <c r="AB111" s="30"/>
      <c r="AC111" s="30"/>
      <c r="AD111" s="30"/>
      <c r="AE111" s="31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28.5" customHeight="1" x14ac:dyDescent="0.25">
      <c r="A112" s="40">
        <v>0</v>
      </c>
      <c r="B112" s="41"/>
      <c r="C112" s="41"/>
      <c r="D112" s="48" t="s">
        <v>295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279</v>
      </c>
      <c r="R112" s="44"/>
      <c r="S112" s="44"/>
      <c r="T112" s="44"/>
      <c r="U112" s="44"/>
      <c r="V112" s="48" t="s">
        <v>201</v>
      </c>
      <c r="W112" s="36"/>
      <c r="X112" s="36"/>
      <c r="Y112" s="36"/>
      <c r="Z112" s="36"/>
      <c r="AA112" s="36"/>
      <c r="AB112" s="36"/>
      <c r="AC112" s="36"/>
      <c r="AD112" s="36"/>
      <c r="AE112" s="37"/>
      <c r="AF112" s="38">
        <v>100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100</v>
      </c>
      <c r="AQ112" s="38"/>
      <c r="AR112" s="38"/>
      <c r="AS112" s="38"/>
      <c r="AT112" s="38"/>
      <c r="AU112" s="38">
        <v>100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100</v>
      </c>
      <c r="BF112" s="38"/>
      <c r="BG112" s="38"/>
      <c r="BH112" s="38"/>
      <c r="BI112" s="38"/>
      <c r="BJ112" s="38">
        <v>100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100</v>
      </c>
      <c r="BU112" s="38"/>
      <c r="BV112" s="38"/>
      <c r="BW112" s="38"/>
      <c r="BX112" s="38"/>
    </row>
    <row r="114" spans="1:79" ht="14.25" customHeight="1" x14ac:dyDescent="0.25">
      <c r="A114" s="51" t="s">
        <v>259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</row>
    <row r="115" spans="1:79" ht="23.1" customHeight="1" x14ac:dyDescent="0.25">
      <c r="A115" s="95" t="s">
        <v>6</v>
      </c>
      <c r="B115" s="96"/>
      <c r="C115" s="96"/>
      <c r="D115" s="44" t="s">
        <v>9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 t="s">
        <v>8</v>
      </c>
      <c r="R115" s="44"/>
      <c r="S115" s="44"/>
      <c r="T115" s="44"/>
      <c r="U115" s="44"/>
      <c r="V115" s="44" t="s">
        <v>7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5" t="s">
        <v>250</v>
      </c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7"/>
      <c r="AU115" s="45" t="s">
        <v>255</v>
      </c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7"/>
    </row>
    <row r="116" spans="1:79" ht="28.5" customHeight="1" x14ac:dyDescent="0.25">
      <c r="A116" s="98"/>
      <c r="B116" s="99"/>
      <c r="C116" s="99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 t="s">
        <v>4</v>
      </c>
      <c r="AG116" s="44"/>
      <c r="AH116" s="44"/>
      <c r="AI116" s="44"/>
      <c r="AJ116" s="44"/>
      <c r="AK116" s="44" t="s">
        <v>3</v>
      </c>
      <c r="AL116" s="44"/>
      <c r="AM116" s="44"/>
      <c r="AN116" s="44"/>
      <c r="AO116" s="44"/>
      <c r="AP116" s="44" t="s">
        <v>123</v>
      </c>
      <c r="AQ116" s="44"/>
      <c r="AR116" s="44"/>
      <c r="AS116" s="44"/>
      <c r="AT116" s="44"/>
      <c r="AU116" s="44" t="s">
        <v>4</v>
      </c>
      <c r="AV116" s="44"/>
      <c r="AW116" s="44"/>
      <c r="AX116" s="44"/>
      <c r="AY116" s="44"/>
      <c r="AZ116" s="44" t="s">
        <v>3</v>
      </c>
      <c r="BA116" s="44"/>
      <c r="BB116" s="44"/>
      <c r="BC116" s="44"/>
      <c r="BD116" s="44"/>
      <c r="BE116" s="44" t="s">
        <v>90</v>
      </c>
      <c r="BF116" s="44"/>
      <c r="BG116" s="44"/>
      <c r="BH116" s="44"/>
      <c r="BI116" s="44"/>
    </row>
    <row r="117" spans="1:79" ht="15" customHeight="1" x14ac:dyDescent="0.25">
      <c r="A117" s="45">
        <v>1</v>
      </c>
      <c r="B117" s="46"/>
      <c r="C117" s="46"/>
      <c r="D117" s="44">
        <v>2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>
        <v>3</v>
      </c>
      <c r="R117" s="44"/>
      <c r="S117" s="44"/>
      <c r="T117" s="44"/>
      <c r="U117" s="44"/>
      <c r="V117" s="44">
        <v>4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4">
        <v>5</v>
      </c>
      <c r="AG117" s="44"/>
      <c r="AH117" s="44"/>
      <c r="AI117" s="44"/>
      <c r="AJ117" s="44"/>
      <c r="AK117" s="44">
        <v>6</v>
      </c>
      <c r="AL117" s="44"/>
      <c r="AM117" s="44"/>
      <c r="AN117" s="44"/>
      <c r="AO117" s="44"/>
      <c r="AP117" s="44">
        <v>7</v>
      </c>
      <c r="AQ117" s="44"/>
      <c r="AR117" s="44"/>
      <c r="AS117" s="44"/>
      <c r="AT117" s="44"/>
      <c r="AU117" s="44">
        <v>8</v>
      </c>
      <c r="AV117" s="44"/>
      <c r="AW117" s="44"/>
      <c r="AX117" s="44"/>
      <c r="AY117" s="44"/>
      <c r="AZ117" s="44">
        <v>9</v>
      </c>
      <c r="BA117" s="44"/>
      <c r="BB117" s="44"/>
      <c r="BC117" s="44"/>
      <c r="BD117" s="44"/>
      <c r="BE117" s="44">
        <v>10</v>
      </c>
      <c r="BF117" s="44"/>
      <c r="BG117" s="44"/>
      <c r="BH117" s="44"/>
      <c r="BI117" s="44"/>
    </row>
    <row r="118" spans="1:79" ht="15.75" hidden="1" customHeight="1" x14ac:dyDescent="0.25">
      <c r="A118" s="67" t="s">
        <v>154</v>
      </c>
      <c r="B118" s="68"/>
      <c r="C118" s="68"/>
      <c r="D118" s="44" t="s">
        <v>57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 t="s">
        <v>70</v>
      </c>
      <c r="R118" s="44"/>
      <c r="S118" s="44"/>
      <c r="T118" s="44"/>
      <c r="U118" s="44"/>
      <c r="V118" s="44" t="s">
        <v>71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62" t="s">
        <v>107</v>
      </c>
      <c r="AG118" s="62"/>
      <c r="AH118" s="62"/>
      <c r="AI118" s="62"/>
      <c r="AJ118" s="62"/>
      <c r="AK118" s="82" t="s">
        <v>108</v>
      </c>
      <c r="AL118" s="82"/>
      <c r="AM118" s="82"/>
      <c r="AN118" s="82"/>
      <c r="AO118" s="82"/>
      <c r="AP118" s="56" t="s">
        <v>122</v>
      </c>
      <c r="AQ118" s="56"/>
      <c r="AR118" s="56"/>
      <c r="AS118" s="56"/>
      <c r="AT118" s="56"/>
      <c r="AU118" s="62" t="s">
        <v>109</v>
      </c>
      <c r="AV118" s="62"/>
      <c r="AW118" s="62"/>
      <c r="AX118" s="62"/>
      <c r="AY118" s="62"/>
      <c r="AZ118" s="82" t="s">
        <v>110</v>
      </c>
      <c r="BA118" s="82"/>
      <c r="BB118" s="82"/>
      <c r="BC118" s="82"/>
      <c r="BD118" s="82"/>
      <c r="BE118" s="56" t="s">
        <v>122</v>
      </c>
      <c r="BF118" s="56"/>
      <c r="BG118" s="56"/>
      <c r="BH118" s="56"/>
      <c r="BI118" s="56"/>
      <c r="CA118" t="s">
        <v>39</v>
      </c>
    </row>
    <row r="119" spans="1:79" s="6" customFormat="1" ht="13.8" x14ac:dyDescent="0.25">
      <c r="A119" s="42">
        <v>0</v>
      </c>
      <c r="B119" s="43"/>
      <c r="C119" s="43"/>
      <c r="D119" s="50" t="s">
        <v>188</v>
      </c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CA119" s="6" t="s">
        <v>40</v>
      </c>
    </row>
    <row r="120" spans="1:79" s="25" customFormat="1" ht="42.75" customHeight="1" x14ac:dyDescent="0.25">
      <c r="A120" s="40">
        <v>0</v>
      </c>
      <c r="B120" s="41"/>
      <c r="C120" s="41"/>
      <c r="D120" s="48" t="s">
        <v>290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4" t="s">
        <v>274</v>
      </c>
      <c r="R120" s="44"/>
      <c r="S120" s="44"/>
      <c r="T120" s="44"/>
      <c r="U120" s="44"/>
      <c r="V120" s="44" t="s">
        <v>291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50333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50333</v>
      </c>
      <c r="AQ120" s="38"/>
      <c r="AR120" s="38"/>
      <c r="AS120" s="38"/>
      <c r="AT120" s="38"/>
      <c r="AU120" s="38">
        <v>52850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52850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49" t="s">
        <v>192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57" customHeight="1" x14ac:dyDescent="0.25">
      <c r="A122" s="40">
        <v>0</v>
      </c>
      <c r="B122" s="41"/>
      <c r="C122" s="41"/>
      <c r="D122" s="48" t="s">
        <v>292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190</v>
      </c>
      <c r="R122" s="44"/>
      <c r="S122" s="44"/>
      <c r="T122" s="44"/>
      <c r="U122" s="44"/>
      <c r="V122" s="48" t="s">
        <v>293</v>
      </c>
      <c r="W122" s="36"/>
      <c r="X122" s="36"/>
      <c r="Y122" s="36"/>
      <c r="Z122" s="36"/>
      <c r="AA122" s="36"/>
      <c r="AB122" s="36"/>
      <c r="AC122" s="36"/>
      <c r="AD122" s="36"/>
      <c r="AE122" s="37"/>
      <c r="AF122" s="38">
        <v>0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0</v>
      </c>
      <c r="AQ122" s="38"/>
      <c r="AR122" s="38"/>
      <c r="AS122" s="38"/>
      <c r="AT122" s="38"/>
      <c r="AU122" s="38">
        <v>1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1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197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49"/>
      <c r="W123" s="30"/>
      <c r="X123" s="30"/>
      <c r="Y123" s="30"/>
      <c r="Z123" s="30"/>
      <c r="AA123" s="30"/>
      <c r="AB123" s="30"/>
      <c r="AC123" s="30"/>
      <c r="AD123" s="30"/>
      <c r="AE123" s="31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42.75" customHeight="1" x14ac:dyDescent="0.25">
      <c r="A124" s="40">
        <v>0</v>
      </c>
      <c r="B124" s="41"/>
      <c r="C124" s="41"/>
      <c r="D124" s="48" t="s">
        <v>294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274</v>
      </c>
      <c r="R124" s="44"/>
      <c r="S124" s="44"/>
      <c r="T124" s="44"/>
      <c r="U124" s="44"/>
      <c r="V124" s="48" t="s">
        <v>201</v>
      </c>
      <c r="W124" s="36"/>
      <c r="X124" s="36"/>
      <c r="Y124" s="36"/>
      <c r="Z124" s="36"/>
      <c r="AA124" s="36"/>
      <c r="AB124" s="36"/>
      <c r="AC124" s="36"/>
      <c r="AD124" s="36"/>
      <c r="AE124" s="37"/>
      <c r="AF124" s="38">
        <v>4194.42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4194.42</v>
      </c>
      <c r="AQ124" s="38"/>
      <c r="AR124" s="38"/>
      <c r="AS124" s="38"/>
      <c r="AT124" s="38"/>
      <c r="AU124" s="38">
        <v>4404.17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4404.17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277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49"/>
      <c r="W125" s="30"/>
      <c r="X125" s="30"/>
      <c r="Y125" s="30"/>
      <c r="Z125" s="30"/>
      <c r="AA125" s="30"/>
      <c r="AB125" s="30"/>
      <c r="AC125" s="30"/>
      <c r="AD125" s="30"/>
      <c r="AE125" s="31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28.5" customHeight="1" x14ac:dyDescent="0.25">
      <c r="A126" s="40">
        <v>0</v>
      </c>
      <c r="B126" s="41"/>
      <c r="C126" s="41"/>
      <c r="D126" s="48" t="s">
        <v>295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279</v>
      </c>
      <c r="R126" s="44"/>
      <c r="S126" s="44"/>
      <c r="T126" s="44"/>
      <c r="U126" s="44"/>
      <c r="V126" s="48" t="s">
        <v>201</v>
      </c>
      <c r="W126" s="36"/>
      <c r="X126" s="36"/>
      <c r="Y126" s="36"/>
      <c r="Z126" s="36"/>
      <c r="AA126" s="36"/>
      <c r="AB126" s="36"/>
      <c r="AC126" s="36"/>
      <c r="AD126" s="36"/>
      <c r="AE126" s="37"/>
      <c r="AF126" s="38">
        <v>100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100</v>
      </c>
      <c r="AQ126" s="38"/>
      <c r="AR126" s="38"/>
      <c r="AS126" s="38"/>
      <c r="AT126" s="38"/>
      <c r="AU126" s="38">
        <v>100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100</v>
      </c>
      <c r="BF126" s="38"/>
      <c r="BG126" s="38"/>
      <c r="BH126" s="38"/>
      <c r="BI126" s="38"/>
    </row>
    <row r="128" spans="1:79" ht="14.25" customHeight="1" x14ac:dyDescent="0.25">
      <c r="A128" s="51" t="s">
        <v>124</v>
      </c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</row>
    <row r="129" spans="1:79" ht="15" customHeight="1" x14ac:dyDescent="0.25">
      <c r="A129" s="93" t="s">
        <v>228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3"/>
      <c r="BN129" s="93"/>
      <c r="BO129" s="93"/>
      <c r="BP129" s="93"/>
      <c r="BQ129" s="93"/>
      <c r="BR129" s="93"/>
    </row>
    <row r="130" spans="1:79" ht="12.9" customHeight="1" x14ac:dyDescent="0.25">
      <c r="A130" s="95" t="s">
        <v>19</v>
      </c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7"/>
      <c r="U130" s="44" t="s">
        <v>229</v>
      </c>
      <c r="V130" s="44"/>
      <c r="W130" s="44"/>
      <c r="X130" s="44"/>
      <c r="Y130" s="44"/>
      <c r="Z130" s="44"/>
      <c r="AA130" s="44"/>
      <c r="AB130" s="44"/>
      <c r="AC130" s="44"/>
      <c r="AD130" s="44"/>
      <c r="AE130" s="44" t="s">
        <v>232</v>
      </c>
      <c r="AF130" s="44"/>
      <c r="AG130" s="44"/>
      <c r="AH130" s="44"/>
      <c r="AI130" s="44"/>
      <c r="AJ130" s="44"/>
      <c r="AK130" s="44"/>
      <c r="AL130" s="44"/>
      <c r="AM130" s="44"/>
      <c r="AN130" s="44"/>
      <c r="AO130" s="44" t="s">
        <v>239</v>
      </c>
      <c r="AP130" s="44"/>
      <c r="AQ130" s="44"/>
      <c r="AR130" s="44"/>
      <c r="AS130" s="44"/>
      <c r="AT130" s="44"/>
      <c r="AU130" s="44"/>
      <c r="AV130" s="44"/>
      <c r="AW130" s="44"/>
      <c r="AX130" s="44"/>
      <c r="AY130" s="44" t="s">
        <v>250</v>
      </c>
      <c r="AZ130" s="44"/>
      <c r="BA130" s="44"/>
      <c r="BB130" s="44"/>
      <c r="BC130" s="44"/>
      <c r="BD130" s="44"/>
      <c r="BE130" s="44"/>
      <c r="BF130" s="44"/>
      <c r="BG130" s="44"/>
      <c r="BH130" s="44"/>
      <c r="BI130" s="44" t="s">
        <v>255</v>
      </c>
      <c r="BJ130" s="44"/>
      <c r="BK130" s="44"/>
      <c r="BL130" s="44"/>
      <c r="BM130" s="44"/>
      <c r="BN130" s="44"/>
      <c r="BO130" s="44"/>
      <c r="BP130" s="44"/>
      <c r="BQ130" s="44"/>
      <c r="BR130" s="44"/>
    </row>
    <row r="131" spans="1:79" ht="30" customHeight="1" x14ac:dyDescent="0.25">
      <c r="A131" s="98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100"/>
      <c r="U131" s="44" t="s">
        <v>4</v>
      </c>
      <c r="V131" s="44"/>
      <c r="W131" s="44"/>
      <c r="X131" s="44"/>
      <c r="Y131" s="44"/>
      <c r="Z131" s="44" t="s">
        <v>3</v>
      </c>
      <c r="AA131" s="44"/>
      <c r="AB131" s="44"/>
      <c r="AC131" s="44"/>
      <c r="AD131" s="44"/>
      <c r="AE131" s="44" t="s">
        <v>4</v>
      </c>
      <c r="AF131" s="44"/>
      <c r="AG131" s="44"/>
      <c r="AH131" s="44"/>
      <c r="AI131" s="44"/>
      <c r="AJ131" s="44" t="s">
        <v>3</v>
      </c>
      <c r="AK131" s="44"/>
      <c r="AL131" s="44"/>
      <c r="AM131" s="44"/>
      <c r="AN131" s="44"/>
      <c r="AO131" s="44" t="s">
        <v>4</v>
      </c>
      <c r="AP131" s="44"/>
      <c r="AQ131" s="44"/>
      <c r="AR131" s="44"/>
      <c r="AS131" s="44"/>
      <c r="AT131" s="44" t="s">
        <v>3</v>
      </c>
      <c r="AU131" s="44"/>
      <c r="AV131" s="44"/>
      <c r="AW131" s="44"/>
      <c r="AX131" s="44"/>
      <c r="AY131" s="44" t="s">
        <v>4</v>
      </c>
      <c r="AZ131" s="44"/>
      <c r="BA131" s="44"/>
      <c r="BB131" s="44"/>
      <c r="BC131" s="44"/>
      <c r="BD131" s="44" t="s">
        <v>3</v>
      </c>
      <c r="BE131" s="44"/>
      <c r="BF131" s="44"/>
      <c r="BG131" s="44"/>
      <c r="BH131" s="44"/>
      <c r="BI131" s="44" t="s">
        <v>4</v>
      </c>
      <c r="BJ131" s="44"/>
      <c r="BK131" s="44"/>
      <c r="BL131" s="44"/>
      <c r="BM131" s="44"/>
      <c r="BN131" s="44" t="s">
        <v>3</v>
      </c>
      <c r="BO131" s="44"/>
      <c r="BP131" s="44"/>
      <c r="BQ131" s="44"/>
      <c r="BR131" s="44"/>
    </row>
    <row r="132" spans="1:79" ht="15" customHeight="1" x14ac:dyDescent="0.25">
      <c r="A132" s="45">
        <v>1</v>
      </c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7"/>
      <c r="U132" s="44">
        <v>2</v>
      </c>
      <c r="V132" s="44"/>
      <c r="W132" s="44"/>
      <c r="X132" s="44"/>
      <c r="Y132" s="44"/>
      <c r="Z132" s="44">
        <v>3</v>
      </c>
      <c r="AA132" s="44"/>
      <c r="AB132" s="44"/>
      <c r="AC132" s="44"/>
      <c r="AD132" s="44"/>
      <c r="AE132" s="44">
        <v>4</v>
      </c>
      <c r="AF132" s="44"/>
      <c r="AG132" s="44"/>
      <c r="AH132" s="44"/>
      <c r="AI132" s="44"/>
      <c r="AJ132" s="44">
        <v>5</v>
      </c>
      <c r="AK132" s="44"/>
      <c r="AL132" s="44"/>
      <c r="AM132" s="44"/>
      <c r="AN132" s="44"/>
      <c r="AO132" s="44">
        <v>6</v>
      </c>
      <c r="AP132" s="44"/>
      <c r="AQ132" s="44"/>
      <c r="AR132" s="44"/>
      <c r="AS132" s="44"/>
      <c r="AT132" s="44">
        <v>7</v>
      </c>
      <c r="AU132" s="44"/>
      <c r="AV132" s="44"/>
      <c r="AW132" s="44"/>
      <c r="AX132" s="44"/>
      <c r="AY132" s="44">
        <v>8</v>
      </c>
      <c r="AZ132" s="44"/>
      <c r="BA132" s="44"/>
      <c r="BB132" s="44"/>
      <c r="BC132" s="44"/>
      <c r="BD132" s="44">
        <v>9</v>
      </c>
      <c r="BE132" s="44"/>
      <c r="BF132" s="44"/>
      <c r="BG132" s="44"/>
      <c r="BH132" s="44"/>
      <c r="BI132" s="44">
        <v>10</v>
      </c>
      <c r="BJ132" s="44"/>
      <c r="BK132" s="44"/>
      <c r="BL132" s="44"/>
      <c r="BM132" s="44"/>
      <c r="BN132" s="44">
        <v>11</v>
      </c>
      <c r="BO132" s="44"/>
      <c r="BP132" s="44"/>
      <c r="BQ132" s="44"/>
      <c r="BR132" s="44"/>
    </row>
    <row r="133" spans="1:79" s="1" customFormat="1" ht="15.75" hidden="1" customHeight="1" x14ac:dyDescent="0.25">
      <c r="A133" s="67" t="s">
        <v>57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9"/>
      <c r="U133" s="62" t="s">
        <v>65</v>
      </c>
      <c r="V133" s="62"/>
      <c r="W133" s="62"/>
      <c r="X133" s="62"/>
      <c r="Y133" s="62"/>
      <c r="Z133" s="82" t="s">
        <v>66</v>
      </c>
      <c r="AA133" s="82"/>
      <c r="AB133" s="82"/>
      <c r="AC133" s="82"/>
      <c r="AD133" s="82"/>
      <c r="AE133" s="62" t="s">
        <v>67</v>
      </c>
      <c r="AF133" s="62"/>
      <c r="AG133" s="62"/>
      <c r="AH133" s="62"/>
      <c r="AI133" s="62"/>
      <c r="AJ133" s="82" t="s">
        <v>68</v>
      </c>
      <c r="AK133" s="82"/>
      <c r="AL133" s="82"/>
      <c r="AM133" s="82"/>
      <c r="AN133" s="82"/>
      <c r="AO133" s="62" t="s">
        <v>58</v>
      </c>
      <c r="AP133" s="62"/>
      <c r="AQ133" s="62"/>
      <c r="AR133" s="62"/>
      <c r="AS133" s="62"/>
      <c r="AT133" s="82" t="s">
        <v>59</v>
      </c>
      <c r="AU133" s="82"/>
      <c r="AV133" s="82"/>
      <c r="AW133" s="82"/>
      <c r="AX133" s="82"/>
      <c r="AY133" s="62" t="s">
        <v>60</v>
      </c>
      <c r="AZ133" s="62"/>
      <c r="BA133" s="62"/>
      <c r="BB133" s="62"/>
      <c r="BC133" s="62"/>
      <c r="BD133" s="82" t="s">
        <v>61</v>
      </c>
      <c r="BE133" s="82"/>
      <c r="BF133" s="82"/>
      <c r="BG133" s="82"/>
      <c r="BH133" s="82"/>
      <c r="BI133" s="62" t="s">
        <v>62</v>
      </c>
      <c r="BJ133" s="62"/>
      <c r="BK133" s="62"/>
      <c r="BL133" s="62"/>
      <c r="BM133" s="62"/>
      <c r="BN133" s="82" t="s">
        <v>63</v>
      </c>
      <c r="BO133" s="82"/>
      <c r="BP133" s="82"/>
      <c r="BQ133" s="82"/>
      <c r="BR133" s="82"/>
      <c r="CA133" t="s">
        <v>41</v>
      </c>
    </row>
    <row r="134" spans="1:79" s="6" customFormat="1" ht="12.75" customHeight="1" x14ac:dyDescent="0.25">
      <c r="A134" s="42" t="s">
        <v>147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58"/>
      <c r="U134" s="32">
        <v>0</v>
      </c>
      <c r="V134" s="32"/>
      <c r="W134" s="32"/>
      <c r="X134" s="32"/>
      <c r="Y134" s="32"/>
      <c r="Z134" s="32">
        <v>0</v>
      </c>
      <c r="AA134" s="32"/>
      <c r="AB134" s="32"/>
      <c r="AC134" s="32"/>
      <c r="AD134" s="32"/>
      <c r="AE134" s="32">
        <v>0</v>
      </c>
      <c r="AF134" s="32"/>
      <c r="AG134" s="32"/>
      <c r="AH134" s="32"/>
      <c r="AI134" s="32"/>
      <c r="AJ134" s="32">
        <v>0</v>
      </c>
      <c r="AK134" s="32"/>
      <c r="AL134" s="32"/>
      <c r="AM134" s="32"/>
      <c r="AN134" s="32"/>
      <c r="AO134" s="32">
        <v>0</v>
      </c>
      <c r="AP134" s="32"/>
      <c r="AQ134" s="32"/>
      <c r="AR134" s="32"/>
      <c r="AS134" s="32"/>
      <c r="AT134" s="32">
        <v>0</v>
      </c>
      <c r="AU134" s="32"/>
      <c r="AV134" s="32"/>
      <c r="AW134" s="32"/>
      <c r="AX134" s="32"/>
      <c r="AY134" s="32">
        <v>0</v>
      </c>
      <c r="AZ134" s="32"/>
      <c r="BA134" s="32"/>
      <c r="BB134" s="32"/>
      <c r="BC134" s="32"/>
      <c r="BD134" s="32">
        <v>0</v>
      </c>
      <c r="BE134" s="32"/>
      <c r="BF134" s="32"/>
      <c r="BG134" s="32"/>
      <c r="BH134" s="32"/>
      <c r="BI134" s="32">
        <v>0</v>
      </c>
      <c r="BJ134" s="32"/>
      <c r="BK134" s="32"/>
      <c r="BL134" s="32"/>
      <c r="BM134" s="32"/>
      <c r="BN134" s="32">
        <v>0</v>
      </c>
      <c r="BO134" s="32"/>
      <c r="BP134" s="32"/>
      <c r="BQ134" s="32"/>
      <c r="BR134" s="32"/>
      <c r="CA134" s="6" t="s">
        <v>42</v>
      </c>
    </row>
    <row r="135" spans="1:79" s="25" customFormat="1" ht="38.25" customHeight="1" x14ac:dyDescent="0.25">
      <c r="A135" s="35" t="s">
        <v>211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7"/>
      <c r="U135" s="33" t="s">
        <v>173</v>
      </c>
      <c r="V135" s="33"/>
      <c r="W135" s="33"/>
      <c r="X135" s="33"/>
      <c r="Y135" s="33"/>
      <c r="Z135" s="33">
        <v>0</v>
      </c>
      <c r="AA135" s="33"/>
      <c r="AB135" s="33"/>
      <c r="AC135" s="33"/>
      <c r="AD135" s="33"/>
      <c r="AE135" s="33" t="s">
        <v>173</v>
      </c>
      <c r="AF135" s="33"/>
      <c r="AG135" s="33"/>
      <c r="AH135" s="33"/>
      <c r="AI135" s="33"/>
      <c r="AJ135" s="33">
        <v>0</v>
      </c>
      <c r="AK135" s="33"/>
      <c r="AL135" s="33"/>
      <c r="AM135" s="33"/>
      <c r="AN135" s="33"/>
      <c r="AO135" s="33" t="s">
        <v>173</v>
      </c>
      <c r="AP135" s="33"/>
      <c r="AQ135" s="33"/>
      <c r="AR135" s="33"/>
      <c r="AS135" s="33"/>
      <c r="AT135" s="33">
        <v>0</v>
      </c>
      <c r="AU135" s="33"/>
      <c r="AV135" s="33"/>
      <c r="AW135" s="33"/>
      <c r="AX135" s="33"/>
      <c r="AY135" s="33" t="s">
        <v>173</v>
      </c>
      <c r="AZ135" s="33"/>
      <c r="BA135" s="33"/>
      <c r="BB135" s="33"/>
      <c r="BC135" s="33"/>
      <c r="BD135" s="33">
        <v>0</v>
      </c>
      <c r="BE135" s="33"/>
      <c r="BF135" s="33"/>
      <c r="BG135" s="33"/>
      <c r="BH135" s="33"/>
      <c r="BI135" s="33" t="s">
        <v>173</v>
      </c>
      <c r="BJ135" s="33"/>
      <c r="BK135" s="33"/>
      <c r="BL135" s="33"/>
      <c r="BM135" s="33"/>
      <c r="BN135" s="33">
        <v>0</v>
      </c>
      <c r="BO135" s="33"/>
      <c r="BP135" s="33"/>
      <c r="BQ135" s="33"/>
      <c r="BR135" s="33"/>
    </row>
    <row r="138" spans="1:79" ht="14.25" customHeight="1" x14ac:dyDescent="0.25">
      <c r="A138" s="51" t="s">
        <v>125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</row>
    <row r="139" spans="1:79" ht="15" customHeight="1" x14ac:dyDescent="0.25">
      <c r="A139" s="95" t="s">
        <v>6</v>
      </c>
      <c r="B139" s="96"/>
      <c r="C139" s="96"/>
      <c r="D139" s="95" t="s">
        <v>10</v>
      </c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7"/>
      <c r="W139" s="44" t="s">
        <v>229</v>
      </c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 t="s">
        <v>233</v>
      </c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 t="s">
        <v>244</v>
      </c>
      <c r="AV139" s="44"/>
      <c r="AW139" s="44"/>
      <c r="AX139" s="44"/>
      <c r="AY139" s="44"/>
      <c r="AZ139" s="44"/>
      <c r="BA139" s="44" t="s">
        <v>251</v>
      </c>
      <c r="BB139" s="44"/>
      <c r="BC139" s="44"/>
      <c r="BD139" s="44"/>
      <c r="BE139" s="44"/>
      <c r="BF139" s="44"/>
      <c r="BG139" s="44" t="s">
        <v>260</v>
      </c>
      <c r="BH139" s="44"/>
      <c r="BI139" s="44"/>
      <c r="BJ139" s="44"/>
      <c r="BK139" s="44"/>
      <c r="BL139" s="44"/>
    </row>
    <row r="140" spans="1:79" ht="15" customHeight="1" x14ac:dyDescent="0.25">
      <c r="A140" s="104"/>
      <c r="B140" s="105"/>
      <c r="C140" s="105"/>
      <c r="D140" s="104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6"/>
      <c r="W140" s="44" t="s">
        <v>4</v>
      </c>
      <c r="X140" s="44"/>
      <c r="Y140" s="44"/>
      <c r="Z140" s="44"/>
      <c r="AA140" s="44"/>
      <c r="AB140" s="44"/>
      <c r="AC140" s="44" t="s">
        <v>3</v>
      </c>
      <c r="AD140" s="44"/>
      <c r="AE140" s="44"/>
      <c r="AF140" s="44"/>
      <c r="AG140" s="44"/>
      <c r="AH140" s="44"/>
      <c r="AI140" s="44" t="s">
        <v>4</v>
      </c>
      <c r="AJ140" s="44"/>
      <c r="AK140" s="44"/>
      <c r="AL140" s="44"/>
      <c r="AM140" s="44"/>
      <c r="AN140" s="44"/>
      <c r="AO140" s="44" t="s">
        <v>3</v>
      </c>
      <c r="AP140" s="44"/>
      <c r="AQ140" s="44"/>
      <c r="AR140" s="44"/>
      <c r="AS140" s="44"/>
      <c r="AT140" s="44"/>
      <c r="AU140" s="85" t="s">
        <v>4</v>
      </c>
      <c r="AV140" s="85"/>
      <c r="AW140" s="85"/>
      <c r="AX140" s="85" t="s">
        <v>3</v>
      </c>
      <c r="AY140" s="85"/>
      <c r="AZ140" s="85"/>
      <c r="BA140" s="85" t="s">
        <v>4</v>
      </c>
      <c r="BB140" s="85"/>
      <c r="BC140" s="85"/>
      <c r="BD140" s="85" t="s">
        <v>3</v>
      </c>
      <c r="BE140" s="85"/>
      <c r="BF140" s="85"/>
      <c r="BG140" s="85" t="s">
        <v>4</v>
      </c>
      <c r="BH140" s="85"/>
      <c r="BI140" s="85"/>
      <c r="BJ140" s="85" t="s">
        <v>3</v>
      </c>
      <c r="BK140" s="85"/>
      <c r="BL140" s="85"/>
    </row>
    <row r="141" spans="1:79" ht="57" customHeight="1" x14ac:dyDescent="0.25">
      <c r="A141" s="98"/>
      <c r="B141" s="99"/>
      <c r="C141" s="99"/>
      <c r="D141" s="98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100"/>
      <c r="W141" s="44" t="s">
        <v>12</v>
      </c>
      <c r="X141" s="44"/>
      <c r="Y141" s="44"/>
      <c r="Z141" s="44" t="s">
        <v>11</v>
      </c>
      <c r="AA141" s="44"/>
      <c r="AB141" s="44"/>
      <c r="AC141" s="44" t="s">
        <v>12</v>
      </c>
      <c r="AD141" s="44"/>
      <c r="AE141" s="44"/>
      <c r="AF141" s="44" t="s">
        <v>11</v>
      </c>
      <c r="AG141" s="44"/>
      <c r="AH141" s="44"/>
      <c r="AI141" s="44" t="s">
        <v>12</v>
      </c>
      <c r="AJ141" s="44"/>
      <c r="AK141" s="44"/>
      <c r="AL141" s="44" t="s">
        <v>11</v>
      </c>
      <c r="AM141" s="44"/>
      <c r="AN141" s="44"/>
      <c r="AO141" s="44" t="s">
        <v>12</v>
      </c>
      <c r="AP141" s="44"/>
      <c r="AQ141" s="44"/>
      <c r="AR141" s="44" t="s">
        <v>11</v>
      </c>
      <c r="AS141" s="44"/>
      <c r="AT141" s="44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  <c r="BK141" s="85"/>
      <c r="BL141" s="85"/>
    </row>
    <row r="142" spans="1:79" ht="15" customHeight="1" x14ac:dyDescent="0.25">
      <c r="A142" s="45">
        <v>1</v>
      </c>
      <c r="B142" s="46"/>
      <c r="C142" s="46"/>
      <c r="D142" s="45">
        <v>2</v>
      </c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7"/>
      <c r="W142" s="44">
        <v>3</v>
      </c>
      <c r="X142" s="44"/>
      <c r="Y142" s="44"/>
      <c r="Z142" s="44">
        <v>4</v>
      </c>
      <c r="AA142" s="44"/>
      <c r="AB142" s="44"/>
      <c r="AC142" s="44">
        <v>5</v>
      </c>
      <c r="AD142" s="44"/>
      <c r="AE142" s="44"/>
      <c r="AF142" s="44">
        <v>6</v>
      </c>
      <c r="AG142" s="44"/>
      <c r="AH142" s="44"/>
      <c r="AI142" s="44">
        <v>7</v>
      </c>
      <c r="AJ142" s="44"/>
      <c r="AK142" s="44"/>
      <c r="AL142" s="44">
        <v>8</v>
      </c>
      <c r="AM142" s="44"/>
      <c r="AN142" s="44"/>
      <c r="AO142" s="44">
        <v>9</v>
      </c>
      <c r="AP142" s="44"/>
      <c r="AQ142" s="44"/>
      <c r="AR142" s="44">
        <v>10</v>
      </c>
      <c r="AS142" s="44"/>
      <c r="AT142" s="44"/>
      <c r="AU142" s="44">
        <v>11</v>
      </c>
      <c r="AV142" s="44"/>
      <c r="AW142" s="44"/>
      <c r="AX142" s="44">
        <v>12</v>
      </c>
      <c r="AY142" s="44"/>
      <c r="AZ142" s="44"/>
      <c r="BA142" s="44">
        <v>13</v>
      </c>
      <c r="BB142" s="44"/>
      <c r="BC142" s="44"/>
      <c r="BD142" s="44">
        <v>14</v>
      </c>
      <c r="BE142" s="44"/>
      <c r="BF142" s="44"/>
      <c r="BG142" s="44">
        <v>15</v>
      </c>
      <c r="BH142" s="44"/>
      <c r="BI142" s="44"/>
      <c r="BJ142" s="44">
        <v>16</v>
      </c>
      <c r="BK142" s="44"/>
      <c r="BL142" s="44"/>
    </row>
    <row r="143" spans="1:79" s="1" customFormat="1" ht="12.75" hidden="1" customHeight="1" x14ac:dyDescent="0.25">
      <c r="A143" s="67" t="s">
        <v>69</v>
      </c>
      <c r="B143" s="68"/>
      <c r="C143" s="68"/>
      <c r="D143" s="67" t="s">
        <v>57</v>
      </c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9"/>
      <c r="W143" s="62" t="s">
        <v>72</v>
      </c>
      <c r="X143" s="62"/>
      <c r="Y143" s="62"/>
      <c r="Z143" s="62" t="s">
        <v>73</v>
      </c>
      <c r="AA143" s="62"/>
      <c r="AB143" s="62"/>
      <c r="AC143" s="82" t="s">
        <v>74</v>
      </c>
      <c r="AD143" s="82"/>
      <c r="AE143" s="82"/>
      <c r="AF143" s="82" t="s">
        <v>75</v>
      </c>
      <c r="AG143" s="82"/>
      <c r="AH143" s="82"/>
      <c r="AI143" s="62" t="s">
        <v>76</v>
      </c>
      <c r="AJ143" s="62"/>
      <c r="AK143" s="62"/>
      <c r="AL143" s="62" t="s">
        <v>77</v>
      </c>
      <c r="AM143" s="62"/>
      <c r="AN143" s="62"/>
      <c r="AO143" s="82" t="s">
        <v>104</v>
      </c>
      <c r="AP143" s="82"/>
      <c r="AQ143" s="82"/>
      <c r="AR143" s="82" t="s">
        <v>78</v>
      </c>
      <c r="AS143" s="82"/>
      <c r="AT143" s="82"/>
      <c r="AU143" s="62" t="s">
        <v>105</v>
      </c>
      <c r="AV143" s="62"/>
      <c r="AW143" s="62"/>
      <c r="AX143" s="82" t="s">
        <v>106</v>
      </c>
      <c r="AY143" s="82"/>
      <c r="AZ143" s="82"/>
      <c r="BA143" s="62" t="s">
        <v>107</v>
      </c>
      <c r="BB143" s="62"/>
      <c r="BC143" s="62"/>
      <c r="BD143" s="82" t="s">
        <v>108</v>
      </c>
      <c r="BE143" s="82"/>
      <c r="BF143" s="82"/>
      <c r="BG143" s="62" t="s">
        <v>109</v>
      </c>
      <c r="BH143" s="62"/>
      <c r="BI143" s="62"/>
      <c r="BJ143" s="82" t="s">
        <v>110</v>
      </c>
      <c r="BK143" s="82"/>
      <c r="BL143" s="82"/>
      <c r="CA143" s="1" t="s">
        <v>103</v>
      </c>
    </row>
    <row r="144" spans="1:79" s="6" customFormat="1" ht="12.75" customHeight="1" x14ac:dyDescent="0.25">
      <c r="A144" s="42">
        <v>1</v>
      </c>
      <c r="B144" s="43"/>
      <c r="C144" s="43"/>
      <c r="D144" s="29" t="s">
        <v>214</v>
      </c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1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CA144" s="6" t="s">
        <v>43</v>
      </c>
    </row>
    <row r="145" spans="1:79" s="25" customFormat="1" ht="25.5" customHeight="1" x14ac:dyDescent="0.25">
      <c r="A145" s="40">
        <v>2</v>
      </c>
      <c r="B145" s="41"/>
      <c r="C145" s="41"/>
      <c r="D145" s="35" t="s">
        <v>215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7"/>
      <c r="W145" s="38" t="s">
        <v>173</v>
      </c>
      <c r="X145" s="38"/>
      <c r="Y145" s="38"/>
      <c r="Z145" s="38" t="s">
        <v>173</v>
      </c>
      <c r="AA145" s="38"/>
      <c r="AB145" s="38"/>
      <c r="AC145" s="38">
        <v>0</v>
      </c>
      <c r="AD145" s="38"/>
      <c r="AE145" s="38"/>
      <c r="AF145" s="38">
        <v>0</v>
      </c>
      <c r="AG145" s="38"/>
      <c r="AH145" s="38"/>
      <c r="AI145" s="38" t="s">
        <v>173</v>
      </c>
      <c r="AJ145" s="38"/>
      <c r="AK145" s="38"/>
      <c r="AL145" s="38" t="s">
        <v>173</v>
      </c>
      <c r="AM145" s="38"/>
      <c r="AN145" s="38"/>
      <c r="AO145" s="38">
        <v>0</v>
      </c>
      <c r="AP145" s="38"/>
      <c r="AQ145" s="38"/>
      <c r="AR145" s="38">
        <v>0</v>
      </c>
      <c r="AS145" s="38"/>
      <c r="AT145" s="38"/>
      <c r="AU145" s="38" t="s">
        <v>173</v>
      </c>
      <c r="AV145" s="38"/>
      <c r="AW145" s="38"/>
      <c r="AX145" s="38">
        <v>0</v>
      </c>
      <c r="AY145" s="38"/>
      <c r="AZ145" s="38"/>
      <c r="BA145" s="38" t="s">
        <v>173</v>
      </c>
      <c r="BB145" s="38"/>
      <c r="BC145" s="38"/>
      <c r="BD145" s="38">
        <v>0</v>
      </c>
      <c r="BE145" s="38"/>
      <c r="BF145" s="38"/>
      <c r="BG145" s="38" t="s">
        <v>173</v>
      </c>
      <c r="BH145" s="38"/>
      <c r="BI145" s="38"/>
      <c r="BJ145" s="38">
        <v>0</v>
      </c>
      <c r="BK145" s="38"/>
      <c r="BL145" s="38"/>
    </row>
    <row r="148" spans="1:79" ht="14.25" customHeight="1" x14ac:dyDescent="0.25">
      <c r="A148" s="51" t="s">
        <v>153</v>
      </c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</row>
    <row r="149" spans="1:79" ht="14.25" customHeight="1" x14ac:dyDescent="0.25">
      <c r="A149" s="51" t="s">
        <v>245</v>
      </c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</row>
    <row r="150" spans="1:79" ht="15" customHeight="1" x14ac:dyDescent="0.25">
      <c r="A150" s="84" t="s">
        <v>228</v>
      </c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</row>
    <row r="151" spans="1:79" ht="15" customHeight="1" x14ac:dyDescent="0.25">
      <c r="A151" s="44" t="s">
        <v>6</v>
      </c>
      <c r="B151" s="44"/>
      <c r="C151" s="44"/>
      <c r="D151" s="44"/>
      <c r="E151" s="44"/>
      <c r="F151" s="44"/>
      <c r="G151" s="44" t="s">
        <v>126</v>
      </c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 t="s">
        <v>13</v>
      </c>
      <c r="U151" s="44"/>
      <c r="V151" s="44"/>
      <c r="W151" s="44"/>
      <c r="X151" s="44"/>
      <c r="Y151" s="44"/>
      <c r="Z151" s="44"/>
      <c r="AA151" s="45" t="s">
        <v>229</v>
      </c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3"/>
      <c r="AP151" s="45" t="s">
        <v>232</v>
      </c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7"/>
      <c r="BE151" s="45" t="s">
        <v>239</v>
      </c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7"/>
    </row>
    <row r="152" spans="1:79" ht="32.1" customHeight="1" x14ac:dyDescent="0.25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 t="s">
        <v>4</v>
      </c>
      <c r="AB152" s="44"/>
      <c r="AC152" s="44"/>
      <c r="AD152" s="44"/>
      <c r="AE152" s="44"/>
      <c r="AF152" s="44" t="s">
        <v>3</v>
      </c>
      <c r="AG152" s="44"/>
      <c r="AH152" s="44"/>
      <c r="AI152" s="44"/>
      <c r="AJ152" s="44"/>
      <c r="AK152" s="44" t="s">
        <v>89</v>
      </c>
      <c r="AL152" s="44"/>
      <c r="AM152" s="44"/>
      <c r="AN152" s="44"/>
      <c r="AO152" s="44"/>
      <c r="AP152" s="44" t="s">
        <v>4</v>
      </c>
      <c r="AQ152" s="44"/>
      <c r="AR152" s="44"/>
      <c r="AS152" s="44"/>
      <c r="AT152" s="44"/>
      <c r="AU152" s="44" t="s">
        <v>3</v>
      </c>
      <c r="AV152" s="44"/>
      <c r="AW152" s="44"/>
      <c r="AX152" s="44"/>
      <c r="AY152" s="44"/>
      <c r="AZ152" s="44" t="s">
        <v>96</v>
      </c>
      <c r="BA152" s="44"/>
      <c r="BB152" s="44"/>
      <c r="BC152" s="44"/>
      <c r="BD152" s="44"/>
      <c r="BE152" s="44" t="s">
        <v>4</v>
      </c>
      <c r="BF152" s="44"/>
      <c r="BG152" s="44"/>
      <c r="BH152" s="44"/>
      <c r="BI152" s="44"/>
      <c r="BJ152" s="44" t="s">
        <v>3</v>
      </c>
      <c r="BK152" s="44"/>
      <c r="BL152" s="44"/>
      <c r="BM152" s="44"/>
      <c r="BN152" s="44"/>
      <c r="BO152" s="44" t="s">
        <v>127</v>
      </c>
      <c r="BP152" s="44"/>
      <c r="BQ152" s="44"/>
      <c r="BR152" s="44"/>
      <c r="BS152" s="44"/>
    </row>
    <row r="153" spans="1:79" ht="15" customHeight="1" x14ac:dyDescent="0.25">
      <c r="A153" s="44">
        <v>1</v>
      </c>
      <c r="B153" s="44"/>
      <c r="C153" s="44"/>
      <c r="D153" s="44"/>
      <c r="E153" s="44"/>
      <c r="F153" s="44"/>
      <c r="G153" s="44">
        <v>2</v>
      </c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>
        <v>3</v>
      </c>
      <c r="U153" s="44"/>
      <c r="V153" s="44"/>
      <c r="W153" s="44"/>
      <c r="X153" s="44"/>
      <c r="Y153" s="44"/>
      <c r="Z153" s="44"/>
      <c r="AA153" s="44">
        <v>4</v>
      </c>
      <c r="AB153" s="44"/>
      <c r="AC153" s="44"/>
      <c r="AD153" s="44"/>
      <c r="AE153" s="44"/>
      <c r="AF153" s="44">
        <v>5</v>
      </c>
      <c r="AG153" s="44"/>
      <c r="AH153" s="44"/>
      <c r="AI153" s="44"/>
      <c r="AJ153" s="44"/>
      <c r="AK153" s="44">
        <v>6</v>
      </c>
      <c r="AL153" s="44"/>
      <c r="AM153" s="44"/>
      <c r="AN153" s="44"/>
      <c r="AO153" s="44"/>
      <c r="AP153" s="44">
        <v>7</v>
      </c>
      <c r="AQ153" s="44"/>
      <c r="AR153" s="44"/>
      <c r="AS153" s="44"/>
      <c r="AT153" s="44"/>
      <c r="AU153" s="44">
        <v>8</v>
      </c>
      <c r="AV153" s="44"/>
      <c r="AW153" s="44"/>
      <c r="AX153" s="44"/>
      <c r="AY153" s="44"/>
      <c r="AZ153" s="44">
        <v>9</v>
      </c>
      <c r="BA153" s="44"/>
      <c r="BB153" s="44"/>
      <c r="BC153" s="44"/>
      <c r="BD153" s="44"/>
      <c r="BE153" s="44">
        <v>10</v>
      </c>
      <c r="BF153" s="44"/>
      <c r="BG153" s="44"/>
      <c r="BH153" s="44"/>
      <c r="BI153" s="44"/>
      <c r="BJ153" s="44">
        <v>11</v>
      </c>
      <c r="BK153" s="44"/>
      <c r="BL153" s="44"/>
      <c r="BM153" s="44"/>
      <c r="BN153" s="44"/>
      <c r="BO153" s="44">
        <v>12</v>
      </c>
      <c r="BP153" s="44"/>
      <c r="BQ153" s="44"/>
      <c r="BR153" s="44"/>
      <c r="BS153" s="44"/>
    </row>
    <row r="154" spans="1:79" s="1" customFormat="1" ht="15" hidden="1" customHeight="1" x14ac:dyDescent="0.25">
      <c r="A154" s="62" t="s">
        <v>69</v>
      </c>
      <c r="B154" s="62"/>
      <c r="C154" s="62"/>
      <c r="D154" s="62"/>
      <c r="E154" s="62"/>
      <c r="F154" s="62"/>
      <c r="G154" s="83" t="s">
        <v>57</v>
      </c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 t="s">
        <v>79</v>
      </c>
      <c r="U154" s="83"/>
      <c r="V154" s="83"/>
      <c r="W154" s="83"/>
      <c r="X154" s="83"/>
      <c r="Y154" s="83"/>
      <c r="Z154" s="83"/>
      <c r="AA154" s="82" t="s">
        <v>65</v>
      </c>
      <c r="AB154" s="82"/>
      <c r="AC154" s="82"/>
      <c r="AD154" s="82"/>
      <c r="AE154" s="82"/>
      <c r="AF154" s="82" t="s">
        <v>66</v>
      </c>
      <c r="AG154" s="82"/>
      <c r="AH154" s="82"/>
      <c r="AI154" s="82"/>
      <c r="AJ154" s="82"/>
      <c r="AK154" s="56" t="s">
        <v>122</v>
      </c>
      <c r="AL154" s="56"/>
      <c r="AM154" s="56"/>
      <c r="AN154" s="56"/>
      <c r="AO154" s="56"/>
      <c r="AP154" s="82" t="s">
        <v>67</v>
      </c>
      <c r="AQ154" s="82"/>
      <c r="AR154" s="82"/>
      <c r="AS154" s="82"/>
      <c r="AT154" s="82"/>
      <c r="AU154" s="82" t="s">
        <v>68</v>
      </c>
      <c r="AV154" s="82"/>
      <c r="AW154" s="82"/>
      <c r="AX154" s="82"/>
      <c r="AY154" s="82"/>
      <c r="AZ154" s="56" t="s">
        <v>122</v>
      </c>
      <c r="BA154" s="56"/>
      <c r="BB154" s="56"/>
      <c r="BC154" s="56"/>
      <c r="BD154" s="56"/>
      <c r="BE154" s="82" t="s">
        <v>58</v>
      </c>
      <c r="BF154" s="82"/>
      <c r="BG154" s="82"/>
      <c r="BH154" s="82"/>
      <c r="BI154" s="82"/>
      <c r="BJ154" s="82" t="s">
        <v>59</v>
      </c>
      <c r="BK154" s="82"/>
      <c r="BL154" s="82"/>
      <c r="BM154" s="82"/>
      <c r="BN154" s="82"/>
      <c r="BO154" s="56" t="s">
        <v>122</v>
      </c>
      <c r="BP154" s="56"/>
      <c r="BQ154" s="56"/>
      <c r="BR154" s="56"/>
      <c r="BS154" s="56"/>
      <c r="CA154" s="1" t="s">
        <v>44</v>
      </c>
    </row>
    <row r="155" spans="1:79" s="25" customFormat="1" ht="51" customHeight="1" x14ac:dyDescent="0.25">
      <c r="A155" s="34">
        <v>1</v>
      </c>
      <c r="B155" s="34"/>
      <c r="C155" s="34"/>
      <c r="D155" s="34"/>
      <c r="E155" s="34"/>
      <c r="F155" s="34"/>
      <c r="G155" s="35" t="s">
        <v>296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7"/>
      <c r="T155" s="135" t="s">
        <v>297</v>
      </c>
      <c r="U155" s="36"/>
      <c r="V155" s="36"/>
      <c r="W155" s="36"/>
      <c r="X155" s="36"/>
      <c r="Y155" s="36"/>
      <c r="Z155" s="37"/>
      <c r="AA155" s="33">
        <v>40000</v>
      </c>
      <c r="AB155" s="33"/>
      <c r="AC155" s="33"/>
      <c r="AD155" s="33"/>
      <c r="AE155" s="33"/>
      <c r="AF155" s="33">
        <v>0</v>
      </c>
      <c r="AG155" s="33"/>
      <c r="AH155" s="33"/>
      <c r="AI155" s="33"/>
      <c r="AJ155" s="33"/>
      <c r="AK155" s="33">
        <f>IF(ISNUMBER(AA155),AA155,0)+IF(ISNUMBER(AF155),AF155,0)</f>
        <v>40000</v>
      </c>
      <c r="AL155" s="33"/>
      <c r="AM155" s="33"/>
      <c r="AN155" s="33"/>
      <c r="AO155" s="33"/>
      <c r="AP155" s="33">
        <v>45000</v>
      </c>
      <c r="AQ155" s="33"/>
      <c r="AR155" s="33"/>
      <c r="AS155" s="33"/>
      <c r="AT155" s="33"/>
      <c r="AU155" s="33">
        <v>0</v>
      </c>
      <c r="AV155" s="33"/>
      <c r="AW155" s="33"/>
      <c r="AX155" s="33"/>
      <c r="AY155" s="33"/>
      <c r="AZ155" s="33">
        <f>IF(ISNUMBER(AP155),AP155,0)+IF(ISNUMBER(AU155),AU155,0)</f>
        <v>45000</v>
      </c>
      <c r="BA155" s="33"/>
      <c r="BB155" s="33"/>
      <c r="BC155" s="33"/>
      <c r="BD155" s="33"/>
      <c r="BE155" s="33">
        <v>47800</v>
      </c>
      <c r="BF155" s="33"/>
      <c r="BG155" s="33"/>
      <c r="BH155" s="33"/>
      <c r="BI155" s="33"/>
      <c r="BJ155" s="33">
        <v>0</v>
      </c>
      <c r="BK155" s="33"/>
      <c r="BL155" s="33"/>
      <c r="BM155" s="33"/>
      <c r="BN155" s="33"/>
      <c r="BO155" s="33">
        <f>IF(ISNUMBER(BE155),BE155,0)+IF(ISNUMBER(BJ155),BJ155,0)</f>
        <v>47800</v>
      </c>
      <c r="BP155" s="33"/>
      <c r="BQ155" s="33"/>
      <c r="BR155" s="33"/>
      <c r="BS155" s="33"/>
      <c r="CA155" s="25" t="s">
        <v>45</v>
      </c>
    </row>
    <row r="156" spans="1:79" s="6" customFormat="1" ht="12.75" customHeight="1" x14ac:dyDescent="0.25">
      <c r="A156" s="28"/>
      <c r="B156" s="28"/>
      <c r="C156" s="28"/>
      <c r="D156" s="28"/>
      <c r="E156" s="28"/>
      <c r="F156" s="28"/>
      <c r="G156" s="29" t="s">
        <v>147</v>
      </c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1"/>
      <c r="T156" s="134"/>
      <c r="U156" s="30"/>
      <c r="V156" s="30"/>
      <c r="W156" s="30"/>
      <c r="X156" s="30"/>
      <c r="Y156" s="30"/>
      <c r="Z156" s="31"/>
      <c r="AA156" s="32">
        <v>40000</v>
      </c>
      <c r="AB156" s="32"/>
      <c r="AC156" s="32"/>
      <c r="AD156" s="32"/>
      <c r="AE156" s="32"/>
      <c r="AF156" s="32">
        <v>0</v>
      </c>
      <c r="AG156" s="32"/>
      <c r="AH156" s="32"/>
      <c r="AI156" s="32"/>
      <c r="AJ156" s="32"/>
      <c r="AK156" s="32">
        <f>IF(ISNUMBER(AA156),AA156,0)+IF(ISNUMBER(AF156),AF156,0)</f>
        <v>40000</v>
      </c>
      <c r="AL156" s="32"/>
      <c r="AM156" s="32"/>
      <c r="AN156" s="32"/>
      <c r="AO156" s="32"/>
      <c r="AP156" s="32">
        <v>45000</v>
      </c>
      <c r="AQ156" s="32"/>
      <c r="AR156" s="32"/>
      <c r="AS156" s="32"/>
      <c r="AT156" s="32"/>
      <c r="AU156" s="32">
        <v>0</v>
      </c>
      <c r="AV156" s="32"/>
      <c r="AW156" s="32"/>
      <c r="AX156" s="32"/>
      <c r="AY156" s="32"/>
      <c r="AZ156" s="32">
        <f>IF(ISNUMBER(AP156),AP156,0)+IF(ISNUMBER(AU156),AU156,0)</f>
        <v>45000</v>
      </c>
      <c r="BA156" s="32"/>
      <c r="BB156" s="32"/>
      <c r="BC156" s="32"/>
      <c r="BD156" s="32"/>
      <c r="BE156" s="32">
        <v>47800</v>
      </c>
      <c r="BF156" s="32"/>
      <c r="BG156" s="32"/>
      <c r="BH156" s="32"/>
      <c r="BI156" s="32"/>
      <c r="BJ156" s="32">
        <v>0</v>
      </c>
      <c r="BK156" s="32"/>
      <c r="BL156" s="32"/>
      <c r="BM156" s="32"/>
      <c r="BN156" s="32"/>
      <c r="BO156" s="32">
        <f>IF(ISNUMBER(BE156),BE156,0)+IF(ISNUMBER(BJ156),BJ156,0)</f>
        <v>47800</v>
      </c>
      <c r="BP156" s="32"/>
      <c r="BQ156" s="32"/>
      <c r="BR156" s="32"/>
      <c r="BS156" s="32"/>
    </row>
    <row r="158" spans="1:79" ht="13.5" customHeight="1" x14ac:dyDescent="0.25">
      <c r="A158" s="51" t="s">
        <v>261</v>
      </c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</row>
    <row r="159" spans="1:79" ht="15" customHeight="1" x14ac:dyDescent="0.25">
      <c r="A159" s="93" t="s">
        <v>228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93"/>
      <c r="AW159" s="93"/>
      <c r="AX159" s="93"/>
      <c r="AY159" s="93"/>
      <c r="AZ159" s="93"/>
      <c r="BA159" s="93"/>
      <c r="BB159" s="93"/>
      <c r="BC159" s="93"/>
      <c r="BD159" s="93"/>
    </row>
    <row r="160" spans="1:79" ht="15" customHeight="1" x14ac:dyDescent="0.25">
      <c r="A160" s="44" t="s">
        <v>6</v>
      </c>
      <c r="B160" s="44"/>
      <c r="C160" s="44"/>
      <c r="D160" s="44"/>
      <c r="E160" s="44"/>
      <c r="F160" s="44"/>
      <c r="G160" s="44" t="s">
        <v>126</v>
      </c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 t="s">
        <v>13</v>
      </c>
      <c r="U160" s="44"/>
      <c r="V160" s="44"/>
      <c r="W160" s="44"/>
      <c r="X160" s="44"/>
      <c r="Y160" s="44"/>
      <c r="Z160" s="44"/>
      <c r="AA160" s="45" t="s">
        <v>250</v>
      </c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3"/>
      <c r="AP160" s="45" t="s">
        <v>255</v>
      </c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7"/>
    </row>
    <row r="161" spans="1:79" ht="32.1" customHeight="1" x14ac:dyDescent="0.25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 t="s">
        <v>4</v>
      </c>
      <c r="AB161" s="44"/>
      <c r="AC161" s="44"/>
      <c r="AD161" s="44"/>
      <c r="AE161" s="44"/>
      <c r="AF161" s="44" t="s">
        <v>3</v>
      </c>
      <c r="AG161" s="44"/>
      <c r="AH161" s="44"/>
      <c r="AI161" s="44"/>
      <c r="AJ161" s="44"/>
      <c r="AK161" s="44" t="s">
        <v>89</v>
      </c>
      <c r="AL161" s="44"/>
      <c r="AM161" s="44"/>
      <c r="AN161" s="44"/>
      <c r="AO161" s="44"/>
      <c r="AP161" s="44" t="s">
        <v>4</v>
      </c>
      <c r="AQ161" s="44"/>
      <c r="AR161" s="44"/>
      <c r="AS161" s="44"/>
      <c r="AT161" s="44"/>
      <c r="AU161" s="44" t="s">
        <v>3</v>
      </c>
      <c r="AV161" s="44"/>
      <c r="AW161" s="44"/>
      <c r="AX161" s="44"/>
      <c r="AY161" s="44"/>
      <c r="AZ161" s="44" t="s">
        <v>96</v>
      </c>
      <c r="BA161" s="44"/>
      <c r="BB161" s="44"/>
      <c r="BC161" s="44"/>
      <c r="BD161" s="44"/>
    </row>
    <row r="162" spans="1:79" ht="15" customHeight="1" x14ac:dyDescent="0.25">
      <c r="A162" s="44">
        <v>1</v>
      </c>
      <c r="B162" s="44"/>
      <c r="C162" s="44"/>
      <c r="D162" s="44"/>
      <c r="E162" s="44"/>
      <c r="F162" s="44"/>
      <c r="G162" s="44">
        <v>2</v>
      </c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>
        <v>3</v>
      </c>
      <c r="U162" s="44"/>
      <c r="V162" s="44"/>
      <c r="W162" s="44"/>
      <c r="X162" s="44"/>
      <c r="Y162" s="44"/>
      <c r="Z162" s="44"/>
      <c r="AA162" s="44">
        <v>4</v>
      </c>
      <c r="AB162" s="44"/>
      <c r="AC162" s="44"/>
      <c r="AD162" s="44"/>
      <c r="AE162" s="44"/>
      <c r="AF162" s="44">
        <v>5</v>
      </c>
      <c r="AG162" s="44"/>
      <c r="AH162" s="44"/>
      <c r="AI162" s="44"/>
      <c r="AJ162" s="44"/>
      <c r="AK162" s="44">
        <v>6</v>
      </c>
      <c r="AL162" s="44"/>
      <c r="AM162" s="44"/>
      <c r="AN162" s="44"/>
      <c r="AO162" s="44"/>
      <c r="AP162" s="44">
        <v>7</v>
      </c>
      <c r="AQ162" s="44"/>
      <c r="AR162" s="44"/>
      <c r="AS162" s="44"/>
      <c r="AT162" s="44"/>
      <c r="AU162" s="44">
        <v>8</v>
      </c>
      <c r="AV162" s="44"/>
      <c r="AW162" s="44"/>
      <c r="AX162" s="44"/>
      <c r="AY162" s="44"/>
      <c r="AZ162" s="44">
        <v>9</v>
      </c>
      <c r="BA162" s="44"/>
      <c r="BB162" s="44"/>
      <c r="BC162" s="44"/>
      <c r="BD162" s="44"/>
    </row>
    <row r="163" spans="1:79" s="1" customFormat="1" ht="12" hidden="1" customHeight="1" x14ac:dyDescent="0.25">
      <c r="A163" s="62" t="s">
        <v>69</v>
      </c>
      <c r="B163" s="62"/>
      <c r="C163" s="62"/>
      <c r="D163" s="62"/>
      <c r="E163" s="62"/>
      <c r="F163" s="62"/>
      <c r="G163" s="83" t="s">
        <v>57</v>
      </c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 t="s">
        <v>79</v>
      </c>
      <c r="U163" s="83"/>
      <c r="V163" s="83"/>
      <c r="W163" s="83"/>
      <c r="X163" s="83"/>
      <c r="Y163" s="83"/>
      <c r="Z163" s="83"/>
      <c r="AA163" s="82" t="s">
        <v>60</v>
      </c>
      <c r="AB163" s="82"/>
      <c r="AC163" s="82"/>
      <c r="AD163" s="82"/>
      <c r="AE163" s="82"/>
      <c r="AF163" s="82" t="s">
        <v>61</v>
      </c>
      <c r="AG163" s="82"/>
      <c r="AH163" s="82"/>
      <c r="AI163" s="82"/>
      <c r="AJ163" s="82"/>
      <c r="AK163" s="56" t="s">
        <v>122</v>
      </c>
      <c r="AL163" s="56"/>
      <c r="AM163" s="56"/>
      <c r="AN163" s="56"/>
      <c r="AO163" s="56"/>
      <c r="AP163" s="82" t="s">
        <v>62</v>
      </c>
      <c r="AQ163" s="82"/>
      <c r="AR163" s="82"/>
      <c r="AS163" s="82"/>
      <c r="AT163" s="82"/>
      <c r="AU163" s="82" t="s">
        <v>63</v>
      </c>
      <c r="AV163" s="82"/>
      <c r="AW163" s="82"/>
      <c r="AX163" s="82"/>
      <c r="AY163" s="82"/>
      <c r="AZ163" s="56" t="s">
        <v>122</v>
      </c>
      <c r="BA163" s="56"/>
      <c r="BB163" s="56"/>
      <c r="BC163" s="56"/>
      <c r="BD163" s="56"/>
      <c r="CA163" s="1" t="s">
        <v>46</v>
      </c>
    </row>
    <row r="164" spans="1:79" s="25" customFormat="1" ht="51" customHeight="1" x14ac:dyDescent="0.25">
      <c r="A164" s="34">
        <v>1</v>
      </c>
      <c r="B164" s="34"/>
      <c r="C164" s="34"/>
      <c r="D164" s="34"/>
      <c r="E164" s="34"/>
      <c r="F164" s="34"/>
      <c r="G164" s="35" t="s">
        <v>296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7"/>
      <c r="T164" s="135" t="s">
        <v>297</v>
      </c>
      <c r="U164" s="36"/>
      <c r="V164" s="36"/>
      <c r="W164" s="36"/>
      <c r="X164" s="36"/>
      <c r="Y164" s="36"/>
      <c r="Z164" s="37"/>
      <c r="AA164" s="33">
        <v>50333</v>
      </c>
      <c r="AB164" s="33"/>
      <c r="AC164" s="33"/>
      <c r="AD164" s="33"/>
      <c r="AE164" s="33"/>
      <c r="AF164" s="33">
        <v>0</v>
      </c>
      <c r="AG164" s="33"/>
      <c r="AH164" s="33"/>
      <c r="AI164" s="33"/>
      <c r="AJ164" s="33"/>
      <c r="AK164" s="33">
        <f>IF(ISNUMBER(AA164),AA164,0)+IF(ISNUMBER(AF164),AF164,0)</f>
        <v>50333</v>
      </c>
      <c r="AL164" s="33"/>
      <c r="AM164" s="33"/>
      <c r="AN164" s="33"/>
      <c r="AO164" s="33"/>
      <c r="AP164" s="33">
        <v>52850</v>
      </c>
      <c r="AQ164" s="33"/>
      <c r="AR164" s="33"/>
      <c r="AS164" s="33"/>
      <c r="AT164" s="33"/>
      <c r="AU164" s="33">
        <v>0</v>
      </c>
      <c r="AV164" s="33"/>
      <c r="AW164" s="33"/>
      <c r="AX164" s="33"/>
      <c r="AY164" s="33"/>
      <c r="AZ164" s="33">
        <f>IF(ISNUMBER(AP164),AP164,0)+IF(ISNUMBER(AU164),AU164,0)</f>
        <v>52850</v>
      </c>
      <c r="BA164" s="33"/>
      <c r="BB164" s="33"/>
      <c r="BC164" s="33"/>
      <c r="BD164" s="33"/>
      <c r="CA164" s="25" t="s">
        <v>47</v>
      </c>
    </row>
    <row r="165" spans="1:79" s="6" customFormat="1" x14ac:dyDescent="0.25">
      <c r="A165" s="28"/>
      <c r="B165" s="28"/>
      <c r="C165" s="28"/>
      <c r="D165" s="28"/>
      <c r="E165" s="28"/>
      <c r="F165" s="28"/>
      <c r="G165" s="29" t="s">
        <v>147</v>
      </c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1"/>
      <c r="T165" s="134"/>
      <c r="U165" s="30"/>
      <c r="V165" s="30"/>
      <c r="W165" s="30"/>
      <c r="X165" s="30"/>
      <c r="Y165" s="30"/>
      <c r="Z165" s="31"/>
      <c r="AA165" s="32">
        <v>50333</v>
      </c>
      <c r="AB165" s="32"/>
      <c r="AC165" s="32"/>
      <c r="AD165" s="32"/>
      <c r="AE165" s="32"/>
      <c r="AF165" s="32">
        <v>0</v>
      </c>
      <c r="AG165" s="32"/>
      <c r="AH165" s="32"/>
      <c r="AI165" s="32"/>
      <c r="AJ165" s="32"/>
      <c r="AK165" s="32">
        <f>IF(ISNUMBER(AA165),AA165,0)+IF(ISNUMBER(AF165),AF165,0)</f>
        <v>50333</v>
      </c>
      <c r="AL165" s="32"/>
      <c r="AM165" s="32"/>
      <c r="AN165" s="32"/>
      <c r="AO165" s="32"/>
      <c r="AP165" s="32">
        <v>52850</v>
      </c>
      <c r="AQ165" s="32"/>
      <c r="AR165" s="32"/>
      <c r="AS165" s="32"/>
      <c r="AT165" s="32"/>
      <c r="AU165" s="32">
        <v>0</v>
      </c>
      <c r="AV165" s="32"/>
      <c r="AW165" s="32"/>
      <c r="AX165" s="32"/>
      <c r="AY165" s="32"/>
      <c r="AZ165" s="32">
        <f>IF(ISNUMBER(AP165),AP165,0)+IF(ISNUMBER(AU165),AU165,0)</f>
        <v>52850</v>
      </c>
      <c r="BA165" s="32"/>
      <c r="BB165" s="32"/>
      <c r="BC165" s="32"/>
      <c r="BD165" s="32"/>
    </row>
    <row r="168" spans="1:79" ht="14.25" customHeight="1" x14ac:dyDescent="0.25">
      <c r="A168" s="51" t="s">
        <v>262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</row>
    <row r="169" spans="1:79" ht="15" customHeight="1" x14ac:dyDescent="0.25">
      <c r="A169" s="93" t="s">
        <v>228</v>
      </c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  <c r="AS169" s="94"/>
      <c r="AT169" s="94"/>
      <c r="AU169" s="94"/>
      <c r="AV169" s="94"/>
      <c r="AW169" s="94"/>
      <c r="AX169" s="94"/>
      <c r="AY169" s="94"/>
      <c r="AZ169" s="94"/>
      <c r="BA169" s="94"/>
      <c r="BB169" s="94"/>
      <c r="BC169" s="94"/>
      <c r="BD169" s="94"/>
      <c r="BE169" s="94"/>
      <c r="BF169" s="94"/>
      <c r="BG169" s="94"/>
      <c r="BH169" s="94"/>
      <c r="BI169" s="94"/>
      <c r="BJ169" s="94"/>
      <c r="BK169" s="94"/>
      <c r="BL169" s="94"/>
      <c r="BM169" s="94"/>
    </row>
    <row r="170" spans="1:79" ht="23.1" customHeight="1" x14ac:dyDescent="0.25">
      <c r="A170" s="44" t="s">
        <v>128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95" t="s">
        <v>129</v>
      </c>
      <c r="O170" s="96"/>
      <c r="P170" s="96"/>
      <c r="Q170" s="96"/>
      <c r="R170" s="96"/>
      <c r="S170" s="96"/>
      <c r="T170" s="96"/>
      <c r="U170" s="97"/>
      <c r="V170" s="95" t="s">
        <v>130</v>
      </c>
      <c r="W170" s="96"/>
      <c r="X170" s="96"/>
      <c r="Y170" s="96"/>
      <c r="Z170" s="97"/>
      <c r="AA170" s="44" t="s">
        <v>229</v>
      </c>
      <c r="AB170" s="44"/>
      <c r="AC170" s="44"/>
      <c r="AD170" s="44"/>
      <c r="AE170" s="44"/>
      <c r="AF170" s="44"/>
      <c r="AG170" s="44"/>
      <c r="AH170" s="44"/>
      <c r="AI170" s="44"/>
      <c r="AJ170" s="44" t="s">
        <v>232</v>
      </c>
      <c r="AK170" s="44"/>
      <c r="AL170" s="44"/>
      <c r="AM170" s="44"/>
      <c r="AN170" s="44"/>
      <c r="AO170" s="44"/>
      <c r="AP170" s="44"/>
      <c r="AQ170" s="44"/>
      <c r="AR170" s="44"/>
      <c r="AS170" s="44" t="s">
        <v>239</v>
      </c>
      <c r="AT170" s="44"/>
      <c r="AU170" s="44"/>
      <c r="AV170" s="44"/>
      <c r="AW170" s="44"/>
      <c r="AX170" s="44"/>
      <c r="AY170" s="44"/>
      <c r="AZ170" s="44"/>
      <c r="BA170" s="44"/>
      <c r="BB170" s="44" t="s">
        <v>250</v>
      </c>
      <c r="BC170" s="44"/>
      <c r="BD170" s="44"/>
      <c r="BE170" s="44"/>
      <c r="BF170" s="44"/>
      <c r="BG170" s="44"/>
      <c r="BH170" s="44"/>
      <c r="BI170" s="44"/>
      <c r="BJ170" s="44"/>
      <c r="BK170" s="44" t="s">
        <v>255</v>
      </c>
      <c r="BL170" s="44"/>
      <c r="BM170" s="44"/>
      <c r="BN170" s="44"/>
      <c r="BO170" s="44"/>
      <c r="BP170" s="44"/>
      <c r="BQ170" s="44"/>
      <c r="BR170" s="44"/>
      <c r="BS170" s="44"/>
    </row>
    <row r="171" spans="1:79" ht="95.25" customHeight="1" x14ac:dyDescent="0.25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98"/>
      <c r="O171" s="99"/>
      <c r="P171" s="99"/>
      <c r="Q171" s="99"/>
      <c r="R171" s="99"/>
      <c r="S171" s="99"/>
      <c r="T171" s="99"/>
      <c r="U171" s="100"/>
      <c r="V171" s="98"/>
      <c r="W171" s="99"/>
      <c r="X171" s="99"/>
      <c r="Y171" s="99"/>
      <c r="Z171" s="100"/>
      <c r="AA171" s="85" t="s">
        <v>133</v>
      </c>
      <c r="AB171" s="85"/>
      <c r="AC171" s="85"/>
      <c r="AD171" s="85"/>
      <c r="AE171" s="85"/>
      <c r="AF171" s="85" t="s">
        <v>134</v>
      </c>
      <c r="AG171" s="85"/>
      <c r="AH171" s="85"/>
      <c r="AI171" s="85"/>
      <c r="AJ171" s="85" t="s">
        <v>133</v>
      </c>
      <c r="AK171" s="85"/>
      <c r="AL171" s="85"/>
      <c r="AM171" s="85"/>
      <c r="AN171" s="85"/>
      <c r="AO171" s="85" t="s">
        <v>134</v>
      </c>
      <c r="AP171" s="85"/>
      <c r="AQ171" s="85"/>
      <c r="AR171" s="85"/>
      <c r="AS171" s="85" t="s">
        <v>133</v>
      </c>
      <c r="AT171" s="85"/>
      <c r="AU171" s="85"/>
      <c r="AV171" s="85"/>
      <c r="AW171" s="85"/>
      <c r="AX171" s="85" t="s">
        <v>134</v>
      </c>
      <c r="AY171" s="85"/>
      <c r="AZ171" s="85"/>
      <c r="BA171" s="85"/>
      <c r="BB171" s="85" t="s">
        <v>133</v>
      </c>
      <c r="BC171" s="85"/>
      <c r="BD171" s="85"/>
      <c r="BE171" s="85"/>
      <c r="BF171" s="85"/>
      <c r="BG171" s="85" t="s">
        <v>134</v>
      </c>
      <c r="BH171" s="85"/>
      <c r="BI171" s="85"/>
      <c r="BJ171" s="85"/>
      <c r="BK171" s="85" t="s">
        <v>133</v>
      </c>
      <c r="BL171" s="85"/>
      <c r="BM171" s="85"/>
      <c r="BN171" s="85"/>
      <c r="BO171" s="85"/>
      <c r="BP171" s="85" t="s">
        <v>134</v>
      </c>
      <c r="BQ171" s="85"/>
      <c r="BR171" s="85"/>
      <c r="BS171" s="85"/>
    </row>
    <row r="172" spans="1:79" ht="15" customHeight="1" x14ac:dyDescent="0.25">
      <c r="A172" s="44">
        <v>1</v>
      </c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5">
        <v>2</v>
      </c>
      <c r="O172" s="46"/>
      <c r="P172" s="46"/>
      <c r="Q172" s="46"/>
      <c r="R172" s="46"/>
      <c r="S172" s="46"/>
      <c r="T172" s="46"/>
      <c r="U172" s="47"/>
      <c r="V172" s="44">
        <v>3</v>
      </c>
      <c r="W172" s="44"/>
      <c r="X172" s="44"/>
      <c r="Y172" s="44"/>
      <c r="Z172" s="44"/>
      <c r="AA172" s="44">
        <v>4</v>
      </c>
      <c r="AB172" s="44"/>
      <c r="AC172" s="44"/>
      <c r="AD172" s="44"/>
      <c r="AE172" s="44"/>
      <c r="AF172" s="44">
        <v>5</v>
      </c>
      <c r="AG172" s="44"/>
      <c r="AH172" s="44"/>
      <c r="AI172" s="44"/>
      <c r="AJ172" s="44">
        <v>6</v>
      </c>
      <c r="AK172" s="44"/>
      <c r="AL172" s="44"/>
      <c r="AM172" s="44"/>
      <c r="AN172" s="44"/>
      <c r="AO172" s="44">
        <v>7</v>
      </c>
      <c r="AP172" s="44"/>
      <c r="AQ172" s="44"/>
      <c r="AR172" s="44"/>
      <c r="AS172" s="44">
        <v>8</v>
      </c>
      <c r="AT172" s="44"/>
      <c r="AU172" s="44"/>
      <c r="AV172" s="44"/>
      <c r="AW172" s="44"/>
      <c r="AX172" s="44">
        <v>9</v>
      </c>
      <c r="AY172" s="44"/>
      <c r="AZ172" s="44"/>
      <c r="BA172" s="44"/>
      <c r="BB172" s="44">
        <v>10</v>
      </c>
      <c r="BC172" s="44"/>
      <c r="BD172" s="44"/>
      <c r="BE172" s="44"/>
      <c r="BF172" s="44"/>
      <c r="BG172" s="44">
        <v>11</v>
      </c>
      <c r="BH172" s="44"/>
      <c r="BI172" s="44"/>
      <c r="BJ172" s="44"/>
      <c r="BK172" s="44">
        <v>12</v>
      </c>
      <c r="BL172" s="44"/>
      <c r="BM172" s="44"/>
      <c r="BN172" s="44"/>
      <c r="BO172" s="44"/>
      <c r="BP172" s="44">
        <v>13</v>
      </c>
      <c r="BQ172" s="44"/>
      <c r="BR172" s="44"/>
      <c r="BS172" s="44"/>
    </row>
    <row r="173" spans="1:79" s="1" customFormat="1" ht="12" hidden="1" customHeight="1" x14ac:dyDescent="0.25">
      <c r="A173" s="83" t="s">
        <v>146</v>
      </c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62" t="s">
        <v>131</v>
      </c>
      <c r="O173" s="62"/>
      <c r="P173" s="62"/>
      <c r="Q173" s="62"/>
      <c r="R173" s="62"/>
      <c r="S173" s="62"/>
      <c r="T173" s="62"/>
      <c r="U173" s="62"/>
      <c r="V173" s="62" t="s">
        <v>132</v>
      </c>
      <c r="W173" s="62"/>
      <c r="X173" s="62"/>
      <c r="Y173" s="62"/>
      <c r="Z173" s="62"/>
      <c r="AA173" s="82" t="s">
        <v>65</v>
      </c>
      <c r="AB173" s="82"/>
      <c r="AC173" s="82"/>
      <c r="AD173" s="82"/>
      <c r="AE173" s="82"/>
      <c r="AF173" s="82" t="s">
        <v>66</v>
      </c>
      <c r="AG173" s="82"/>
      <c r="AH173" s="82"/>
      <c r="AI173" s="82"/>
      <c r="AJ173" s="82" t="s">
        <v>67</v>
      </c>
      <c r="AK173" s="82"/>
      <c r="AL173" s="82"/>
      <c r="AM173" s="82"/>
      <c r="AN173" s="82"/>
      <c r="AO173" s="82" t="s">
        <v>68</v>
      </c>
      <c r="AP173" s="82"/>
      <c r="AQ173" s="82"/>
      <c r="AR173" s="82"/>
      <c r="AS173" s="82" t="s">
        <v>58</v>
      </c>
      <c r="AT173" s="82"/>
      <c r="AU173" s="82"/>
      <c r="AV173" s="82"/>
      <c r="AW173" s="82"/>
      <c r="AX173" s="82" t="s">
        <v>59</v>
      </c>
      <c r="AY173" s="82"/>
      <c r="AZ173" s="82"/>
      <c r="BA173" s="82"/>
      <c r="BB173" s="82" t="s">
        <v>60</v>
      </c>
      <c r="BC173" s="82"/>
      <c r="BD173" s="82"/>
      <c r="BE173" s="82"/>
      <c r="BF173" s="82"/>
      <c r="BG173" s="82" t="s">
        <v>61</v>
      </c>
      <c r="BH173" s="82"/>
      <c r="BI173" s="82"/>
      <c r="BJ173" s="82"/>
      <c r="BK173" s="82" t="s">
        <v>62</v>
      </c>
      <c r="BL173" s="82"/>
      <c r="BM173" s="82"/>
      <c r="BN173" s="82"/>
      <c r="BO173" s="82"/>
      <c r="BP173" s="82" t="s">
        <v>63</v>
      </c>
      <c r="BQ173" s="82"/>
      <c r="BR173" s="82"/>
      <c r="BS173" s="82"/>
      <c r="CA173" s="1" t="s">
        <v>48</v>
      </c>
    </row>
    <row r="174" spans="1:79" s="6" customFormat="1" ht="12.75" customHeight="1" x14ac:dyDescent="0.25">
      <c r="A174" s="26" t="s">
        <v>147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42"/>
      <c r="O174" s="43"/>
      <c r="P174" s="43"/>
      <c r="Q174" s="43"/>
      <c r="R174" s="43"/>
      <c r="S174" s="43"/>
      <c r="T174" s="43"/>
      <c r="U174" s="58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  <c r="BH174" s="92"/>
      <c r="BI174" s="92"/>
      <c r="BJ174" s="92"/>
      <c r="BK174" s="92"/>
      <c r="BL174" s="92"/>
      <c r="BM174" s="92"/>
      <c r="BN174" s="92"/>
      <c r="BO174" s="92"/>
      <c r="BP174" s="87"/>
      <c r="BQ174" s="88"/>
      <c r="BR174" s="88"/>
      <c r="BS174" s="89"/>
      <c r="CA174" s="6" t="s">
        <v>49</v>
      </c>
    </row>
    <row r="177" spans="1:79" ht="35.25" customHeight="1" x14ac:dyDescent="0.25">
      <c r="A177" s="51" t="s">
        <v>263</v>
      </c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</row>
    <row r="178" spans="1:79" ht="15" customHeight="1" x14ac:dyDescent="0.25">
      <c r="A178" s="90" t="s">
        <v>301</v>
      </c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</row>
    <row r="179" spans="1:79" ht="13.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1" spans="1:79" ht="28.5" customHeight="1" x14ac:dyDescent="0.25">
      <c r="A181" s="91" t="s">
        <v>246</v>
      </c>
      <c r="B181" s="91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</row>
    <row r="182" spans="1:79" ht="14.25" customHeight="1" x14ac:dyDescent="0.25">
      <c r="A182" s="51" t="s">
        <v>230</v>
      </c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</row>
    <row r="183" spans="1:79" ht="15" customHeight="1" x14ac:dyDescent="0.25">
      <c r="A183" s="84" t="s">
        <v>228</v>
      </c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</row>
    <row r="184" spans="1:79" ht="42.9" customHeight="1" x14ac:dyDescent="0.25">
      <c r="A184" s="85" t="s">
        <v>135</v>
      </c>
      <c r="B184" s="85"/>
      <c r="C184" s="85"/>
      <c r="D184" s="85"/>
      <c r="E184" s="85"/>
      <c r="F184" s="85"/>
      <c r="G184" s="44" t="s">
        <v>19</v>
      </c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 t="s">
        <v>15</v>
      </c>
      <c r="U184" s="44"/>
      <c r="V184" s="44"/>
      <c r="W184" s="44"/>
      <c r="X184" s="44"/>
      <c r="Y184" s="44"/>
      <c r="Z184" s="44" t="s">
        <v>14</v>
      </c>
      <c r="AA184" s="44"/>
      <c r="AB184" s="44"/>
      <c r="AC184" s="44"/>
      <c r="AD184" s="44"/>
      <c r="AE184" s="44" t="s">
        <v>136</v>
      </c>
      <c r="AF184" s="44"/>
      <c r="AG184" s="44"/>
      <c r="AH184" s="44"/>
      <c r="AI184" s="44"/>
      <c r="AJ184" s="44"/>
      <c r="AK184" s="44" t="s">
        <v>137</v>
      </c>
      <c r="AL184" s="44"/>
      <c r="AM184" s="44"/>
      <c r="AN184" s="44"/>
      <c r="AO184" s="44"/>
      <c r="AP184" s="44"/>
      <c r="AQ184" s="44" t="s">
        <v>138</v>
      </c>
      <c r="AR184" s="44"/>
      <c r="AS184" s="44"/>
      <c r="AT184" s="44"/>
      <c r="AU184" s="44"/>
      <c r="AV184" s="44"/>
      <c r="AW184" s="44" t="s">
        <v>98</v>
      </c>
      <c r="AX184" s="44"/>
      <c r="AY184" s="44"/>
      <c r="AZ184" s="44"/>
      <c r="BA184" s="44"/>
      <c r="BB184" s="44"/>
      <c r="BC184" s="44"/>
      <c r="BD184" s="44"/>
      <c r="BE184" s="44"/>
      <c r="BF184" s="44"/>
      <c r="BG184" s="44" t="s">
        <v>139</v>
      </c>
      <c r="BH184" s="44"/>
      <c r="BI184" s="44"/>
      <c r="BJ184" s="44"/>
      <c r="BK184" s="44"/>
      <c r="BL184" s="44"/>
    </row>
    <row r="185" spans="1:79" ht="39.9" customHeight="1" x14ac:dyDescent="0.25">
      <c r="A185" s="85"/>
      <c r="B185" s="85"/>
      <c r="C185" s="85"/>
      <c r="D185" s="85"/>
      <c r="E185" s="85"/>
      <c r="F185" s="85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 t="s">
        <v>17</v>
      </c>
      <c r="AX185" s="44"/>
      <c r="AY185" s="44"/>
      <c r="AZ185" s="44"/>
      <c r="BA185" s="44"/>
      <c r="BB185" s="44" t="s">
        <v>16</v>
      </c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</row>
    <row r="186" spans="1:79" ht="15" customHeight="1" x14ac:dyDescent="0.25">
      <c r="A186" s="44">
        <v>1</v>
      </c>
      <c r="B186" s="44"/>
      <c r="C186" s="44"/>
      <c r="D186" s="44"/>
      <c r="E186" s="44"/>
      <c r="F186" s="44"/>
      <c r="G186" s="44">
        <v>2</v>
      </c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>
        <v>3</v>
      </c>
      <c r="U186" s="44"/>
      <c r="V186" s="44"/>
      <c r="W186" s="44"/>
      <c r="X186" s="44"/>
      <c r="Y186" s="44"/>
      <c r="Z186" s="44">
        <v>4</v>
      </c>
      <c r="AA186" s="44"/>
      <c r="AB186" s="44"/>
      <c r="AC186" s="44"/>
      <c r="AD186" s="44"/>
      <c r="AE186" s="44">
        <v>5</v>
      </c>
      <c r="AF186" s="44"/>
      <c r="AG186" s="44"/>
      <c r="AH186" s="44"/>
      <c r="AI186" s="44"/>
      <c r="AJ186" s="44"/>
      <c r="AK186" s="44">
        <v>6</v>
      </c>
      <c r="AL186" s="44"/>
      <c r="AM186" s="44"/>
      <c r="AN186" s="44"/>
      <c r="AO186" s="44"/>
      <c r="AP186" s="44"/>
      <c r="AQ186" s="44">
        <v>7</v>
      </c>
      <c r="AR186" s="44"/>
      <c r="AS186" s="44"/>
      <c r="AT186" s="44"/>
      <c r="AU186" s="44"/>
      <c r="AV186" s="44"/>
      <c r="AW186" s="44">
        <v>8</v>
      </c>
      <c r="AX186" s="44"/>
      <c r="AY186" s="44"/>
      <c r="AZ186" s="44"/>
      <c r="BA186" s="44"/>
      <c r="BB186" s="44">
        <v>9</v>
      </c>
      <c r="BC186" s="44"/>
      <c r="BD186" s="44"/>
      <c r="BE186" s="44"/>
      <c r="BF186" s="44"/>
      <c r="BG186" s="44">
        <v>10</v>
      </c>
      <c r="BH186" s="44"/>
      <c r="BI186" s="44"/>
      <c r="BJ186" s="44"/>
      <c r="BK186" s="44"/>
      <c r="BL186" s="44"/>
    </row>
    <row r="187" spans="1:79" s="1" customFormat="1" ht="12" hidden="1" customHeight="1" x14ac:dyDescent="0.25">
      <c r="A187" s="62" t="s">
        <v>64</v>
      </c>
      <c r="B187" s="62"/>
      <c r="C187" s="62"/>
      <c r="D187" s="62"/>
      <c r="E187" s="62"/>
      <c r="F187" s="62"/>
      <c r="G187" s="83" t="s">
        <v>57</v>
      </c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2" t="s">
        <v>80</v>
      </c>
      <c r="U187" s="82"/>
      <c r="V187" s="82"/>
      <c r="W187" s="82"/>
      <c r="X187" s="82"/>
      <c r="Y187" s="82"/>
      <c r="Z187" s="82" t="s">
        <v>81</v>
      </c>
      <c r="AA187" s="82"/>
      <c r="AB187" s="82"/>
      <c r="AC187" s="82"/>
      <c r="AD187" s="82"/>
      <c r="AE187" s="82" t="s">
        <v>82</v>
      </c>
      <c r="AF187" s="82"/>
      <c r="AG187" s="82"/>
      <c r="AH187" s="82"/>
      <c r="AI187" s="82"/>
      <c r="AJ187" s="82"/>
      <c r="AK187" s="82" t="s">
        <v>83</v>
      </c>
      <c r="AL187" s="82"/>
      <c r="AM187" s="82"/>
      <c r="AN187" s="82"/>
      <c r="AO187" s="82"/>
      <c r="AP187" s="82"/>
      <c r="AQ187" s="86" t="s">
        <v>99</v>
      </c>
      <c r="AR187" s="82"/>
      <c r="AS187" s="82"/>
      <c r="AT187" s="82"/>
      <c r="AU187" s="82"/>
      <c r="AV187" s="82"/>
      <c r="AW187" s="82" t="s">
        <v>84</v>
      </c>
      <c r="AX187" s="82"/>
      <c r="AY187" s="82"/>
      <c r="AZ187" s="82"/>
      <c r="BA187" s="82"/>
      <c r="BB187" s="82" t="s">
        <v>85</v>
      </c>
      <c r="BC187" s="82"/>
      <c r="BD187" s="82"/>
      <c r="BE187" s="82"/>
      <c r="BF187" s="82"/>
      <c r="BG187" s="86" t="s">
        <v>100</v>
      </c>
      <c r="BH187" s="82"/>
      <c r="BI187" s="82"/>
      <c r="BJ187" s="82"/>
      <c r="BK187" s="82"/>
      <c r="BL187" s="82"/>
      <c r="CA187" s="1" t="s">
        <v>50</v>
      </c>
    </row>
    <row r="188" spans="1:79" s="25" customFormat="1" ht="38.25" customHeight="1" x14ac:dyDescent="0.25">
      <c r="A188" s="34">
        <v>2610</v>
      </c>
      <c r="B188" s="34"/>
      <c r="C188" s="34"/>
      <c r="D188" s="34"/>
      <c r="E188" s="34"/>
      <c r="F188" s="34"/>
      <c r="G188" s="35" t="s">
        <v>270</v>
      </c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7"/>
      <c r="T188" s="33">
        <v>0</v>
      </c>
      <c r="U188" s="33"/>
      <c r="V188" s="33"/>
      <c r="W188" s="33"/>
      <c r="X188" s="33"/>
      <c r="Y188" s="33"/>
      <c r="Z188" s="33">
        <v>40000</v>
      </c>
      <c r="AA188" s="33"/>
      <c r="AB188" s="33"/>
      <c r="AC188" s="33"/>
      <c r="AD188" s="33"/>
      <c r="AE188" s="33">
        <v>0</v>
      </c>
      <c r="AF188" s="33"/>
      <c r="AG188" s="33"/>
      <c r="AH188" s="33"/>
      <c r="AI188" s="33"/>
      <c r="AJ188" s="33"/>
      <c r="AK188" s="33">
        <v>0</v>
      </c>
      <c r="AL188" s="33"/>
      <c r="AM188" s="33"/>
      <c r="AN188" s="33"/>
      <c r="AO188" s="33"/>
      <c r="AP188" s="33"/>
      <c r="AQ188" s="33">
        <f>IF(ISNUMBER(AK188),AK188,0)-IF(ISNUMBER(AE188),AE188,0)</f>
        <v>0</v>
      </c>
      <c r="AR188" s="33"/>
      <c r="AS188" s="33"/>
      <c r="AT188" s="33"/>
      <c r="AU188" s="33"/>
      <c r="AV188" s="33"/>
      <c r="AW188" s="33">
        <v>0</v>
      </c>
      <c r="AX188" s="33"/>
      <c r="AY188" s="33"/>
      <c r="AZ188" s="33"/>
      <c r="BA188" s="33"/>
      <c r="BB188" s="33">
        <v>0</v>
      </c>
      <c r="BC188" s="33"/>
      <c r="BD188" s="33"/>
      <c r="BE188" s="33"/>
      <c r="BF188" s="33"/>
      <c r="BG188" s="33">
        <f>IF(ISNUMBER(Z188),Z188,0)+IF(ISNUMBER(AK188),AK188,0)</f>
        <v>40000</v>
      </c>
      <c r="BH188" s="33"/>
      <c r="BI188" s="33"/>
      <c r="BJ188" s="33"/>
      <c r="BK188" s="33"/>
      <c r="BL188" s="33"/>
      <c r="CA188" s="25" t="s">
        <v>51</v>
      </c>
    </row>
    <row r="189" spans="1:79" s="6" customFormat="1" ht="12.75" customHeight="1" x14ac:dyDescent="0.25">
      <c r="A189" s="28"/>
      <c r="B189" s="28"/>
      <c r="C189" s="28"/>
      <c r="D189" s="28"/>
      <c r="E189" s="28"/>
      <c r="F189" s="28"/>
      <c r="G189" s="29" t="s">
        <v>147</v>
      </c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1"/>
      <c r="T189" s="32">
        <v>0</v>
      </c>
      <c r="U189" s="32"/>
      <c r="V189" s="32"/>
      <c r="W189" s="32"/>
      <c r="X189" s="32"/>
      <c r="Y189" s="32"/>
      <c r="Z189" s="32">
        <v>40000</v>
      </c>
      <c r="AA189" s="32"/>
      <c r="AB189" s="32"/>
      <c r="AC189" s="32"/>
      <c r="AD189" s="32"/>
      <c r="AE189" s="32">
        <v>0</v>
      </c>
      <c r="AF189" s="32"/>
      <c r="AG189" s="32"/>
      <c r="AH189" s="32"/>
      <c r="AI189" s="32"/>
      <c r="AJ189" s="32"/>
      <c r="AK189" s="32">
        <v>0</v>
      </c>
      <c r="AL189" s="32"/>
      <c r="AM189" s="32"/>
      <c r="AN189" s="32"/>
      <c r="AO189" s="32"/>
      <c r="AP189" s="32"/>
      <c r="AQ189" s="32">
        <f>IF(ISNUMBER(AK189),AK189,0)-IF(ISNUMBER(AE189),AE189,0)</f>
        <v>0</v>
      </c>
      <c r="AR189" s="32"/>
      <c r="AS189" s="32"/>
      <c r="AT189" s="32"/>
      <c r="AU189" s="32"/>
      <c r="AV189" s="32"/>
      <c r="AW189" s="32">
        <v>0</v>
      </c>
      <c r="AX189" s="32"/>
      <c r="AY189" s="32"/>
      <c r="AZ189" s="32"/>
      <c r="BA189" s="32"/>
      <c r="BB189" s="32">
        <v>0</v>
      </c>
      <c r="BC189" s="32"/>
      <c r="BD189" s="32"/>
      <c r="BE189" s="32"/>
      <c r="BF189" s="32"/>
      <c r="BG189" s="32">
        <f>IF(ISNUMBER(Z189),Z189,0)+IF(ISNUMBER(AK189),AK189,0)</f>
        <v>40000</v>
      </c>
      <c r="BH189" s="32"/>
      <c r="BI189" s="32"/>
      <c r="BJ189" s="32"/>
      <c r="BK189" s="32"/>
      <c r="BL189" s="32"/>
    </row>
    <row r="191" spans="1:79" ht="14.25" customHeight="1" x14ac:dyDescent="0.25">
      <c r="A191" s="51" t="s">
        <v>247</v>
      </c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</row>
    <row r="192" spans="1:79" ht="15" customHeight="1" x14ac:dyDescent="0.25">
      <c r="A192" s="84" t="s">
        <v>228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</row>
    <row r="193" spans="1:79" ht="18" customHeight="1" x14ac:dyDescent="0.25">
      <c r="A193" s="44" t="s">
        <v>135</v>
      </c>
      <c r="B193" s="44"/>
      <c r="C193" s="44"/>
      <c r="D193" s="44"/>
      <c r="E193" s="44"/>
      <c r="F193" s="44"/>
      <c r="G193" s="44" t="s">
        <v>19</v>
      </c>
      <c r="H193" s="44"/>
      <c r="I193" s="44"/>
      <c r="J193" s="44"/>
      <c r="K193" s="44"/>
      <c r="L193" s="44"/>
      <c r="M193" s="44"/>
      <c r="N193" s="44"/>
      <c r="O193" s="44"/>
      <c r="P193" s="44"/>
      <c r="Q193" s="44" t="s">
        <v>234</v>
      </c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 t="s">
        <v>244</v>
      </c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</row>
    <row r="194" spans="1:79" ht="42.9" customHeight="1" x14ac:dyDescent="0.25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 t="s">
        <v>140</v>
      </c>
      <c r="R194" s="44"/>
      <c r="S194" s="44"/>
      <c r="T194" s="44"/>
      <c r="U194" s="44"/>
      <c r="V194" s="85" t="s">
        <v>141</v>
      </c>
      <c r="W194" s="85"/>
      <c r="X194" s="85"/>
      <c r="Y194" s="85"/>
      <c r="Z194" s="44" t="s">
        <v>142</v>
      </c>
      <c r="AA194" s="44"/>
      <c r="AB194" s="44"/>
      <c r="AC194" s="44"/>
      <c r="AD194" s="44"/>
      <c r="AE194" s="44"/>
      <c r="AF194" s="44"/>
      <c r="AG194" s="44"/>
      <c r="AH194" s="44"/>
      <c r="AI194" s="44"/>
      <c r="AJ194" s="44" t="s">
        <v>143</v>
      </c>
      <c r="AK194" s="44"/>
      <c r="AL194" s="44"/>
      <c r="AM194" s="44"/>
      <c r="AN194" s="44"/>
      <c r="AO194" s="44" t="s">
        <v>20</v>
      </c>
      <c r="AP194" s="44"/>
      <c r="AQ194" s="44"/>
      <c r="AR194" s="44"/>
      <c r="AS194" s="44"/>
      <c r="AT194" s="85" t="s">
        <v>144</v>
      </c>
      <c r="AU194" s="85"/>
      <c r="AV194" s="85"/>
      <c r="AW194" s="85"/>
      <c r="AX194" s="44" t="s">
        <v>142</v>
      </c>
      <c r="AY194" s="44"/>
      <c r="AZ194" s="44"/>
      <c r="BA194" s="44"/>
      <c r="BB194" s="44"/>
      <c r="BC194" s="44"/>
      <c r="BD194" s="44"/>
      <c r="BE194" s="44"/>
      <c r="BF194" s="44"/>
      <c r="BG194" s="44"/>
      <c r="BH194" s="44" t="s">
        <v>145</v>
      </c>
      <c r="BI194" s="44"/>
      <c r="BJ194" s="44"/>
      <c r="BK194" s="44"/>
      <c r="BL194" s="44"/>
    </row>
    <row r="195" spans="1:79" ht="63" customHeight="1" x14ac:dyDescent="0.25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85"/>
      <c r="W195" s="85"/>
      <c r="X195" s="85"/>
      <c r="Y195" s="85"/>
      <c r="Z195" s="44" t="s">
        <v>17</v>
      </c>
      <c r="AA195" s="44"/>
      <c r="AB195" s="44"/>
      <c r="AC195" s="44"/>
      <c r="AD195" s="44"/>
      <c r="AE195" s="44" t="s">
        <v>16</v>
      </c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85"/>
      <c r="AU195" s="85"/>
      <c r="AV195" s="85"/>
      <c r="AW195" s="85"/>
      <c r="AX195" s="44" t="s">
        <v>17</v>
      </c>
      <c r="AY195" s="44"/>
      <c r="AZ195" s="44"/>
      <c r="BA195" s="44"/>
      <c r="BB195" s="44"/>
      <c r="BC195" s="44" t="s">
        <v>16</v>
      </c>
      <c r="BD195" s="44"/>
      <c r="BE195" s="44"/>
      <c r="BF195" s="44"/>
      <c r="BG195" s="44"/>
      <c r="BH195" s="44"/>
      <c r="BI195" s="44"/>
      <c r="BJ195" s="44"/>
      <c r="BK195" s="44"/>
      <c r="BL195" s="44"/>
    </row>
    <row r="196" spans="1:79" ht="15" customHeight="1" x14ac:dyDescent="0.25">
      <c r="A196" s="44">
        <v>1</v>
      </c>
      <c r="B196" s="44"/>
      <c r="C196" s="44"/>
      <c r="D196" s="44"/>
      <c r="E196" s="44"/>
      <c r="F196" s="44"/>
      <c r="G196" s="44">
        <v>2</v>
      </c>
      <c r="H196" s="44"/>
      <c r="I196" s="44"/>
      <c r="J196" s="44"/>
      <c r="K196" s="44"/>
      <c r="L196" s="44"/>
      <c r="M196" s="44"/>
      <c r="N196" s="44"/>
      <c r="O196" s="44"/>
      <c r="P196" s="44"/>
      <c r="Q196" s="44">
        <v>3</v>
      </c>
      <c r="R196" s="44"/>
      <c r="S196" s="44"/>
      <c r="T196" s="44"/>
      <c r="U196" s="44"/>
      <c r="V196" s="44">
        <v>4</v>
      </c>
      <c r="W196" s="44"/>
      <c r="X196" s="44"/>
      <c r="Y196" s="44"/>
      <c r="Z196" s="44">
        <v>5</v>
      </c>
      <c r="AA196" s="44"/>
      <c r="AB196" s="44"/>
      <c r="AC196" s="44"/>
      <c r="AD196" s="44"/>
      <c r="AE196" s="44">
        <v>6</v>
      </c>
      <c r="AF196" s="44"/>
      <c r="AG196" s="44"/>
      <c r="AH196" s="44"/>
      <c r="AI196" s="44"/>
      <c r="AJ196" s="44">
        <v>7</v>
      </c>
      <c r="AK196" s="44"/>
      <c r="AL196" s="44"/>
      <c r="AM196" s="44"/>
      <c r="AN196" s="44"/>
      <c r="AO196" s="44">
        <v>8</v>
      </c>
      <c r="AP196" s="44"/>
      <c r="AQ196" s="44"/>
      <c r="AR196" s="44"/>
      <c r="AS196" s="44"/>
      <c r="AT196" s="44">
        <v>9</v>
      </c>
      <c r="AU196" s="44"/>
      <c r="AV196" s="44"/>
      <c r="AW196" s="44"/>
      <c r="AX196" s="44">
        <v>10</v>
      </c>
      <c r="AY196" s="44"/>
      <c r="AZ196" s="44"/>
      <c r="BA196" s="44"/>
      <c r="BB196" s="44"/>
      <c r="BC196" s="44">
        <v>11</v>
      </c>
      <c r="BD196" s="44"/>
      <c r="BE196" s="44"/>
      <c r="BF196" s="44"/>
      <c r="BG196" s="44"/>
      <c r="BH196" s="44">
        <v>12</v>
      </c>
      <c r="BI196" s="44"/>
      <c r="BJ196" s="44"/>
      <c r="BK196" s="44"/>
      <c r="BL196" s="44"/>
    </row>
    <row r="197" spans="1:79" s="1" customFormat="1" ht="12" hidden="1" customHeight="1" x14ac:dyDescent="0.25">
      <c r="A197" s="62" t="s">
        <v>64</v>
      </c>
      <c r="B197" s="62"/>
      <c r="C197" s="62"/>
      <c r="D197" s="62"/>
      <c r="E197" s="62"/>
      <c r="F197" s="62"/>
      <c r="G197" s="83" t="s">
        <v>57</v>
      </c>
      <c r="H197" s="83"/>
      <c r="I197" s="83"/>
      <c r="J197" s="83"/>
      <c r="K197" s="83"/>
      <c r="L197" s="83"/>
      <c r="M197" s="83"/>
      <c r="N197" s="83"/>
      <c r="O197" s="83"/>
      <c r="P197" s="83"/>
      <c r="Q197" s="82" t="s">
        <v>80</v>
      </c>
      <c r="R197" s="82"/>
      <c r="S197" s="82"/>
      <c r="T197" s="82"/>
      <c r="U197" s="82"/>
      <c r="V197" s="82" t="s">
        <v>81</v>
      </c>
      <c r="W197" s="82"/>
      <c r="X197" s="82"/>
      <c r="Y197" s="82"/>
      <c r="Z197" s="82" t="s">
        <v>82</v>
      </c>
      <c r="AA197" s="82"/>
      <c r="AB197" s="82"/>
      <c r="AC197" s="82"/>
      <c r="AD197" s="82"/>
      <c r="AE197" s="82" t="s">
        <v>83</v>
      </c>
      <c r="AF197" s="82"/>
      <c r="AG197" s="82"/>
      <c r="AH197" s="82"/>
      <c r="AI197" s="82"/>
      <c r="AJ197" s="86" t="s">
        <v>101</v>
      </c>
      <c r="AK197" s="82"/>
      <c r="AL197" s="82"/>
      <c r="AM197" s="82"/>
      <c r="AN197" s="82"/>
      <c r="AO197" s="82" t="s">
        <v>84</v>
      </c>
      <c r="AP197" s="82"/>
      <c r="AQ197" s="82"/>
      <c r="AR197" s="82"/>
      <c r="AS197" s="82"/>
      <c r="AT197" s="86" t="s">
        <v>102</v>
      </c>
      <c r="AU197" s="82"/>
      <c r="AV197" s="82"/>
      <c r="AW197" s="82"/>
      <c r="AX197" s="82" t="s">
        <v>85</v>
      </c>
      <c r="AY197" s="82"/>
      <c r="AZ197" s="82"/>
      <c r="BA197" s="82"/>
      <c r="BB197" s="82"/>
      <c r="BC197" s="82" t="s">
        <v>86</v>
      </c>
      <c r="BD197" s="82"/>
      <c r="BE197" s="82"/>
      <c r="BF197" s="82"/>
      <c r="BG197" s="82"/>
      <c r="BH197" s="86" t="s">
        <v>101</v>
      </c>
      <c r="BI197" s="82"/>
      <c r="BJ197" s="82"/>
      <c r="BK197" s="82"/>
      <c r="BL197" s="82"/>
      <c r="CA197" s="1" t="s">
        <v>52</v>
      </c>
    </row>
    <row r="198" spans="1:79" s="25" customFormat="1" ht="38.25" customHeight="1" x14ac:dyDescent="0.25">
      <c r="A198" s="34">
        <v>2610</v>
      </c>
      <c r="B198" s="34"/>
      <c r="C198" s="34"/>
      <c r="D198" s="34"/>
      <c r="E198" s="34"/>
      <c r="F198" s="34"/>
      <c r="G198" s="35" t="s">
        <v>270</v>
      </c>
      <c r="H198" s="36"/>
      <c r="I198" s="36"/>
      <c r="J198" s="36"/>
      <c r="K198" s="36"/>
      <c r="L198" s="36"/>
      <c r="M198" s="36"/>
      <c r="N198" s="36"/>
      <c r="O198" s="36"/>
      <c r="P198" s="37"/>
      <c r="Q198" s="33">
        <v>45000</v>
      </c>
      <c r="R198" s="33"/>
      <c r="S198" s="33"/>
      <c r="T198" s="33"/>
      <c r="U198" s="33"/>
      <c r="V198" s="33">
        <v>0</v>
      </c>
      <c r="W198" s="33"/>
      <c r="X198" s="33"/>
      <c r="Y198" s="33"/>
      <c r="Z198" s="33">
        <v>0</v>
      </c>
      <c r="AA198" s="33"/>
      <c r="AB198" s="33"/>
      <c r="AC198" s="33"/>
      <c r="AD198" s="33"/>
      <c r="AE198" s="33">
        <v>0</v>
      </c>
      <c r="AF198" s="33"/>
      <c r="AG198" s="33"/>
      <c r="AH198" s="33"/>
      <c r="AI198" s="33"/>
      <c r="AJ198" s="33">
        <f>IF(ISNUMBER(Q198),Q198,0)-IF(ISNUMBER(Z198),Z198,0)</f>
        <v>45000</v>
      </c>
      <c r="AK198" s="33"/>
      <c r="AL198" s="33"/>
      <c r="AM198" s="33"/>
      <c r="AN198" s="33"/>
      <c r="AO198" s="33">
        <v>47800</v>
      </c>
      <c r="AP198" s="33"/>
      <c r="AQ198" s="33"/>
      <c r="AR198" s="33"/>
      <c r="AS198" s="33"/>
      <c r="AT198" s="33">
        <f>IF(ISNUMBER(V198),V198,0)-IF(ISNUMBER(Z198),Z198,0)-IF(ISNUMBER(AE198),AE198,0)</f>
        <v>0</v>
      </c>
      <c r="AU198" s="33"/>
      <c r="AV198" s="33"/>
      <c r="AW198" s="33"/>
      <c r="AX198" s="33">
        <v>0</v>
      </c>
      <c r="AY198" s="33"/>
      <c r="AZ198" s="33"/>
      <c r="BA198" s="33"/>
      <c r="BB198" s="33"/>
      <c r="BC198" s="33">
        <v>0</v>
      </c>
      <c r="BD198" s="33"/>
      <c r="BE198" s="33"/>
      <c r="BF198" s="33"/>
      <c r="BG198" s="33"/>
      <c r="BH198" s="33">
        <f>IF(ISNUMBER(AO198),AO198,0)-IF(ISNUMBER(AX198),AX198,0)</f>
        <v>47800</v>
      </c>
      <c r="BI198" s="33"/>
      <c r="BJ198" s="33"/>
      <c r="BK198" s="33"/>
      <c r="BL198" s="33"/>
      <c r="CA198" s="25" t="s">
        <v>53</v>
      </c>
    </row>
    <row r="199" spans="1:79" s="6" customFormat="1" ht="12.75" customHeight="1" x14ac:dyDescent="0.25">
      <c r="A199" s="28"/>
      <c r="B199" s="28"/>
      <c r="C199" s="28"/>
      <c r="D199" s="28"/>
      <c r="E199" s="28"/>
      <c r="F199" s="28"/>
      <c r="G199" s="29" t="s">
        <v>147</v>
      </c>
      <c r="H199" s="30"/>
      <c r="I199" s="30"/>
      <c r="J199" s="30"/>
      <c r="K199" s="30"/>
      <c r="L199" s="30"/>
      <c r="M199" s="30"/>
      <c r="N199" s="30"/>
      <c r="O199" s="30"/>
      <c r="P199" s="31"/>
      <c r="Q199" s="32">
        <v>45000</v>
      </c>
      <c r="R199" s="32"/>
      <c r="S199" s="32"/>
      <c r="T199" s="32"/>
      <c r="U199" s="32"/>
      <c r="V199" s="32">
        <v>0</v>
      </c>
      <c r="W199" s="32"/>
      <c r="X199" s="32"/>
      <c r="Y199" s="32"/>
      <c r="Z199" s="32">
        <v>0</v>
      </c>
      <c r="AA199" s="32"/>
      <c r="AB199" s="32"/>
      <c r="AC199" s="32"/>
      <c r="AD199" s="32"/>
      <c r="AE199" s="32">
        <v>0</v>
      </c>
      <c r="AF199" s="32"/>
      <c r="AG199" s="32"/>
      <c r="AH199" s="32"/>
      <c r="AI199" s="32"/>
      <c r="AJ199" s="32">
        <f>IF(ISNUMBER(Q199),Q199,0)-IF(ISNUMBER(Z199),Z199,0)</f>
        <v>45000</v>
      </c>
      <c r="AK199" s="32"/>
      <c r="AL199" s="32"/>
      <c r="AM199" s="32"/>
      <c r="AN199" s="32"/>
      <c r="AO199" s="32">
        <v>47800</v>
      </c>
      <c r="AP199" s="32"/>
      <c r="AQ199" s="32"/>
      <c r="AR199" s="32"/>
      <c r="AS199" s="32"/>
      <c r="AT199" s="32">
        <f>IF(ISNUMBER(V199),V199,0)-IF(ISNUMBER(Z199),Z199,0)-IF(ISNUMBER(AE199),AE199,0)</f>
        <v>0</v>
      </c>
      <c r="AU199" s="32"/>
      <c r="AV199" s="32"/>
      <c r="AW199" s="32"/>
      <c r="AX199" s="32">
        <v>0</v>
      </c>
      <c r="AY199" s="32"/>
      <c r="AZ199" s="32"/>
      <c r="BA199" s="32"/>
      <c r="BB199" s="32"/>
      <c r="BC199" s="32">
        <v>0</v>
      </c>
      <c r="BD199" s="32"/>
      <c r="BE199" s="32"/>
      <c r="BF199" s="32"/>
      <c r="BG199" s="32"/>
      <c r="BH199" s="32">
        <f>IF(ISNUMBER(AO199),AO199,0)-IF(ISNUMBER(AX199),AX199,0)</f>
        <v>47800</v>
      </c>
      <c r="BI199" s="32"/>
      <c r="BJ199" s="32"/>
      <c r="BK199" s="32"/>
      <c r="BL199" s="32"/>
    </row>
    <row r="201" spans="1:79" ht="14.25" customHeight="1" x14ac:dyDescent="0.25">
      <c r="A201" s="51" t="s">
        <v>235</v>
      </c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</row>
    <row r="202" spans="1:79" ht="15" customHeight="1" x14ac:dyDescent="0.25">
      <c r="A202" s="84" t="s">
        <v>228</v>
      </c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</row>
    <row r="203" spans="1:79" ht="42.9" customHeight="1" x14ac:dyDescent="0.25">
      <c r="A203" s="85" t="s">
        <v>135</v>
      </c>
      <c r="B203" s="85"/>
      <c r="C203" s="85"/>
      <c r="D203" s="85"/>
      <c r="E203" s="85"/>
      <c r="F203" s="85"/>
      <c r="G203" s="44" t="s">
        <v>19</v>
      </c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 t="s">
        <v>15</v>
      </c>
      <c r="U203" s="44"/>
      <c r="V203" s="44"/>
      <c r="W203" s="44"/>
      <c r="X203" s="44"/>
      <c r="Y203" s="44"/>
      <c r="Z203" s="44" t="s">
        <v>14</v>
      </c>
      <c r="AA203" s="44"/>
      <c r="AB203" s="44"/>
      <c r="AC203" s="44"/>
      <c r="AD203" s="44"/>
      <c r="AE203" s="44" t="s">
        <v>231</v>
      </c>
      <c r="AF203" s="44"/>
      <c r="AG203" s="44"/>
      <c r="AH203" s="44"/>
      <c r="AI203" s="44"/>
      <c r="AJ203" s="44"/>
      <c r="AK203" s="44" t="s">
        <v>236</v>
      </c>
      <c r="AL203" s="44"/>
      <c r="AM203" s="44"/>
      <c r="AN203" s="44"/>
      <c r="AO203" s="44"/>
      <c r="AP203" s="44"/>
      <c r="AQ203" s="44" t="s">
        <v>248</v>
      </c>
      <c r="AR203" s="44"/>
      <c r="AS203" s="44"/>
      <c r="AT203" s="44"/>
      <c r="AU203" s="44"/>
      <c r="AV203" s="44"/>
      <c r="AW203" s="44" t="s">
        <v>18</v>
      </c>
      <c r="AX203" s="44"/>
      <c r="AY203" s="44"/>
      <c r="AZ203" s="44"/>
      <c r="BA203" s="44"/>
      <c r="BB203" s="44"/>
      <c r="BC203" s="44"/>
      <c r="BD203" s="44"/>
      <c r="BE203" s="44" t="s">
        <v>156</v>
      </c>
      <c r="BF203" s="44"/>
      <c r="BG203" s="44"/>
      <c r="BH203" s="44"/>
      <c r="BI203" s="44"/>
      <c r="BJ203" s="44"/>
      <c r="BK203" s="44"/>
      <c r="BL203" s="44"/>
    </row>
    <row r="204" spans="1:79" ht="21.75" customHeight="1" x14ac:dyDescent="0.25">
      <c r="A204" s="85"/>
      <c r="B204" s="85"/>
      <c r="C204" s="85"/>
      <c r="D204" s="85"/>
      <c r="E204" s="85"/>
      <c r="F204" s="85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</row>
    <row r="205" spans="1:79" ht="15" customHeight="1" x14ac:dyDescent="0.25">
      <c r="A205" s="44">
        <v>1</v>
      </c>
      <c r="B205" s="44"/>
      <c r="C205" s="44"/>
      <c r="D205" s="44"/>
      <c r="E205" s="44"/>
      <c r="F205" s="44"/>
      <c r="G205" s="44">
        <v>2</v>
      </c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>
        <v>3</v>
      </c>
      <c r="U205" s="44"/>
      <c r="V205" s="44"/>
      <c r="W205" s="44"/>
      <c r="X205" s="44"/>
      <c r="Y205" s="44"/>
      <c r="Z205" s="44">
        <v>4</v>
      </c>
      <c r="AA205" s="44"/>
      <c r="AB205" s="44"/>
      <c r="AC205" s="44"/>
      <c r="AD205" s="44"/>
      <c r="AE205" s="44">
        <v>5</v>
      </c>
      <c r="AF205" s="44"/>
      <c r="AG205" s="44"/>
      <c r="AH205" s="44"/>
      <c r="AI205" s="44"/>
      <c r="AJ205" s="44"/>
      <c r="AK205" s="44">
        <v>6</v>
      </c>
      <c r="AL205" s="44"/>
      <c r="AM205" s="44"/>
      <c r="AN205" s="44"/>
      <c r="AO205" s="44"/>
      <c r="AP205" s="44"/>
      <c r="AQ205" s="44">
        <v>7</v>
      </c>
      <c r="AR205" s="44"/>
      <c r="AS205" s="44"/>
      <c r="AT205" s="44"/>
      <c r="AU205" s="44"/>
      <c r="AV205" s="44"/>
      <c r="AW205" s="62">
        <v>8</v>
      </c>
      <c r="AX205" s="62"/>
      <c r="AY205" s="62"/>
      <c r="AZ205" s="62"/>
      <c r="BA205" s="62"/>
      <c r="BB205" s="62"/>
      <c r="BC205" s="62"/>
      <c r="BD205" s="62"/>
      <c r="BE205" s="62">
        <v>9</v>
      </c>
      <c r="BF205" s="62"/>
      <c r="BG205" s="62"/>
      <c r="BH205" s="62"/>
      <c r="BI205" s="62"/>
      <c r="BJ205" s="62"/>
      <c r="BK205" s="62"/>
      <c r="BL205" s="62"/>
    </row>
    <row r="206" spans="1:79" s="1" customFormat="1" ht="18.75" hidden="1" customHeight="1" x14ac:dyDescent="0.25">
      <c r="A206" s="62" t="s">
        <v>64</v>
      </c>
      <c r="B206" s="62"/>
      <c r="C206" s="62"/>
      <c r="D206" s="62"/>
      <c r="E206" s="62"/>
      <c r="F206" s="62"/>
      <c r="G206" s="83" t="s">
        <v>57</v>
      </c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2" t="s">
        <v>80</v>
      </c>
      <c r="U206" s="82"/>
      <c r="V206" s="82"/>
      <c r="W206" s="82"/>
      <c r="X206" s="82"/>
      <c r="Y206" s="82"/>
      <c r="Z206" s="82" t="s">
        <v>81</v>
      </c>
      <c r="AA206" s="82"/>
      <c r="AB206" s="82"/>
      <c r="AC206" s="82"/>
      <c r="AD206" s="82"/>
      <c r="AE206" s="82" t="s">
        <v>82</v>
      </c>
      <c r="AF206" s="82"/>
      <c r="AG206" s="82"/>
      <c r="AH206" s="82"/>
      <c r="AI206" s="82"/>
      <c r="AJ206" s="82"/>
      <c r="AK206" s="82" t="s">
        <v>83</v>
      </c>
      <c r="AL206" s="82"/>
      <c r="AM206" s="82"/>
      <c r="AN206" s="82"/>
      <c r="AO206" s="82"/>
      <c r="AP206" s="82"/>
      <c r="AQ206" s="82" t="s">
        <v>84</v>
      </c>
      <c r="AR206" s="82"/>
      <c r="AS206" s="82"/>
      <c r="AT206" s="82"/>
      <c r="AU206" s="82"/>
      <c r="AV206" s="82"/>
      <c r="AW206" s="83" t="s">
        <v>87</v>
      </c>
      <c r="AX206" s="83"/>
      <c r="AY206" s="83"/>
      <c r="AZ206" s="83"/>
      <c r="BA206" s="83"/>
      <c r="BB206" s="83"/>
      <c r="BC206" s="83"/>
      <c r="BD206" s="83"/>
      <c r="BE206" s="83" t="s">
        <v>88</v>
      </c>
      <c r="BF206" s="83"/>
      <c r="BG206" s="83"/>
      <c r="BH206" s="83"/>
      <c r="BI206" s="83"/>
      <c r="BJ206" s="83"/>
      <c r="BK206" s="83"/>
      <c r="BL206" s="83"/>
      <c r="CA206" s="1" t="s">
        <v>54</v>
      </c>
    </row>
    <row r="207" spans="1:79" s="25" customFormat="1" ht="38.25" customHeight="1" x14ac:dyDescent="0.25">
      <c r="A207" s="34">
        <v>2610</v>
      </c>
      <c r="B207" s="34"/>
      <c r="C207" s="34"/>
      <c r="D207" s="34"/>
      <c r="E207" s="34"/>
      <c r="F207" s="34"/>
      <c r="G207" s="35" t="s">
        <v>270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7"/>
      <c r="T207" s="33">
        <v>0</v>
      </c>
      <c r="U207" s="33"/>
      <c r="V207" s="33"/>
      <c r="W207" s="33"/>
      <c r="X207" s="33"/>
      <c r="Y207" s="33"/>
      <c r="Z207" s="33">
        <v>40000</v>
      </c>
      <c r="AA207" s="33"/>
      <c r="AB207" s="33"/>
      <c r="AC207" s="33"/>
      <c r="AD207" s="33"/>
      <c r="AE207" s="33">
        <v>0</v>
      </c>
      <c r="AF207" s="33"/>
      <c r="AG207" s="33"/>
      <c r="AH207" s="33"/>
      <c r="AI207" s="33"/>
      <c r="AJ207" s="33"/>
      <c r="AK207" s="33">
        <v>0</v>
      </c>
      <c r="AL207" s="33"/>
      <c r="AM207" s="33"/>
      <c r="AN207" s="33"/>
      <c r="AO207" s="33"/>
      <c r="AP207" s="33"/>
      <c r="AQ207" s="33">
        <v>0</v>
      </c>
      <c r="AR207" s="33"/>
      <c r="AS207" s="33"/>
      <c r="AT207" s="33"/>
      <c r="AU207" s="33"/>
      <c r="AV207" s="33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CA207" s="25" t="s">
        <v>55</v>
      </c>
    </row>
    <row r="208" spans="1:79" s="6" customFormat="1" ht="12.75" customHeight="1" x14ac:dyDescent="0.25">
      <c r="A208" s="28"/>
      <c r="B208" s="28"/>
      <c r="C208" s="28"/>
      <c r="D208" s="28"/>
      <c r="E208" s="28"/>
      <c r="F208" s="28"/>
      <c r="G208" s="29" t="s">
        <v>147</v>
      </c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1"/>
      <c r="T208" s="32">
        <v>0</v>
      </c>
      <c r="U208" s="32"/>
      <c r="V208" s="32"/>
      <c r="W208" s="32"/>
      <c r="X208" s="32"/>
      <c r="Y208" s="32"/>
      <c r="Z208" s="32">
        <v>40000</v>
      </c>
      <c r="AA208" s="32"/>
      <c r="AB208" s="32"/>
      <c r="AC208" s="32"/>
      <c r="AD208" s="32"/>
      <c r="AE208" s="32">
        <v>0</v>
      </c>
      <c r="AF208" s="32"/>
      <c r="AG208" s="32"/>
      <c r="AH208" s="32"/>
      <c r="AI208" s="32"/>
      <c r="AJ208" s="32"/>
      <c r="AK208" s="32">
        <v>0</v>
      </c>
      <c r="AL208" s="32"/>
      <c r="AM208" s="32"/>
      <c r="AN208" s="32"/>
      <c r="AO208" s="32"/>
      <c r="AP208" s="32"/>
      <c r="AQ208" s="32">
        <v>0</v>
      </c>
      <c r="AR208" s="32"/>
      <c r="AS208" s="32"/>
      <c r="AT208" s="32"/>
      <c r="AU208" s="32"/>
      <c r="AV208" s="32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</row>
    <row r="210" spans="1:64" ht="14.25" customHeight="1" x14ac:dyDescent="0.25">
      <c r="A210" s="51" t="s">
        <v>249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64" ht="1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</row>
    <row r="212" spans="1:64" ht="1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4" spans="1:64" ht="13.8" x14ac:dyDescent="0.25">
      <c r="A214" s="51" t="s">
        <v>264</v>
      </c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</row>
    <row r="215" spans="1:64" ht="13.8" x14ac:dyDescent="0.25">
      <c r="A215" s="51" t="s">
        <v>237</v>
      </c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</row>
    <row r="216" spans="1:64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</row>
    <row r="217" spans="1:64" ht="1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20" spans="1:64" ht="18.899999999999999" customHeight="1" x14ac:dyDescent="0.25">
      <c r="A220" s="73" t="s">
        <v>222</v>
      </c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22"/>
      <c r="AC220" s="22"/>
      <c r="AD220" s="22"/>
      <c r="AE220" s="22"/>
      <c r="AF220" s="22"/>
      <c r="AG220" s="22"/>
      <c r="AH220" s="80"/>
      <c r="AI220" s="80"/>
      <c r="AJ220" s="80"/>
      <c r="AK220" s="80"/>
      <c r="AL220" s="80"/>
      <c r="AM220" s="80"/>
      <c r="AN220" s="80"/>
      <c r="AO220" s="80"/>
      <c r="AP220" s="80"/>
      <c r="AQ220" s="22"/>
      <c r="AR220" s="22"/>
      <c r="AS220" s="22"/>
      <c r="AT220" s="22"/>
      <c r="AU220" s="81" t="s">
        <v>224</v>
      </c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</row>
    <row r="221" spans="1:64" ht="12.75" customHeight="1" x14ac:dyDescent="0.25">
      <c r="AB221" s="23"/>
      <c r="AC221" s="23"/>
      <c r="AD221" s="23"/>
      <c r="AE221" s="23"/>
      <c r="AF221" s="23"/>
      <c r="AG221" s="23"/>
      <c r="AH221" s="78" t="s">
        <v>1</v>
      </c>
      <c r="AI221" s="78"/>
      <c r="AJ221" s="78"/>
      <c r="AK221" s="78"/>
      <c r="AL221" s="78"/>
      <c r="AM221" s="78"/>
      <c r="AN221" s="78"/>
      <c r="AO221" s="78"/>
      <c r="AP221" s="78"/>
      <c r="AQ221" s="23"/>
      <c r="AR221" s="23"/>
      <c r="AS221" s="23"/>
      <c r="AT221" s="23"/>
      <c r="AU221" s="78" t="s">
        <v>160</v>
      </c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</row>
    <row r="222" spans="1:64" ht="13.8" x14ac:dyDescent="0.25">
      <c r="AB222" s="23"/>
      <c r="AC222" s="23"/>
      <c r="AD222" s="23"/>
      <c r="AE222" s="23"/>
      <c r="AF222" s="23"/>
      <c r="AG222" s="23"/>
      <c r="AH222" s="24"/>
      <c r="AI222" s="24"/>
      <c r="AJ222" s="24"/>
      <c r="AK222" s="24"/>
      <c r="AL222" s="24"/>
      <c r="AM222" s="24"/>
      <c r="AN222" s="24"/>
      <c r="AO222" s="24"/>
      <c r="AP222" s="24"/>
      <c r="AQ222" s="23"/>
      <c r="AR222" s="23"/>
      <c r="AS222" s="23"/>
      <c r="AT222" s="23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</row>
    <row r="223" spans="1:64" ht="18" customHeight="1" x14ac:dyDescent="0.25">
      <c r="A223" s="73" t="s">
        <v>223</v>
      </c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23"/>
      <c r="AC223" s="23"/>
      <c r="AD223" s="23"/>
      <c r="AE223" s="23"/>
      <c r="AF223" s="23"/>
      <c r="AG223" s="23"/>
      <c r="AH223" s="75"/>
      <c r="AI223" s="75"/>
      <c r="AJ223" s="75"/>
      <c r="AK223" s="75"/>
      <c r="AL223" s="75"/>
      <c r="AM223" s="75"/>
      <c r="AN223" s="75"/>
      <c r="AO223" s="75"/>
      <c r="AP223" s="75"/>
      <c r="AQ223" s="23"/>
      <c r="AR223" s="23"/>
      <c r="AS223" s="23"/>
      <c r="AT223" s="23"/>
      <c r="AU223" s="76" t="s">
        <v>225</v>
      </c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</row>
    <row r="224" spans="1:64" ht="12" customHeight="1" x14ac:dyDescent="0.25">
      <c r="AB224" s="23"/>
      <c r="AC224" s="23"/>
      <c r="AD224" s="23"/>
      <c r="AE224" s="23"/>
      <c r="AF224" s="23"/>
      <c r="AG224" s="23"/>
      <c r="AH224" s="78" t="s">
        <v>1</v>
      </c>
      <c r="AI224" s="78"/>
      <c r="AJ224" s="78"/>
      <c r="AK224" s="78"/>
      <c r="AL224" s="78"/>
      <c r="AM224" s="78"/>
      <c r="AN224" s="78"/>
      <c r="AO224" s="78"/>
      <c r="AP224" s="78"/>
      <c r="AQ224" s="23"/>
      <c r="AR224" s="23"/>
      <c r="AS224" s="23"/>
      <c r="AT224" s="23"/>
      <c r="AU224" s="78" t="s">
        <v>160</v>
      </c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</row>
  </sheetData>
  <mergeCells count="129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BJ106:BN106"/>
    <mergeCell ref="BO106:BS106"/>
    <mergeCell ref="BT106:BX106"/>
    <mergeCell ref="A107:C107"/>
    <mergeCell ref="D107:P107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6:BI106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BE121:BI121"/>
    <mergeCell ref="A122:C122"/>
    <mergeCell ref="D122:P122"/>
    <mergeCell ref="Q122:U122"/>
    <mergeCell ref="V122:AE122"/>
    <mergeCell ref="AF122:AJ122"/>
    <mergeCell ref="W140:AB140"/>
    <mergeCell ref="AC140:AH140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C142:AE142"/>
    <mergeCell ref="AF142:AH142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A144:C144"/>
    <mergeCell ref="D144:V144"/>
    <mergeCell ref="W144:Y144"/>
    <mergeCell ref="Z144:AB144"/>
    <mergeCell ref="AC144:AE144"/>
    <mergeCell ref="AF144:AH144"/>
    <mergeCell ref="AI140:AN140"/>
    <mergeCell ref="AO140:AT140"/>
    <mergeCell ref="AU140:AW141"/>
    <mergeCell ref="AX140:AZ141"/>
    <mergeCell ref="BA140:BC141"/>
    <mergeCell ref="BD140:BF141"/>
    <mergeCell ref="BG140:BI141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158:BL158"/>
    <mergeCell ref="A159:BD159"/>
    <mergeCell ref="A160:F161"/>
    <mergeCell ref="G160:S161"/>
    <mergeCell ref="T160:Z161"/>
    <mergeCell ref="AA160:AO160"/>
    <mergeCell ref="AP160:BD160"/>
    <mergeCell ref="AA161:AE161"/>
    <mergeCell ref="AF161:AJ161"/>
    <mergeCell ref="AK161:AO161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P161:AT161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AA171:AE171"/>
    <mergeCell ref="AF171:AI171"/>
    <mergeCell ref="AJ171:AN171"/>
    <mergeCell ref="AO171:AR171"/>
    <mergeCell ref="AS171:AW171"/>
    <mergeCell ref="AX171:BA171"/>
    <mergeCell ref="A168:BL168"/>
    <mergeCell ref="A169:BM169"/>
    <mergeCell ref="A170:M171"/>
    <mergeCell ref="N170:U171"/>
    <mergeCell ref="V170:Z171"/>
    <mergeCell ref="AA170:AI170"/>
    <mergeCell ref="AJ170:AR170"/>
    <mergeCell ref="AS170:BA170"/>
    <mergeCell ref="BB170:BJ170"/>
    <mergeCell ref="BK170:BS170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BP172:BS172"/>
    <mergeCell ref="A173:M173"/>
    <mergeCell ref="N173:U173"/>
    <mergeCell ref="V173:Z173"/>
    <mergeCell ref="AA173:AE173"/>
    <mergeCell ref="AF173:AI173"/>
    <mergeCell ref="AJ173:AN173"/>
    <mergeCell ref="AO173:AR173"/>
    <mergeCell ref="AS173:AW173"/>
    <mergeCell ref="AX173:BA173"/>
    <mergeCell ref="AO172:AR172"/>
    <mergeCell ref="AS172:AW172"/>
    <mergeCell ref="AX172:BA172"/>
    <mergeCell ref="BB172:BF172"/>
    <mergeCell ref="BG172:BJ172"/>
    <mergeCell ref="BK172:BO172"/>
    <mergeCell ref="AQ184:AV185"/>
    <mergeCell ref="AW184:BF184"/>
    <mergeCell ref="BG184:BL185"/>
    <mergeCell ref="AW185:BA185"/>
    <mergeCell ref="BB185:BF185"/>
    <mergeCell ref="A186:F186"/>
    <mergeCell ref="G186:S186"/>
    <mergeCell ref="T186:Y186"/>
    <mergeCell ref="Z186:AD186"/>
    <mergeCell ref="AE186:AJ186"/>
    <mergeCell ref="A184:F185"/>
    <mergeCell ref="G184:S185"/>
    <mergeCell ref="T184:Y185"/>
    <mergeCell ref="Z184:AD185"/>
    <mergeCell ref="AE184:AJ185"/>
    <mergeCell ref="AK184:AP185"/>
    <mergeCell ref="BP174:BS174"/>
    <mergeCell ref="A177:BL177"/>
    <mergeCell ref="A178:BL178"/>
    <mergeCell ref="A181:BL181"/>
    <mergeCell ref="A182:BL182"/>
    <mergeCell ref="A183:BL183"/>
    <mergeCell ref="AO174:AR174"/>
    <mergeCell ref="AS174:AW174"/>
    <mergeCell ref="AX174:BA174"/>
    <mergeCell ref="BB174:BF174"/>
    <mergeCell ref="BG174:BJ174"/>
    <mergeCell ref="BK174:BO174"/>
    <mergeCell ref="AK186:AP186"/>
    <mergeCell ref="AQ186:AV186"/>
    <mergeCell ref="AW186:BA186"/>
    <mergeCell ref="BB186:BF186"/>
    <mergeCell ref="BG186:BL186"/>
    <mergeCell ref="A187:F187"/>
    <mergeCell ref="G187:S187"/>
    <mergeCell ref="T187:Y187"/>
    <mergeCell ref="Z187:AD187"/>
    <mergeCell ref="AE187:AJ187"/>
    <mergeCell ref="AE189:AJ189"/>
    <mergeCell ref="AK189:AP189"/>
    <mergeCell ref="AQ189:AV189"/>
    <mergeCell ref="AW189:BA189"/>
    <mergeCell ref="BB189:BF189"/>
    <mergeCell ref="BG189:BL189"/>
    <mergeCell ref="AK188:AP188"/>
    <mergeCell ref="A192:BL192"/>
    <mergeCell ref="A193:F195"/>
    <mergeCell ref="G193:P195"/>
    <mergeCell ref="Q193:AN193"/>
    <mergeCell ref="AO193:BL193"/>
    <mergeCell ref="Q194:U195"/>
    <mergeCell ref="V194:Y195"/>
    <mergeCell ref="Z194:AI194"/>
    <mergeCell ref="AJ194:AN195"/>
    <mergeCell ref="AO194:AS195"/>
    <mergeCell ref="A191:BL191"/>
    <mergeCell ref="A189:F189"/>
    <mergeCell ref="G189:S189"/>
    <mergeCell ref="T189:Y189"/>
    <mergeCell ref="Z189:AD189"/>
    <mergeCell ref="AK187:AP187"/>
    <mergeCell ref="AQ187:AV187"/>
    <mergeCell ref="AW187:BA187"/>
    <mergeCell ref="BB187:BF187"/>
    <mergeCell ref="BG187:BL187"/>
    <mergeCell ref="A188:F188"/>
    <mergeCell ref="G188:S188"/>
    <mergeCell ref="T188:Y188"/>
    <mergeCell ref="Z188:AD188"/>
    <mergeCell ref="AE188:AJ188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T194:AW195"/>
    <mergeCell ref="AX194:BG194"/>
    <mergeCell ref="BH194:BL195"/>
    <mergeCell ref="Z195:AD195"/>
    <mergeCell ref="AE195:AI195"/>
    <mergeCell ref="AX195:BB195"/>
    <mergeCell ref="BC195:BG195"/>
    <mergeCell ref="BC198:BG198"/>
    <mergeCell ref="BH198:BL198"/>
    <mergeCell ref="A198:F198"/>
    <mergeCell ref="G198:P198"/>
    <mergeCell ref="Q198:U198"/>
    <mergeCell ref="V198:Y198"/>
    <mergeCell ref="Z198:AD198"/>
    <mergeCell ref="AE198:AI198"/>
    <mergeCell ref="A202:BL202"/>
    <mergeCell ref="A203:F204"/>
    <mergeCell ref="G203:S204"/>
    <mergeCell ref="T203:Y204"/>
    <mergeCell ref="AJ197:AN197"/>
    <mergeCell ref="AO197:AS197"/>
    <mergeCell ref="AT197:AW197"/>
    <mergeCell ref="AX197:BB197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Z96:AD96"/>
    <mergeCell ref="A214:BL214"/>
    <mergeCell ref="A215:BL215"/>
    <mergeCell ref="A208:F208"/>
    <mergeCell ref="G208:S208"/>
    <mergeCell ref="T208:Y208"/>
    <mergeCell ref="Z208:AD208"/>
    <mergeCell ref="AQ206:AV206"/>
    <mergeCell ref="AW206:BD206"/>
    <mergeCell ref="BE206:BL206"/>
    <mergeCell ref="A207:F207"/>
    <mergeCell ref="G207:S207"/>
    <mergeCell ref="T207:Y207"/>
    <mergeCell ref="Z207:AD207"/>
    <mergeCell ref="AE207:AJ207"/>
    <mergeCell ref="AK207:AP207"/>
    <mergeCell ref="AQ207:AV207"/>
    <mergeCell ref="A206:F206"/>
    <mergeCell ref="G206:S206"/>
    <mergeCell ref="T206:Y206"/>
    <mergeCell ref="Z206:AD206"/>
    <mergeCell ref="AE206:AJ206"/>
    <mergeCell ref="AK206:AP206"/>
    <mergeCell ref="Z203:AD204"/>
    <mergeCell ref="AE203:AJ204"/>
    <mergeCell ref="AK203:AP204"/>
    <mergeCell ref="AQ203:AV204"/>
    <mergeCell ref="AW203:BD204"/>
    <mergeCell ref="AJ198:AN198"/>
    <mergeCell ref="AO198:AS198"/>
    <mergeCell ref="AT198:AW198"/>
    <mergeCell ref="AX198:BB198"/>
    <mergeCell ref="BQ59:BT59"/>
    <mergeCell ref="A223:AA223"/>
    <mergeCell ref="AH223:AP223"/>
    <mergeCell ref="AU223:BF223"/>
    <mergeCell ref="AH224:AP224"/>
    <mergeCell ref="AU224:BF224"/>
    <mergeCell ref="A31:D31"/>
    <mergeCell ref="E31:T31"/>
    <mergeCell ref="U31:Y31"/>
    <mergeCell ref="Z31:AD31"/>
    <mergeCell ref="AE31:AH31"/>
    <mergeCell ref="A216:BL216"/>
    <mergeCell ref="A220:AA220"/>
    <mergeCell ref="AH220:AP220"/>
    <mergeCell ref="AU220:BF220"/>
    <mergeCell ref="AH221:AP221"/>
    <mergeCell ref="AU221:BF221"/>
    <mergeCell ref="AW207:BD207"/>
    <mergeCell ref="BE207:BL207"/>
    <mergeCell ref="A210:BL210"/>
    <mergeCell ref="A211:BL211"/>
    <mergeCell ref="A68:D68"/>
    <mergeCell ref="E68:W68"/>
    <mergeCell ref="X68:AB68"/>
    <mergeCell ref="AC68:AG68"/>
    <mergeCell ref="AH68:AL68"/>
    <mergeCell ref="AM68:AQ68"/>
    <mergeCell ref="AR68:AV68"/>
    <mergeCell ref="BD96:BH96"/>
    <mergeCell ref="A96:C96"/>
    <mergeCell ref="D96:T96"/>
    <mergeCell ref="U96:Y96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E108:BI108"/>
    <mergeCell ref="BJ108:BN108"/>
    <mergeCell ref="BO108:BS108"/>
    <mergeCell ref="BT108:BX108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O94:AS94"/>
    <mergeCell ref="AT94:AX94"/>
    <mergeCell ref="AY94:BC94"/>
    <mergeCell ref="BD94:BH94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Q107:U107"/>
    <mergeCell ref="V107:AE107"/>
    <mergeCell ref="AF107:AJ107"/>
    <mergeCell ref="AK107:AO107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AK122:AO122"/>
    <mergeCell ref="AP122:AT122"/>
    <mergeCell ref="AU122:AY122"/>
    <mergeCell ref="AZ122:BD122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A143:BC143"/>
    <mergeCell ref="BD143:BF143"/>
    <mergeCell ref="BG143:BI143"/>
    <mergeCell ref="BJ143:BL143"/>
    <mergeCell ref="AI143:AK143"/>
    <mergeCell ref="AL143:AN143"/>
    <mergeCell ref="AO143:AQ143"/>
    <mergeCell ref="AR143:AT143"/>
    <mergeCell ref="AU143:AW143"/>
    <mergeCell ref="AX143:AZ143"/>
    <mergeCell ref="BA142:BC142"/>
    <mergeCell ref="AU165:AY165"/>
    <mergeCell ref="AZ165:BD165"/>
    <mergeCell ref="A165:F165"/>
    <mergeCell ref="G165:S165"/>
    <mergeCell ref="T165:Z165"/>
    <mergeCell ref="AA165:AE165"/>
    <mergeCell ref="AF165:AJ165"/>
    <mergeCell ref="AK165:AO165"/>
    <mergeCell ref="AP165:AT165"/>
    <mergeCell ref="BO156:BS156"/>
    <mergeCell ref="AK156:AO156"/>
    <mergeCell ref="AP156:AT156"/>
    <mergeCell ref="AU156:AY156"/>
    <mergeCell ref="AZ156:BD156"/>
    <mergeCell ref="BE156:BI156"/>
    <mergeCell ref="BJ156:BN156"/>
    <mergeCell ref="A156:F156"/>
    <mergeCell ref="G156:S156"/>
    <mergeCell ref="T156:Z156"/>
    <mergeCell ref="AA156:AE156"/>
    <mergeCell ref="AF156:AJ156"/>
    <mergeCell ref="AZ163:BD163"/>
    <mergeCell ref="A164:F164"/>
    <mergeCell ref="G164:S164"/>
    <mergeCell ref="T164:Z164"/>
    <mergeCell ref="AA164:AE164"/>
    <mergeCell ref="AF164:AJ164"/>
    <mergeCell ref="AK164:AO164"/>
    <mergeCell ref="AP164:AT164"/>
    <mergeCell ref="AU164:AY164"/>
    <mergeCell ref="AZ164:BD164"/>
    <mergeCell ref="AU162:AY162"/>
    <mergeCell ref="AQ188:AV188"/>
    <mergeCell ref="AW188:BA188"/>
    <mergeCell ref="BB188:BF188"/>
    <mergeCell ref="BG188:BL188"/>
    <mergeCell ref="AE208:AJ208"/>
    <mergeCell ref="AK208:AP208"/>
    <mergeCell ref="AQ208:AV208"/>
    <mergeCell ref="AW208:BD208"/>
    <mergeCell ref="BE208:BL208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BE203:BL204"/>
    <mergeCell ref="A205:F205"/>
    <mergeCell ref="G205:S205"/>
    <mergeCell ref="T205:Y205"/>
    <mergeCell ref="Z205:AD205"/>
    <mergeCell ref="AE205:AJ205"/>
    <mergeCell ref="AK205:AP205"/>
    <mergeCell ref="AQ205:AV205"/>
    <mergeCell ref="AW205:BD205"/>
    <mergeCell ref="BE205:BL205"/>
    <mergeCell ref="A201:BL201"/>
  </mergeCells>
  <conditionalFormatting sqref="A86 A144 A95">
    <cfRule type="cellIs" dxfId="457" priority="39" stopIfTrue="1" operator="equal">
      <formula>A85</formula>
    </cfRule>
  </conditionalFormatting>
  <conditionalFormatting sqref="A105:C105 A119:C119">
    <cfRule type="cellIs" dxfId="456" priority="40" stopIfTrue="1" operator="equal">
      <formula>A104</formula>
    </cfRule>
    <cfRule type="cellIs" dxfId="455" priority="41" stopIfTrue="1" operator="equal">
      <formula>0</formula>
    </cfRule>
  </conditionalFormatting>
  <conditionalFormatting sqref="A87">
    <cfRule type="cellIs" dxfId="454" priority="38" stopIfTrue="1" operator="equal">
      <formula>A86</formula>
    </cfRule>
  </conditionalFormatting>
  <conditionalFormatting sqref="A97">
    <cfRule type="cellIs" dxfId="453" priority="125" stopIfTrue="1" operator="equal">
      <formula>A95</formula>
    </cfRule>
  </conditionalFormatting>
  <conditionalFormatting sqref="A96">
    <cfRule type="cellIs" dxfId="452" priority="36" stopIfTrue="1" operator="equal">
      <formula>A95</formula>
    </cfRule>
  </conditionalFormatting>
  <conditionalFormatting sqref="A145">
    <cfRule type="cellIs" dxfId="451" priority="2" stopIfTrue="1" operator="equal">
      <formula>A144</formula>
    </cfRule>
  </conditionalFormatting>
  <conditionalFormatting sqref="A106:C106">
    <cfRule type="cellIs" dxfId="450" priority="33" stopIfTrue="1" operator="equal">
      <formula>A105</formula>
    </cfRule>
    <cfRule type="cellIs" dxfId="449" priority="34" stopIfTrue="1" operator="equal">
      <formula>0</formula>
    </cfRule>
  </conditionalFormatting>
  <conditionalFormatting sqref="A107:C107">
    <cfRule type="cellIs" dxfId="448" priority="31" stopIfTrue="1" operator="equal">
      <formula>A106</formula>
    </cfRule>
    <cfRule type="cellIs" dxfId="447" priority="32" stopIfTrue="1" operator="equal">
      <formula>0</formula>
    </cfRule>
  </conditionalFormatting>
  <conditionalFormatting sqref="A108:C108">
    <cfRule type="cellIs" dxfId="446" priority="29" stopIfTrue="1" operator="equal">
      <formula>A107</formula>
    </cfRule>
    <cfRule type="cellIs" dxfId="445" priority="30" stopIfTrue="1" operator="equal">
      <formula>0</formula>
    </cfRule>
  </conditionalFormatting>
  <conditionalFormatting sqref="A109:C109">
    <cfRule type="cellIs" dxfId="444" priority="27" stopIfTrue="1" operator="equal">
      <formula>A108</formula>
    </cfRule>
    <cfRule type="cellIs" dxfId="443" priority="28" stopIfTrue="1" operator="equal">
      <formula>0</formula>
    </cfRule>
  </conditionalFormatting>
  <conditionalFormatting sqref="A110:C110">
    <cfRule type="cellIs" dxfId="442" priority="25" stopIfTrue="1" operator="equal">
      <formula>A109</formula>
    </cfRule>
    <cfRule type="cellIs" dxfId="441" priority="26" stopIfTrue="1" operator="equal">
      <formula>0</formula>
    </cfRule>
  </conditionalFormatting>
  <conditionalFormatting sqref="A111:C111">
    <cfRule type="cellIs" dxfId="440" priority="23" stopIfTrue="1" operator="equal">
      <formula>A110</formula>
    </cfRule>
    <cfRule type="cellIs" dxfId="439" priority="24" stopIfTrue="1" operator="equal">
      <formula>0</formula>
    </cfRule>
  </conditionalFormatting>
  <conditionalFormatting sqref="A112:C112">
    <cfRule type="cellIs" dxfId="438" priority="21" stopIfTrue="1" operator="equal">
      <formula>A111</formula>
    </cfRule>
    <cfRule type="cellIs" dxfId="437" priority="22" stopIfTrue="1" operator="equal">
      <formula>0</formula>
    </cfRule>
  </conditionalFormatting>
  <conditionalFormatting sqref="A120:C120">
    <cfRule type="cellIs" dxfId="436" priority="17" stopIfTrue="1" operator="equal">
      <formula>A119</formula>
    </cfRule>
    <cfRule type="cellIs" dxfId="435" priority="18" stopIfTrue="1" operator="equal">
      <formula>0</formula>
    </cfRule>
  </conditionalFormatting>
  <conditionalFormatting sqref="A121:C121">
    <cfRule type="cellIs" dxfId="434" priority="15" stopIfTrue="1" operator="equal">
      <formula>A120</formula>
    </cfRule>
    <cfRule type="cellIs" dxfId="433" priority="16" stopIfTrue="1" operator="equal">
      <formula>0</formula>
    </cfRule>
  </conditionalFormatting>
  <conditionalFormatting sqref="A122:C122">
    <cfRule type="cellIs" dxfId="432" priority="13" stopIfTrue="1" operator="equal">
      <formula>A121</formula>
    </cfRule>
    <cfRule type="cellIs" dxfId="431" priority="14" stopIfTrue="1" operator="equal">
      <formula>0</formula>
    </cfRule>
  </conditionalFormatting>
  <conditionalFormatting sqref="A123:C123">
    <cfRule type="cellIs" dxfId="430" priority="11" stopIfTrue="1" operator="equal">
      <formula>A122</formula>
    </cfRule>
    <cfRule type="cellIs" dxfId="429" priority="12" stopIfTrue="1" operator="equal">
      <formula>0</formula>
    </cfRule>
  </conditionalFormatting>
  <conditionalFormatting sqref="A124:C124">
    <cfRule type="cellIs" dxfId="428" priority="9" stopIfTrue="1" operator="equal">
      <formula>A123</formula>
    </cfRule>
    <cfRule type="cellIs" dxfId="427" priority="10" stopIfTrue="1" operator="equal">
      <formula>0</formula>
    </cfRule>
  </conditionalFormatting>
  <conditionalFormatting sqref="A125:C125">
    <cfRule type="cellIs" dxfId="426" priority="7" stopIfTrue="1" operator="equal">
      <formula>A124</formula>
    </cfRule>
    <cfRule type="cellIs" dxfId="425" priority="8" stopIfTrue="1" operator="equal">
      <formula>0</formula>
    </cfRule>
  </conditionalFormatting>
  <conditionalFormatting sqref="A126:C126">
    <cfRule type="cellIs" dxfId="424" priority="5" stopIfTrue="1" operator="equal">
      <formula>A125</formula>
    </cfRule>
    <cfRule type="cellIs" dxfId="423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3"/>
  <sheetViews>
    <sheetView topLeftCell="A7" zoomScaleNormal="100" workbookViewId="0">
      <selection activeCell="A15" sqref="A15:BY15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57" customHeight="1" x14ac:dyDescent="0.25">
      <c r="A10" s="11" t="s">
        <v>164</v>
      </c>
      <c r="B10" s="126" t="s">
        <v>318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319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320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321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316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30" customHeight="1" x14ac:dyDescent="0.25">
      <c r="A18" s="90" t="s">
        <v>317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45" customHeight="1" x14ac:dyDescent="0.25">
      <c r="A21" s="90" t="s">
        <v>300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0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0</v>
      </c>
      <c r="AJ30" s="60"/>
      <c r="AK30" s="60"/>
      <c r="AL30" s="60"/>
      <c r="AM30" s="61"/>
      <c r="AN30" s="59">
        <v>55000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55000</v>
      </c>
      <c r="BC30" s="60"/>
      <c r="BD30" s="60"/>
      <c r="BE30" s="60"/>
      <c r="BF30" s="61"/>
      <c r="BG30" s="59">
        <v>50000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50000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0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0</v>
      </c>
      <c r="AJ31" s="53"/>
      <c r="AK31" s="53"/>
      <c r="AL31" s="53"/>
      <c r="AM31" s="54"/>
      <c r="AN31" s="52">
        <v>55000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55000</v>
      </c>
      <c r="BC31" s="53"/>
      <c r="BD31" s="53"/>
      <c r="BE31" s="53"/>
      <c r="BF31" s="54"/>
      <c r="BG31" s="52">
        <v>50000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50000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52650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52650</v>
      </c>
      <c r="AN39" s="60"/>
      <c r="AO39" s="60"/>
      <c r="AP39" s="60"/>
      <c r="AQ39" s="61"/>
      <c r="AR39" s="59">
        <v>55282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55282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52650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52650</v>
      </c>
      <c r="AN40" s="53"/>
      <c r="AO40" s="53"/>
      <c r="AP40" s="53"/>
      <c r="AQ40" s="54"/>
      <c r="AR40" s="52">
        <v>55282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55282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2730</v>
      </c>
      <c r="B50" s="41"/>
      <c r="C50" s="41"/>
      <c r="D50" s="63"/>
      <c r="E50" s="35" t="s">
        <v>306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0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0</v>
      </c>
      <c r="AJ50" s="60"/>
      <c r="AK50" s="60"/>
      <c r="AL50" s="60"/>
      <c r="AM50" s="61"/>
      <c r="AN50" s="59">
        <v>55000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55000</v>
      </c>
      <c r="BC50" s="60"/>
      <c r="BD50" s="60"/>
      <c r="BE50" s="60"/>
      <c r="BF50" s="61"/>
      <c r="BG50" s="59">
        <v>50000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50000</v>
      </c>
      <c r="BV50" s="60"/>
      <c r="BW50" s="60"/>
      <c r="BX50" s="60"/>
      <c r="BY50" s="61"/>
      <c r="CA50" s="25" t="s">
        <v>26</v>
      </c>
    </row>
    <row r="51" spans="1:79" s="6" customFormat="1" ht="12.75" customHeight="1" x14ac:dyDescent="0.25">
      <c r="A51" s="42"/>
      <c r="B51" s="43"/>
      <c r="C51" s="43"/>
      <c r="D51" s="58"/>
      <c r="E51" s="29" t="s">
        <v>147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1"/>
      <c r="U51" s="52">
        <v>0</v>
      </c>
      <c r="V51" s="53"/>
      <c r="W51" s="53"/>
      <c r="X51" s="53"/>
      <c r="Y51" s="54"/>
      <c r="Z51" s="52">
        <v>0</v>
      </c>
      <c r="AA51" s="53"/>
      <c r="AB51" s="53"/>
      <c r="AC51" s="53"/>
      <c r="AD51" s="54"/>
      <c r="AE51" s="52">
        <v>0</v>
      </c>
      <c r="AF51" s="53"/>
      <c r="AG51" s="53"/>
      <c r="AH51" s="54"/>
      <c r="AI51" s="52">
        <f>IF(ISNUMBER(U51),U51,0)+IF(ISNUMBER(Z51),Z51,0)</f>
        <v>0</v>
      </c>
      <c r="AJ51" s="53"/>
      <c r="AK51" s="53"/>
      <c r="AL51" s="53"/>
      <c r="AM51" s="54"/>
      <c r="AN51" s="52">
        <v>55000</v>
      </c>
      <c r="AO51" s="53"/>
      <c r="AP51" s="53"/>
      <c r="AQ51" s="53"/>
      <c r="AR51" s="54"/>
      <c r="AS51" s="52">
        <v>0</v>
      </c>
      <c r="AT51" s="53"/>
      <c r="AU51" s="53"/>
      <c r="AV51" s="53"/>
      <c r="AW51" s="54"/>
      <c r="AX51" s="52">
        <v>0</v>
      </c>
      <c r="AY51" s="53"/>
      <c r="AZ51" s="53"/>
      <c r="BA51" s="54"/>
      <c r="BB51" s="52">
        <f>IF(ISNUMBER(AN51),AN51,0)+IF(ISNUMBER(AS51),AS51,0)</f>
        <v>55000</v>
      </c>
      <c r="BC51" s="53"/>
      <c r="BD51" s="53"/>
      <c r="BE51" s="53"/>
      <c r="BF51" s="54"/>
      <c r="BG51" s="52">
        <v>50000</v>
      </c>
      <c r="BH51" s="53"/>
      <c r="BI51" s="53"/>
      <c r="BJ51" s="53"/>
      <c r="BK51" s="54"/>
      <c r="BL51" s="52">
        <v>0</v>
      </c>
      <c r="BM51" s="53"/>
      <c r="BN51" s="53"/>
      <c r="BO51" s="53"/>
      <c r="BP51" s="54"/>
      <c r="BQ51" s="52">
        <v>0</v>
      </c>
      <c r="BR51" s="53"/>
      <c r="BS51" s="53"/>
      <c r="BT51" s="54"/>
      <c r="BU51" s="52">
        <f>IF(ISNUMBER(BG51),BG51,0)+IF(ISNUMBER(BL51),BL51,0)</f>
        <v>50000</v>
      </c>
      <c r="BV51" s="53"/>
      <c r="BW51" s="53"/>
      <c r="BX51" s="53"/>
      <c r="BY51" s="54"/>
    </row>
    <row r="53" spans="1:79" ht="14.25" customHeight="1" x14ac:dyDescent="0.25">
      <c r="A53" s="51" t="s">
        <v>241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5">
      <c r="A54" s="93" t="s">
        <v>228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</row>
    <row r="55" spans="1:79" ht="23.1" customHeight="1" x14ac:dyDescent="0.25">
      <c r="A55" s="110" t="s">
        <v>119</v>
      </c>
      <c r="B55" s="111"/>
      <c r="C55" s="111"/>
      <c r="D55" s="111"/>
      <c r="E55" s="112"/>
      <c r="F55" s="44" t="s">
        <v>19</v>
      </c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5" t="s">
        <v>229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7"/>
      <c r="AN55" s="45" t="s">
        <v>232</v>
      </c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7"/>
      <c r="BG55" s="45" t="s">
        <v>239</v>
      </c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7"/>
    </row>
    <row r="56" spans="1:79" ht="51.75" customHeight="1" x14ac:dyDescent="0.25">
      <c r="A56" s="113"/>
      <c r="B56" s="114"/>
      <c r="C56" s="114"/>
      <c r="D56" s="114"/>
      <c r="E56" s="115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4</v>
      </c>
      <c r="V56" s="46"/>
      <c r="W56" s="46"/>
      <c r="X56" s="46"/>
      <c r="Y56" s="47"/>
      <c r="Z56" s="45" t="s">
        <v>3</v>
      </c>
      <c r="AA56" s="46"/>
      <c r="AB56" s="46"/>
      <c r="AC56" s="46"/>
      <c r="AD56" s="47"/>
      <c r="AE56" s="64" t="s">
        <v>116</v>
      </c>
      <c r="AF56" s="65"/>
      <c r="AG56" s="65"/>
      <c r="AH56" s="66"/>
      <c r="AI56" s="45" t="s">
        <v>5</v>
      </c>
      <c r="AJ56" s="46"/>
      <c r="AK56" s="46"/>
      <c r="AL56" s="46"/>
      <c r="AM56" s="47"/>
      <c r="AN56" s="45" t="s">
        <v>4</v>
      </c>
      <c r="AO56" s="46"/>
      <c r="AP56" s="46"/>
      <c r="AQ56" s="46"/>
      <c r="AR56" s="47"/>
      <c r="AS56" s="45" t="s">
        <v>3</v>
      </c>
      <c r="AT56" s="46"/>
      <c r="AU56" s="46"/>
      <c r="AV56" s="46"/>
      <c r="AW56" s="47"/>
      <c r="AX56" s="64" t="s">
        <v>116</v>
      </c>
      <c r="AY56" s="65"/>
      <c r="AZ56" s="65"/>
      <c r="BA56" s="66"/>
      <c r="BB56" s="45" t="s">
        <v>96</v>
      </c>
      <c r="BC56" s="46"/>
      <c r="BD56" s="46"/>
      <c r="BE56" s="46"/>
      <c r="BF56" s="47"/>
      <c r="BG56" s="45" t="s">
        <v>4</v>
      </c>
      <c r="BH56" s="46"/>
      <c r="BI56" s="46"/>
      <c r="BJ56" s="46"/>
      <c r="BK56" s="47"/>
      <c r="BL56" s="45" t="s">
        <v>3</v>
      </c>
      <c r="BM56" s="46"/>
      <c r="BN56" s="46"/>
      <c r="BO56" s="46"/>
      <c r="BP56" s="47"/>
      <c r="BQ56" s="64" t="s">
        <v>116</v>
      </c>
      <c r="BR56" s="65"/>
      <c r="BS56" s="65"/>
      <c r="BT56" s="66"/>
      <c r="BU56" s="44" t="s">
        <v>97</v>
      </c>
      <c r="BV56" s="44"/>
      <c r="BW56" s="44"/>
      <c r="BX56" s="44"/>
      <c r="BY56" s="44"/>
    </row>
    <row r="57" spans="1:79" ht="15" customHeight="1" x14ac:dyDescent="0.25">
      <c r="A57" s="45">
        <v>1</v>
      </c>
      <c r="B57" s="46"/>
      <c r="C57" s="46"/>
      <c r="D57" s="46"/>
      <c r="E57" s="47"/>
      <c r="F57" s="45">
        <v>2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7"/>
      <c r="U57" s="45">
        <v>3</v>
      </c>
      <c r="V57" s="46"/>
      <c r="W57" s="46"/>
      <c r="X57" s="46"/>
      <c r="Y57" s="47"/>
      <c r="Z57" s="45">
        <v>4</v>
      </c>
      <c r="AA57" s="46"/>
      <c r="AB57" s="46"/>
      <c r="AC57" s="46"/>
      <c r="AD57" s="47"/>
      <c r="AE57" s="45">
        <v>5</v>
      </c>
      <c r="AF57" s="46"/>
      <c r="AG57" s="46"/>
      <c r="AH57" s="47"/>
      <c r="AI57" s="45">
        <v>6</v>
      </c>
      <c r="AJ57" s="46"/>
      <c r="AK57" s="46"/>
      <c r="AL57" s="46"/>
      <c r="AM57" s="47"/>
      <c r="AN57" s="45">
        <v>7</v>
      </c>
      <c r="AO57" s="46"/>
      <c r="AP57" s="46"/>
      <c r="AQ57" s="46"/>
      <c r="AR57" s="47"/>
      <c r="AS57" s="45">
        <v>8</v>
      </c>
      <c r="AT57" s="46"/>
      <c r="AU57" s="46"/>
      <c r="AV57" s="46"/>
      <c r="AW57" s="47"/>
      <c r="AX57" s="45">
        <v>9</v>
      </c>
      <c r="AY57" s="46"/>
      <c r="AZ57" s="46"/>
      <c r="BA57" s="47"/>
      <c r="BB57" s="45">
        <v>10</v>
      </c>
      <c r="BC57" s="46"/>
      <c r="BD57" s="46"/>
      <c r="BE57" s="46"/>
      <c r="BF57" s="47"/>
      <c r="BG57" s="45">
        <v>11</v>
      </c>
      <c r="BH57" s="46"/>
      <c r="BI57" s="46"/>
      <c r="BJ57" s="46"/>
      <c r="BK57" s="47"/>
      <c r="BL57" s="45">
        <v>12</v>
      </c>
      <c r="BM57" s="46"/>
      <c r="BN57" s="46"/>
      <c r="BO57" s="46"/>
      <c r="BP57" s="47"/>
      <c r="BQ57" s="45">
        <v>13</v>
      </c>
      <c r="BR57" s="46"/>
      <c r="BS57" s="46"/>
      <c r="BT57" s="47"/>
      <c r="BU57" s="44">
        <v>14</v>
      </c>
      <c r="BV57" s="44"/>
      <c r="BW57" s="44"/>
      <c r="BX57" s="44"/>
      <c r="BY57" s="44"/>
    </row>
    <row r="58" spans="1:79" s="1" customFormat="1" ht="13.5" hidden="1" customHeight="1" x14ac:dyDescent="0.25">
      <c r="A58" s="67" t="s">
        <v>64</v>
      </c>
      <c r="B58" s="68"/>
      <c r="C58" s="68"/>
      <c r="D58" s="68"/>
      <c r="E58" s="69"/>
      <c r="F58" s="67" t="s">
        <v>57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9"/>
      <c r="U58" s="67" t="s">
        <v>65</v>
      </c>
      <c r="V58" s="68"/>
      <c r="W58" s="68"/>
      <c r="X58" s="68"/>
      <c r="Y58" s="69"/>
      <c r="Z58" s="67" t="s">
        <v>66</v>
      </c>
      <c r="AA58" s="68"/>
      <c r="AB58" s="68"/>
      <c r="AC58" s="68"/>
      <c r="AD58" s="69"/>
      <c r="AE58" s="67" t="s">
        <v>91</v>
      </c>
      <c r="AF58" s="68"/>
      <c r="AG58" s="68"/>
      <c r="AH58" s="69"/>
      <c r="AI58" s="70" t="s">
        <v>170</v>
      </c>
      <c r="AJ58" s="71"/>
      <c r="AK58" s="71"/>
      <c r="AL58" s="71"/>
      <c r="AM58" s="72"/>
      <c r="AN58" s="67" t="s">
        <v>67</v>
      </c>
      <c r="AO58" s="68"/>
      <c r="AP58" s="68"/>
      <c r="AQ58" s="68"/>
      <c r="AR58" s="69"/>
      <c r="AS58" s="67" t="s">
        <v>68</v>
      </c>
      <c r="AT58" s="68"/>
      <c r="AU58" s="68"/>
      <c r="AV58" s="68"/>
      <c r="AW58" s="69"/>
      <c r="AX58" s="67" t="s">
        <v>92</v>
      </c>
      <c r="AY58" s="68"/>
      <c r="AZ58" s="68"/>
      <c r="BA58" s="69"/>
      <c r="BB58" s="70" t="s">
        <v>170</v>
      </c>
      <c r="BC58" s="71"/>
      <c r="BD58" s="71"/>
      <c r="BE58" s="71"/>
      <c r="BF58" s="72"/>
      <c r="BG58" s="67" t="s">
        <v>58</v>
      </c>
      <c r="BH58" s="68"/>
      <c r="BI58" s="68"/>
      <c r="BJ58" s="68"/>
      <c r="BK58" s="69"/>
      <c r="BL58" s="67" t="s">
        <v>59</v>
      </c>
      <c r="BM58" s="68"/>
      <c r="BN58" s="68"/>
      <c r="BO58" s="68"/>
      <c r="BP58" s="69"/>
      <c r="BQ58" s="67" t="s">
        <v>93</v>
      </c>
      <c r="BR58" s="68"/>
      <c r="BS58" s="68"/>
      <c r="BT58" s="69"/>
      <c r="BU58" s="56" t="s">
        <v>170</v>
      </c>
      <c r="BV58" s="56"/>
      <c r="BW58" s="56"/>
      <c r="BX58" s="56"/>
      <c r="BY58" s="56"/>
      <c r="CA58" t="s">
        <v>27</v>
      </c>
    </row>
    <row r="59" spans="1:79" s="6" customFormat="1" ht="12.75" customHeight="1" x14ac:dyDescent="0.25">
      <c r="A59" s="42"/>
      <c r="B59" s="43"/>
      <c r="C59" s="43"/>
      <c r="D59" s="43"/>
      <c r="E59" s="58"/>
      <c r="F59" s="42" t="s">
        <v>147</v>
      </c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58"/>
      <c r="U59" s="52"/>
      <c r="V59" s="53"/>
      <c r="W59" s="53"/>
      <c r="X59" s="53"/>
      <c r="Y59" s="54"/>
      <c r="Z59" s="52"/>
      <c r="AA59" s="53"/>
      <c r="AB59" s="53"/>
      <c r="AC59" s="53"/>
      <c r="AD59" s="54"/>
      <c r="AE59" s="52"/>
      <c r="AF59" s="53"/>
      <c r="AG59" s="53"/>
      <c r="AH59" s="54"/>
      <c r="AI59" s="52">
        <f>IF(ISNUMBER(U59),U59,0)+IF(ISNUMBER(Z59),Z59,0)</f>
        <v>0</v>
      </c>
      <c r="AJ59" s="53"/>
      <c r="AK59" s="53"/>
      <c r="AL59" s="53"/>
      <c r="AM59" s="54"/>
      <c r="AN59" s="52"/>
      <c r="AO59" s="53"/>
      <c r="AP59" s="53"/>
      <c r="AQ59" s="53"/>
      <c r="AR59" s="54"/>
      <c r="AS59" s="52"/>
      <c r="AT59" s="53"/>
      <c r="AU59" s="53"/>
      <c r="AV59" s="53"/>
      <c r="AW59" s="54"/>
      <c r="AX59" s="52"/>
      <c r="AY59" s="53"/>
      <c r="AZ59" s="53"/>
      <c r="BA59" s="54"/>
      <c r="BB59" s="52">
        <f>IF(ISNUMBER(AN59),AN59,0)+IF(ISNUMBER(AS59),AS59,0)</f>
        <v>0</v>
      </c>
      <c r="BC59" s="53"/>
      <c r="BD59" s="53"/>
      <c r="BE59" s="53"/>
      <c r="BF59" s="54"/>
      <c r="BG59" s="52"/>
      <c r="BH59" s="53"/>
      <c r="BI59" s="53"/>
      <c r="BJ59" s="53"/>
      <c r="BK59" s="54"/>
      <c r="BL59" s="52"/>
      <c r="BM59" s="53"/>
      <c r="BN59" s="53"/>
      <c r="BO59" s="53"/>
      <c r="BP59" s="54"/>
      <c r="BQ59" s="52"/>
      <c r="BR59" s="53"/>
      <c r="BS59" s="53"/>
      <c r="BT59" s="54"/>
      <c r="BU59" s="52">
        <f>IF(ISNUMBER(BG59),BG59,0)+IF(ISNUMBER(BL59),BL59,0)</f>
        <v>0</v>
      </c>
      <c r="BV59" s="53"/>
      <c r="BW59" s="53"/>
      <c r="BX59" s="53"/>
      <c r="BY59" s="54"/>
      <c r="CA59" s="6" t="s">
        <v>28</v>
      </c>
    </row>
    <row r="61" spans="1:79" ht="14.25" customHeight="1" x14ac:dyDescent="0.25">
      <c r="A61" s="51" t="s">
        <v>256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customHeight="1" x14ac:dyDescent="0.25">
      <c r="A62" s="93" t="s">
        <v>228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</row>
    <row r="63" spans="1:79" ht="23.1" customHeight="1" x14ac:dyDescent="0.25">
      <c r="A63" s="110" t="s">
        <v>118</v>
      </c>
      <c r="B63" s="111"/>
      <c r="C63" s="111"/>
      <c r="D63" s="112"/>
      <c r="E63" s="95" t="s">
        <v>19</v>
      </c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7"/>
      <c r="X63" s="45" t="s">
        <v>250</v>
      </c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7"/>
      <c r="AR63" s="44" t="s">
        <v>255</v>
      </c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48.75" customHeight="1" x14ac:dyDescent="0.25">
      <c r="A64" s="113"/>
      <c r="B64" s="114"/>
      <c r="C64" s="114"/>
      <c r="D64" s="115"/>
      <c r="E64" s="98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95" t="s">
        <v>4</v>
      </c>
      <c r="Y64" s="96"/>
      <c r="Z64" s="96"/>
      <c r="AA64" s="96"/>
      <c r="AB64" s="97"/>
      <c r="AC64" s="95" t="s">
        <v>3</v>
      </c>
      <c r="AD64" s="96"/>
      <c r="AE64" s="96"/>
      <c r="AF64" s="96"/>
      <c r="AG64" s="97"/>
      <c r="AH64" s="64" t="s">
        <v>116</v>
      </c>
      <c r="AI64" s="65"/>
      <c r="AJ64" s="65"/>
      <c r="AK64" s="65"/>
      <c r="AL64" s="66"/>
      <c r="AM64" s="45" t="s">
        <v>5</v>
      </c>
      <c r="AN64" s="46"/>
      <c r="AO64" s="46"/>
      <c r="AP64" s="46"/>
      <c r="AQ64" s="47"/>
      <c r="AR64" s="45" t="s">
        <v>4</v>
      </c>
      <c r="AS64" s="46"/>
      <c r="AT64" s="46"/>
      <c r="AU64" s="46"/>
      <c r="AV64" s="47"/>
      <c r="AW64" s="45" t="s">
        <v>3</v>
      </c>
      <c r="AX64" s="46"/>
      <c r="AY64" s="46"/>
      <c r="AZ64" s="46"/>
      <c r="BA64" s="47"/>
      <c r="BB64" s="64" t="s">
        <v>116</v>
      </c>
      <c r="BC64" s="65"/>
      <c r="BD64" s="65"/>
      <c r="BE64" s="65"/>
      <c r="BF64" s="66"/>
      <c r="BG64" s="45" t="s">
        <v>96</v>
      </c>
      <c r="BH64" s="46"/>
      <c r="BI64" s="46"/>
      <c r="BJ64" s="46"/>
      <c r="BK64" s="47"/>
    </row>
    <row r="65" spans="1:79" ht="12.75" customHeight="1" x14ac:dyDescent="0.25">
      <c r="A65" s="45">
        <v>1</v>
      </c>
      <c r="B65" s="46"/>
      <c r="C65" s="46"/>
      <c r="D65" s="47"/>
      <c r="E65" s="45">
        <v>2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7"/>
      <c r="X65" s="45">
        <v>3</v>
      </c>
      <c r="Y65" s="46"/>
      <c r="Z65" s="46"/>
      <c r="AA65" s="46"/>
      <c r="AB65" s="47"/>
      <c r="AC65" s="45">
        <v>4</v>
      </c>
      <c r="AD65" s="46"/>
      <c r="AE65" s="46"/>
      <c r="AF65" s="46"/>
      <c r="AG65" s="47"/>
      <c r="AH65" s="45">
        <v>5</v>
      </c>
      <c r="AI65" s="46"/>
      <c r="AJ65" s="46"/>
      <c r="AK65" s="46"/>
      <c r="AL65" s="47"/>
      <c r="AM65" s="45">
        <v>6</v>
      </c>
      <c r="AN65" s="46"/>
      <c r="AO65" s="46"/>
      <c r="AP65" s="46"/>
      <c r="AQ65" s="47"/>
      <c r="AR65" s="45">
        <v>7</v>
      </c>
      <c r="AS65" s="46"/>
      <c r="AT65" s="46"/>
      <c r="AU65" s="46"/>
      <c r="AV65" s="47"/>
      <c r="AW65" s="45">
        <v>8</v>
      </c>
      <c r="AX65" s="46"/>
      <c r="AY65" s="46"/>
      <c r="AZ65" s="46"/>
      <c r="BA65" s="47"/>
      <c r="BB65" s="45">
        <v>9</v>
      </c>
      <c r="BC65" s="46"/>
      <c r="BD65" s="46"/>
      <c r="BE65" s="46"/>
      <c r="BF65" s="47"/>
      <c r="BG65" s="45">
        <v>10</v>
      </c>
      <c r="BH65" s="46"/>
      <c r="BI65" s="46"/>
      <c r="BJ65" s="46"/>
      <c r="BK65" s="47"/>
    </row>
    <row r="66" spans="1:79" s="1" customFormat="1" ht="12.75" hidden="1" customHeight="1" x14ac:dyDescent="0.25">
      <c r="A66" s="67" t="s">
        <v>64</v>
      </c>
      <c r="B66" s="68"/>
      <c r="C66" s="68"/>
      <c r="D66" s="69"/>
      <c r="E66" s="67" t="s">
        <v>57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9"/>
      <c r="X66" s="116" t="s">
        <v>60</v>
      </c>
      <c r="Y66" s="117"/>
      <c r="Z66" s="117"/>
      <c r="AA66" s="117"/>
      <c r="AB66" s="118"/>
      <c r="AC66" s="116" t="s">
        <v>61</v>
      </c>
      <c r="AD66" s="117"/>
      <c r="AE66" s="117"/>
      <c r="AF66" s="117"/>
      <c r="AG66" s="118"/>
      <c r="AH66" s="67" t="s">
        <v>94</v>
      </c>
      <c r="AI66" s="68"/>
      <c r="AJ66" s="68"/>
      <c r="AK66" s="68"/>
      <c r="AL66" s="69"/>
      <c r="AM66" s="70" t="s">
        <v>171</v>
      </c>
      <c r="AN66" s="71"/>
      <c r="AO66" s="71"/>
      <c r="AP66" s="71"/>
      <c r="AQ66" s="72"/>
      <c r="AR66" s="67" t="s">
        <v>62</v>
      </c>
      <c r="AS66" s="68"/>
      <c r="AT66" s="68"/>
      <c r="AU66" s="68"/>
      <c r="AV66" s="69"/>
      <c r="AW66" s="67" t="s">
        <v>63</v>
      </c>
      <c r="AX66" s="68"/>
      <c r="AY66" s="68"/>
      <c r="AZ66" s="68"/>
      <c r="BA66" s="69"/>
      <c r="BB66" s="67" t="s">
        <v>95</v>
      </c>
      <c r="BC66" s="68"/>
      <c r="BD66" s="68"/>
      <c r="BE66" s="68"/>
      <c r="BF66" s="69"/>
      <c r="BG66" s="70" t="s">
        <v>171</v>
      </c>
      <c r="BH66" s="71"/>
      <c r="BI66" s="71"/>
      <c r="BJ66" s="71"/>
      <c r="BK66" s="72"/>
      <c r="CA66" t="s">
        <v>29</v>
      </c>
    </row>
    <row r="67" spans="1:79" s="25" customFormat="1" ht="12.75" customHeight="1" x14ac:dyDescent="0.25">
      <c r="A67" s="40">
        <v>2730</v>
      </c>
      <c r="B67" s="41"/>
      <c r="C67" s="41"/>
      <c r="D67" s="63"/>
      <c r="E67" s="35" t="s">
        <v>306</v>
      </c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7"/>
      <c r="X67" s="59">
        <v>52650</v>
      </c>
      <c r="Y67" s="60"/>
      <c r="Z67" s="60"/>
      <c r="AA67" s="60"/>
      <c r="AB67" s="61"/>
      <c r="AC67" s="59">
        <v>0</v>
      </c>
      <c r="AD67" s="60"/>
      <c r="AE67" s="60"/>
      <c r="AF67" s="60"/>
      <c r="AG67" s="61"/>
      <c r="AH67" s="59">
        <v>0</v>
      </c>
      <c r="AI67" s="60"/>
      <c r="AJ67" s="60"/>
      <c r="AK67" s="60"/>
      <c r="AL67" s="61"/>
      <c r="AM67" s="59">
        <f>IF(ISNUMBER(X67),X67,0)+IF(ISNUMBER(AC67),AC67,0)</f>
        <v>52650</v>
      </c>
      <c r="AN67" s="60"/>
      <c r="AO67" s="60"/>
      <c r="AP67" s="60"/>
      <c r="AQ67" s="61"/>
      <c r="AR67" s="59">
        <v>55282</v>
      </c>
      <c r="AS67" s="60"/>
      <c r="AT67" s="60"/>
      <c r="AU67" s="60"/>
      <c r="AV67" s="61"/>
      <c r="AW67" s="59">
        <v>0</v>
      </c>
      <c r="AX67" s="60"/>
      <c r="AY67" s="60"/>
      <c r="AZ67" s="60"/>
      <c r="BA67" s="61"/>
      <c r="BB67" s="59">
        <v>0</v>
      </c>
      <c r="BC67" s="60"/>
      <c r="BD67" s="60"/>
      <c r="BE67" s="60"/>
      <c r="BF67" s="61"/>
      <c r="BG67" s="57">
        <f>IF(ISNUMBER(AR67),AR67,0)+IF(ISNUMBER(AW67),AW67,0)</f>
        <v>55282</v>
      </c>
      <c r="BH67" s="57"/>
      <c r="BI67" s="57"/>
      <c r="BJ67" s="57"/>
      <c r="BK67" s="57"/>
      <c r="CA67" s="25" t="s">
        <v>30</v>
      </c>
    </row>
    <row r="68" spans="1:79" s="6" customFormat="1" ht="12.75" customHeight="1" x14ac:dyDescent="0.25">
      <c r="A68" s="42"/>
      <c r="B68" s="43"/>
      <c r="C68" s="43"/>
      <c r="D68" s="58"/>
      <c r="E68" s="29" t="s">
        <v>147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1"/>
      <c r="X68" s="52">
        <v>52650</v>
      </c>
      <c r="Y68" s="53"/>
      <c r="Z68" s="53"/>
      <c r="AA68" s="53"/>
      <c r="AB68" s="54"/>
      <c r="AC68" s="52">
        <v>0</v>
      </c>
      <c r="AD68" s="53"/>
      <c r="AE68" s="53"/>
      <c r="AF68" s="53"/>
      <c r="AG68" s="54"/>
      <c r="AH68" s="52">
        <v>0</v>
      </c>
      <c r="AI68" s="53"/>
      <c r="AJ68" s="53"/>
      <c r="AK68" s="53"/>
      <c r="AL68" s="54"/>
      <c r="AM68" s="52">
        <f>IF(ISNUMBER(X68),X68,0)+IF(ISNUMBER(AC68),AC68,0)</f>
        <v>52650</v>
      </c>
      <c r="AN68" s="53"/>
      <c r="AO68" s="53"/>
      <c r="AP68" s="53"/>
      <c r="AQ68" s="54"/>
      <c r="AR68" s="52">
        <v>55282</v>
      </c>
      <c r="AS68" s="53"/>
      <c r="AT68" s="53"/>
      <c r="AU68" s="53"/>
      <c r="AV68" s="54"/>
      <c r="AW68" s="52">
        <v>0</v>
      </c>
      <c r="AX68" s="53"/>
      <c r="AY68" s="53"/>
      <c r="AZ68" s="53"/>
      <c r="BA68" s="54"/>
      <c r="BB68" s="52">
        <v>0</v>
      </c>
      <c r="BC68" s="53"/>
      <c r="BD68" s="53"/>
      <c r="BE68" s="53"/>
      <c r="BF68" s="54"/>
      <c r="BG68" s="55">
        <f>IF(ISNUMBER(AR68),AR68,0)+IF(ISNUMBER(AW68),AW68,0)</f>
        <v>55282</v>
      </c>
      <c r="BH68" s="55"/>
      <c r="BI68" s="55"/>
      <c r="BJ68" s="55"/>
      <c r="BK68" s="55"/>
    </row>
    <row r="70" spans="1:79" ht="14.25" customHeight="1" x14ac:dyDescent="0.25">
      <c r="A70" s="51" t="s">
        <v>257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</row>
    <row r="71" spans="1:79" ht="15" customHeight="1" x14ac:dyDescent="0.25">
      <c r="A71" s="93" t="s">
        <v>228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</row>
    <row r="72" spans="1:79" ht="23.1" customHeight="1" x14ac:dyDescent="0.25">
      <c r="A72" s="110" t="s">
        <v>119</v>
      </c>
      <c r="B72" s="111"/>
      <c r="C72" s="111"/>
      <c r="D72" s="111"/>
      <c r="E72" s="112"/>
      <c r="F72" s="95" t="s">
        <v>19</v>
      </c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44" t="s">
        <v>250</v>
      </c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5" t="s">
        <v>255</v>
      </c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7"/>
    </row>
    <row r="73" spans="1:79" ht="53.25" customHeight="1" x14ac:dyDescent="0.25">
      <c r="A73" s="113"/>
      <c r="B73" s="114"/>
      <c r="C73" s="114"/>
      <c r="D73" s="114"/>
      <c r="E73" s="115"/>
      <c r="F73" s="98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45" t="s">
        <v>4</v>
      </c>
      <c r="Y73" s="46"/>
      <c r="Z73" s="46"/>
      <c r="AA73" s="46"/>
      <c r="AB73" s="47"/>
      <c r="AC73" s="45" t="s">
        <v>3</v>
      </c>
      <c r="AD73" s="46"/>
      <c r="AE73" s="46"/>
      <c r="AF73" s="46"/>
      <c r="AG73" s="47"/>
      <c r="AH73" s="64" t="s">
        <v>116</v>
      </c>
      <c r="AI73" s="65"/>
      <c r="AJ73" s="65"/>
      <c r="AK73" s="65"/>
      <c r="AL73" s="66"/>
      <c r="AM73" s="45" t="s">
        <v>5</v>
      </c>
      <c r="AN73" s="46"/>
      <c r="AO73" s="46"/>
      <c r="AP73" s="46"/>
      <c r="AQ73" s="47"/>
      <c r="AR73" s="45" t="s">
        <v>4</v>
      </c>
      <c r="AS73" s="46"/>
      <c r="AT73" s="46"/>
      <c r="AU73" s="46"/>
      <c r="AV73" s="47"/>
      <c r="AW73" s="45" t="s">
        <v>3</v>
      </c>
      <c r="AX73" s="46"/>
      <c r="AY73" s="46"/>
      <c r="AZ73" s="46"/>
      <c r="BA73" s="47"/>
      <c r="BB73" s="85" t="s">
        <v>116</v>
      </c>
      <c r="BC73" s="85"/>
      <c r="BD73" s="85"/>
      <c r="BE73" s="85"/>
      <c r="BF73" s="85"/>
      <c r="BG73" s="45" t="s">
        <v>96</v>
      </c>
      <c r="BH73" s="46"/>
      <c r="BI73" s="46"/>
      <c r="BJ73" s="46"/>
      <c r="BK73" s="47"/>
    </row>
    <row r="74" spans="1:79" ht="15" customHeight="1" x14ac:dyDescent="0.25">
      <c r="A74" s="45">
        <v>1</v>
      </c>
      <c r="B74" s="46"/>
      <c r="C74" s="46"/>
      <c r="D74" s="46"/>
      <c r="E74" s="47"/>
      <c r="F74" s="45">
        <v>2</v>
      </c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7"/>
      <c r="X74" s="45">
        <v>3</v>
      </c>
      <c r="Y74" s="46"/>
      <c r="Z74" s="46"/>
      <c r="AA74" s="46"/>
      <c r="AB74" s="47"/>
      <c r="AC74" s="45">
        <v>4</v>
      </c>
      <c r="AD74" s="46"/>
      <c r="AE74" s="46"/>
      <c r="AF74" s="46"/>
      <c r="AG74" s="47"/>
      <c r="AH74" s="45">
        <v>5</v>
      </c>
      <c r="AI74" s="46"/>
      <c r="AJ74" s="46"/>
      <c r="AK74" s="46"/>
      <c r="AL74" s="47"/>
      <c r="AM74" s="45">
        <v>6</v>
      </c>
      <c r="AN74" s="46"/>
      <c r="AO74" s="46"/>
      <c r="AP74" s="46"/>
      <c r="AQ74" s="47"/>
      <c r="AR74" s="45">
        <v>7</v>
      </c>
      <c r="AS74" s="46"/>
      <c r="AT74" s="46"/>
      <c r="AU74" s="46"/>
      <c r="AV74" s="47"/>
      <c r="AW74" s="45">
        <v>8</v>
      </c>
      <c r="AX74" s="46"/>
      <c r="AY74" s="46"/>
      <c r="AZ74" s="46"/>
      <c r="BA74" s="47"/>
      <c r="BB74" s="45">
        <v>9</v>
      </c>
      <c r="BC74" s="46"/>
      <c r="BD74" s="46"/>
      <c r="BE74" s="46"/>
      <c r="BF74" s="47"/>
      <c r="BG74" s="45">
        <v>10</v>
      </c>
      <c r="BH74" s="46"/>
      <c r="BI74" s="46"/>
      <c r="BJ74" s="46"/>
      <c r="BK74" s="47"/>
    </row>
    <row r="75" spans="1:79" s="1" customFormat="1" ht="15" hidden="1" customHeight="1" x14ac:dyDescent="0.25">
      <c r="A75" s="67" t="s">
        <v>64</v>
      </c>
      <c r="B75" s="68"/>
      <c r="C75" s="68"/>
      <c r="D75" s="68"/>
      <c r="E75" s="69"/>
      <c r="F75" s="67" t="s">
        <v>57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9"/>
      <c r="X75" s="67" t="s">
        <v>60</v>
      </c>
      <c r="Y75" s="68"/>
      <c r="Z75" s="68"/>
      <c r="AA75" s="68"/>
      <c r="AB75" s="69"/>
      <c r="AC75" s="67" t="s">
        <v>61</v>
      </c>
      <c r="AD75" s="68"/>
      <c r="AE75" s="68"/>
      <c r="AF75" s="68"/>
      <c r="AG75" s="69"/>
      <c r="AH75" s="67" t="s">
        <v>94</v>
      </c>
      <c r="AI75" s="68"/>
      <c r="AJ75" s="68"/>
      <c r="AK75" s="68"/>
      <c r="AL75" s="69"/>
      <c r="AM75" s="70" t="s">
        <v>171</v>
      </c>
      <c r="AN75" s="71"/>
      <c r="AO75" s="71"/>
      <c r="AP75" s="71"/>
      <c r="AQ75" s="72"/>
      <c r="AR75" s="67" t="s">
        <v>62</v>
      </c>
      <c r="AS75" s="68"/>
      <c r="AT75" s="68"/>
      <c r="AU75" s="68"/>
      <c r="AV75" s="69"/>
      <c r="AW75" s="67" t="s">
        <v>63</v>
      </c>
      <c r="AX75" s="68"/>
      <c r="AY75" s="68"/>
      <c r="AZ75" s="68"/>
      <c r="BA75" s="69"/>
      <c r="BB75" s="67" t="s">
        <v>95</v>
      </c>
      <c r="BC75" s="68"/>
      <c r="BD75" s="68"/>
      <c r="BE75" s="68"/>
      <c r="BF75" s="69"/>
      <c r="BG75" s="70" t="s">
        <v>171</v>
      </c>
      <c r="BH75" s="71"/>
      <c r="BI75" s="71"/>
      <c r="BJ75" s="71"/>
      <c r="BK75" s="72"/>
      <c r="CA75" t="s">
        <v>31</v>
      </c>
    </row>
    <row r="76" spans="1:79" s="6" customFormat="1" ht="12.75" customHeight="1" x14ac:dyDescent="0.25">
      <c r="A76" s="42"/>
      <c r="B76" s="43"/>
      <c r="C76" s="43"/>
      <c r="D76" s="43"/>
      <c r="E76" s="58"/>
      <c r="F76" s="42" t="s">
        <v>147</v>
      </c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58"/>
      <c r="X76" s="107"/>
      <c r="Y76" s="108"/>
      <c r="Z76" s="108"/>
      <c r="AA76" s="108"/>
      <c r="AB76" s="109"/>
      <c r="AC76" s="107"/>
      <c r="AD76" s="108"/>
      <c r="AE76" s="108"/>
      <c r="AF76" s="108"/>
      <c r="AG76" s="109"/>
      <c r="AH76" s="55"/>
      <c r="AI76" s="55"/>
      <c r="AJ76" s="55"/>
      <c r="AK76" s="55"/>
      <c r="AL76" s="55"/>
      <c r="AM76" s="55">
        <f>IF(ISNUMBER(X76),X76,0)+IF(ISNUMBER(AC76),AC76,0)</f>
        <v>0</v>
      </c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>
        <f>IF(ISNUMBER(AR76),AR76,0)+IF(ISNUMBER(AW76),AW76,0)</f>
        <v>0</v>
      </c>
      <c r="BH76" s="55"/>
      <c r="BI76" s="55"/>
      <c r="BJ76" s="55"/>
      <c r="BK76" s="55"/>
      <c r="CA76" s="6" t="s">
        <v>32</v>
      </c>
    </row>
    <row r="79" spans="1:79" ht="14.25" customHeight="1" x14ac:dyDescent="0.25">
      <c r="A79" s="51" t="s">
        <v>120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</row>
    <row r="80" spans="1:79" ht="14.25" customHeight="1" x14ac:dyDescent="0.25">
      <c r="A80" s="51" t="s">
        <v>242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79" ht="15" customHeight="1" x14ac:dyDescent="0.25">
      <c r="A81" s="93" t="s">
        <v>228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</row>
    <row r="82" spans="1:79" ht="23.1" customHeight="1" x14ac:dyDescent="0.25">
      <c r="A82" s="95" t="s">
        <v>6</v>
      </c>
      <c r="B82" s="96"/>
      <c r="C82" s="96"/>
      <c r="D82" s="95" t="s">
        <v>121</v>
      </c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7"/>
      <c r="U82" s="45" t="s">
        <v>229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7"/>
      <c r="AN82" s="45" t="s">
        <v>232</v>
      </c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7"/>
      <c r="BG82" s="44" t="s">
        <v>239</v>
      </c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</row>
    <row r="83" spans="1:79" ht="52.5" customHeight="1" x14ac:dyDescent="0.25">
      <c r="A83" s="98"/>
      <c r="B83" s="99"/>
      <c r="C83" s="99"/>
      <c r="D83" s="98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100"/>
      <c r="U83" s="45" t="s">
        <v>4</v>
      </c>
      <c r="V83" s="46"/>
      <c r="W83" s="46"/>
      <c r="X83" s="46"/>
      <c r="Y83" s="47"/>
      <c r="Z83" s="45" t="s">
        <v>3</v>
      </c>
      <c r="AA83" s="46"/>
      <c r="AB83" s="46"/>
      <c r="AC83" s="46"/>
      <c r="AD83" s="47"/>
      <c r="AE83" s="64" t="s">
        <v>116</v>
      </c>
      <c r="AF83" s="65"/>
      <c r="AG83" s="65"/>
      <c r="AH83" s="66"/>
      <c r="AI83" s="45" t="s">
        <v>5</v>
      </c>
      <c r="AJ83" s="46"/>
      <c r="AK83" s="46"/>
      <c r="AL83" s="46"/>
      <c r="AM83" s="47"/>
      <c r="AN83" s="45" t="s">
        <v>4</v>
      </c>
      <c r="AO83" s="46"/>
      <c r="AP83" s="46"/>
      <c r="AQ83" s="46"/>
      <c r="AR83" s="47"/>
      <c r="AS83" s="45" t="s">
        <v>3</v>
      </c>
      <c r="AT83" s="46"/>
      <c r="AU83" s="46"/>
      <c r="AV83" s="46"/>
      <c r="AW83" s="47"/>
      <c r="AX83" s="64" t="s">
        <v>116</v>
      </c>
      <c r="AY83" s="65"/>
      <c r="AZ83" s="65"/>
      <c r="BA83" s="66"/>
      <c r="BB83" s="45" t="s">
        <v>96</v>
      </c>
      <c r="BC83" s="46"/>
      <c r="BD83" s="46"/>
      <c r="BE83" s="46"/>
      <c r="BF83" s="47"/>
      <c r="BG83" s="45" t="s">
        <v>4</v>
      </c>
      <c r="BH83" s="46"/>
      <c r="BI83" s="46"/>
      <c r="BJ83" s="46"/>
      <c r="BK83" s="47"/>
      <c r="BL83" s="44" t="s">
        <v>3</v>
      </c>
      <c r="BM83" s="44"/>
      <c r="BN83" s="44"/>
      <c r="BO83" s="44"/>
      <c r="BP83" s="44"/>
      <c r="BQ83" s="85" t="s">
        <v>116</v>
      </c>
      <c r="BR83" s="85"/>
      <c r="BS83" s="85"/>
      <c r="BT83" s="85"/>
      <c r="BU83" s="45" t="s">
        <v>97</v>
      </c>
      <c r="BV83" s="46"/>
      <c r="BW83" s="46"/>
      <c r="BX83" s="46"/>
      <c r="BY83" s="47"/>
    </row>
    <row r="84" spans="1:79" ht="15" customHeight="1" x14ac:dyDescent="0.25">
      <c r="A84" s="45">
        <v>1</v>
      </c>
      <c r="B84" s="46"/>
      <c r="C84" s="46"/>
      <c r="D84" s="45">
        <v>2</v>
      </c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7"/>
      <c r="U84" s="45">
        <v>3</v>
      </c>
      <c r="V84" s="46"/>
      <c r="W84" s="46"/>
      <c r="X84" s="46"/>
      <c r="Y84" s="47"/>
      <c r="Z84" s="45">
        <v>4</v>
      </c>
      <c r="AA84" s="46"/>
      <c r="AB84" s="46"/>
      <c r="AC84" s="46"/>
      <c r="AD84" s="47"/>
      <c r="AE84" s="45">
        <v>5</v>
      </c>
      <c r="AF84" s="46"/>
      <c r="AG84" s="46"/>
      <c r="AH84" s="47"/>
      <c r="AI84" s="45">
        <v>6</v>
      </c>
      <c r="AJ84" s="46"/>
      <c r="AK84" s="46"/>
      <c r="AL84" s="46"/>
      <c r="AM84" s="47"/>
      <c r="AN84" s="45">
        <v>7</v>
      </c>
      <c r="AO84" s="46"/>
      <c r="AP84" s="46"/>
      <c r="AQ84" s="46"/>
      <c r="AR84" s="47"/>
      <c r="AS84" s="45">
        <v>8</v>
      </c>
      <c r="AT84" s="46"/>
      <c r="AU84" s="46"/>
      <c r="AV84" s="46"/>
      <c r="AW84" s="47"/>
      <c r="AX84" s="44">
        <v>9</v>
      </c>
      <c r="AY84" s="44"/>
      <c r="AZ84" s="44"/>
      <c r="BA84" s="44"/>
      <c r="BB84" s="45">
        <v>10</v>
      </c>
      <c r="BC84" s="46"/>
      <c r="BD84" s="46"/>
      <c r="BE84" s="46"/>
      <c r="BF84" s="47"/>
      <c r="BG84" s="45">
        <v>11</v>
      </c>
      <c r="BH84" s="46"/>
      <c r="BI84" s="46"/>
      <c r="BJ84" s="46"/>
      <c r="BK84" s="47"/>
      <c r="BL84" s="44">
        <v>12</v>
      </c>
      <c r="BM84" s="44"/>
      <c r="BN84" s="44"/>
      <c r="BO84" s="44"/>
      <c r="BP84" s="44"/>
      <c r="BQ84" s="45">
        <v>13</v>
      </c>
      <c r="BR84" s="46"/>
      <c r="BS84" s="46"/>
      <c r="BT84" s="47"/>
      <c r="BU84" s="45">
        <v>14</v>
      </c>
      <c r="BV84" s="46"/>
      <c r="BW84" s="46"/>
      <c r="BX84" s="46"/>
      <c r="BY84" s="47"/>
    </row>
    <row r="85" spans="1:79" s="1" customFormat="1" ht="14.25" hidden="1" customHeight="1" x14ac:dyDescent="0.25">
      <c r="A85" s="67" t="s">
        <v>69</v>
      </c>
      <c r="B85" s="68"/>
      <c r="C85" s="68"/>
      <c r="D85" s="67" t="s">
        <v>57</v>
      </c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9"/>
      <c r="U85" s="62" t="s">
        <v>65</v>
      </c>
      <c r="V85" s="62"/>
      <c r="W85" s="62"/>
      <c r="X85" s="62"/>
      <c r="Y85" s="62"/>
      <c r="Z85" s="62" t="s">
        <v>66</v>
      </c>
      <c r="AA85" s="62"/>
      <c r="AB85" s="62"/>
      <c r="AC85" s="62"/>
      <c r="AD85" s="62"/>
      <c r="AE85" s="62" t="s">
        <v>91</v>
      </c>
      <c r="AF85" s="62"/>
      <c r="AG85" s="62"/>
      <c r="AH85" s="62"/>
      <c r="AI85" s="56" t="s">
        <v>170</v>
      </c>
      <c r="AJ85" s="56"/>
      <c r="AK85" s="56"/>
      <c r="AL85" s="56"/>
      <c r="AM85" s="56"/>
      <c r="AN85" s="62" t="s">
        <v>67</v>
      </c>
      <c r="AO85" s="62"/>
      <c r="AP85" s="62"/>
      <c r="AQ85" s="62"/>
      <c r="AR85" s="62"/>
      <c r="AS85" s="62" t="s">
        <v>68</v>
      </c>
      <c r="AT85" s="62"/>
      <c r="AU85" s="62"/>
      <c r="AV85" s="62"/>
      <c r="AW85" s="62"/>
      <c r="AX85" s="62" t="s">
        <v>92</v>
      </c>
      <c r="AY85" s="62"/>
      <c r="AZ85" s="62"/>
      <c r="BA85" s="62"/>
      <c r="BB85" s="56" t="s">
        <v>170</v>
      </c>
      <c r="BC85" s="56"/>
      <c r="BD85" s="56"/>
      <c r="BE85" s="56"/>
      <c r="BF85" s="56"/>
      <c r="BG85" s="62" t="s">
        <v>58</v>
      </c>
      <c r="BH85" s="62"/>
      <c r="BI85" s="62"/>
      <c r="BJ85" s="62"/>
      <c r="BK85" s="62"/>
      <c r="BL85" s="62" t="s">
        <v>59</v>
      </c>
      <c r="BM85" s="62"/>
      <c r="BN85" s="62"/>
      <c r="BO85" s="62"/>
      <c r="BP85" s="62"/>
      <c r="BQ85" s="62" t="s">
        <v>93</v>
      </c>
      <c r="BR85" s="62"/>
      <c r="BS85" s="62"/>
      <c r="BT85" s="62"/>
      <c r="BU85" s="56" t="s">
        <v>170</v>
      </c>
      <c r="BV85" s="56"/>
      <c r="BW85" s="56"/>
      <c r="BX85" s="56"/>
      <c r="BY85" s="56"/>
      <c r="CA85" t="s">
        <v>33</v>
      </c>
    </row>
    <row r="86" spans="1:79" s="25" customFormat="1" ht="63.75" customHeight="1" x14ac:dyDescent="0.25">
      <c r="A86" s="40">
        <v>1</v>
      </c>
      <c r="B86" s="41"/>
      <c r="C86" s="41"/>
      <c r="D86" s="35" t="s">
        <v>307</v>
      </c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7"/>
      <c r="U86" s="59">
        <v>0</v>
      </c>
      <c r="V86" s="60"/>
      <c r="W86" s="60"/>
      <c r="X86" s="60"/>
      <c r="Y86" s="61"/>
      <c r="Z86" s="59">
        <v>0</v>
      </c>
      <c r="AA86" s="60"/>
      <c r="AB86" s="60"/>
      <c r="AC86" s="60"/>
      <c r="AD86" s="61"/>
      <c r="AE86" s="59">
        <v>0</v>
      </c>
      <c r="AF86" s="60"/>
      <c r="AG86" s="60"/>
      <c r="AH86" s="61"/>
      <c r="AI86" s="59">
        <f>IF(ISNUMBER(U86),U86,0)+IF(ISNUMBER(Z86),Z86,0)</f>
        <v>0</v>
      </c>
      <c r="AJ86" s="60"/>
      <c r="AK86" s="60"/>
      <c r="AL86" s="60"/>
      <c r="AM86" s="61"/>
      <c r="AN86" s="59">
        <v>55000</v>
      </c>
      <c r="AO86" s="60"/>
      <c r="AP86" s="60"/>
      <c r="AQ86" s="60"/>
      <c r="AR86" s="61"/>
      <c r="AS86" s="59">
        <v>0</v>
      </c>
      <c r="AT86" s="60"/>
      <c r="AU86" s="60"/>
      <c r="AV86" s="60"/>
      <c r="AW86" s="61"/>
      <c r="AX86" s="59">
        <v>0</v>
      </c>
      <c r="AY86" s="60"/>
      <c r="AZ86" s="60"/>
      <c r="BA86" s="61"/>
      <c r="BB86" s="59">
        <f>IF(ISNUMBER(AN86),AN86,0)+IF(ISNUMBER(AS86),AS86,0)</f>
        <v>55000</v>
      </c>
      <c r="BC86" s="60"/>
      <c r="BD86" s="60"/>
      <c r="BE86" s="60"/>
      <c r="BF86" s="61"/>
      <c r="BG86" s="59">
        <v>50000</v>
      </c>
      <c r="BH86" s="60"/>
      <c r="BI86" s="60"/>
      <c r="BJ86" s="60"/>
      <c r="BK86" s="61"/>
      <c r="BL86" s="59">
        <v>0</v>
      </c>
      <c r="BM86" s="60"/>
      <c r="BN86" s="60"/>
      <c r="BO86" s="60"/>
      <c r="BP86" s="61"/>
      <c r="BQ86" s="59">
        <v>0</v>
      </c>
      <c r="BR86" s="60"/>
      <c r="BS86" s="60"/>
      <c r="BT86" s="61"/>
      <c r="BU86" s="59">
        <f>IF(ISNUMBER(BG86),BG86,0)+IF(ISNUMBER(BL86),BL86,0)</f>
        <v>50000</v>
      </c>
      <c r="BV86" s="60"/>
      <c r="BW86" s="60"/>
      <c r="BX86" s="60"/>
      <c r="BY86" s="61"/>
      <c r="CA86" s="25" t="s">
        <v>34</v>
      </c>
    </row>
    <row r="87" spans="1:79" s="6" customFormat="1" ht="12.75" customHeight="1" x14ac:dyDescent="0.25">
      <c r="A87" s="42"/>
      <c r="B87" s="43"/>
      <c r="C87" s="43"/>
      <c r="D87" s="29" t="s">
        <v>147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1"/>
      <c r="U87" s="52">
        <v>0</v>
      </c>
      <c r="V87" s="53"/>
      <c r="W87" s="53"/>
      <c r="X87" s="53"/>
      <c r="Y87" s="54"/>
      <c r="Z87" s="52">
        <v>0</v>
      </c>
      <c r="AA87" s="53"/>
      <c r="AB87" s="53"/>
      <c r="AC87" s="53"/>
      <c r="AD87" s="54"/>
      <c r="AE87" s="52">
        <v>0</v>
      </c>
      <c r="AF87" s="53"/>
      <c r="AG87" s="53"/>
      <c r="AH87" s="54"/>
      <c r="AI87" s="52">
        <f>IF(ISNUMBER(U87),U87,0)+IF(ISNUMBER(Z87),Z87,0)</f>
        <v>0</v>
      </c>
      <c r="AJ87" s="53"/>
      <c r="AK87" s="53"/>
      <c r="AL87" s="53"/>
      <c r="AM87" s="54"/>
      <c r="AN87" s="52">
        <v>55000</v>
      </c>
      <c r="AO87" s="53"/>
      <c r="AP87" s="53"/>
      <c r="AQ87" s="53"/>
      <c r="AR87" s="54"/>
      <c r="AS87" s="52">
        <v>0</v>
      </c>
      <c r="AT87" s="53"/>
      <c r="AU87" s="53"/>
      <c r="AV87" s="53"/>
      <c r="AW87" s="54"/>
      <c r="AX87" s="52">
        <v>0</v>
      </c>
      <c r="AY87" s="53"/>
      <c r="AZ87" s="53"/>
      <c r="BA87" s="54"/>
      <c r="BB87" s="52">
        <f>IF(ISNUMBER(AN87),AN87,0)+IF(ISNUMBER(AS87),AS87,0)</f>
        <v>55000</v>
      </c>
      <c r="BC87" s="53"/>
      <c r="BD87" s="53"/>
      <c r="BE87" s="53"/>
      <c r="BF87" s="54"/>
      <c r="BG87" s="52">
        <v>50000</v>
      </c>
      <c r="BH87" s="53"/>
      <c r="BI87" s="53"/>
      <c r="BJ87" s="53"/>
      <c r="BK87" s="54"/>
      <c r="BL87" s="52">
        <v>0</v>
      </c>
      <c r="BM87" s="53"/>
      <c r="BN87" s="53"/>
      <c r="BO87" s="53"/>
      <c r="BP87" s="54"/>
      <c r="BQ87" s="52">
        <v>0</v>
      </c>
      <c r="BR87" s="53"/>
      <c r="BS87" s="53"/>
      <c r="BT87" s="54"/>
      <c r="BU87" s="52">
        <f>IF(ISNUMBER(BG87),BG87,0)+IF(ISNUMBER(BL87),BL87,0)</f>
        <v>50000</v>
      </c>
      <c r="BV87" s="53"/>
      <c r="BW87" s="53"/>
      <c r="BX87" s="53"/>
      <c r="BY87" s="54"/>
    </row>
    <row r="89" spans="1:79" ht="14.25" customHeight="1" x14ac:dyDescent="0.25">
      <c r="A89" s="51" t="s">
        <v>258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</row>
    <row r="90" spans="1:79" ht="15" customHeight="1" x14ac:dyDescent="0.25">
      <c r="A90" s="94" t="s">
        <v>228</v>
      </c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</row>
    <row r="91" spans="1:79" ht="23.1" customHeight="1" x14ac:dyDescent="0.25">
      <c r="A91" s="95" t="s">
        <v>6</v>
      </c>
      <c r="B91" s="96"/>
      <c r="C91" s="96"/>
      <c r="D91" s="95" t="s">
        <v>121</v>
      </c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7"/>
      <c r="U91" s="44" t="s">
        <v>250</v>
      </c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 t="s">
        <v>255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</row>
    <row r="92" spans="1:79" ht="54" customHeight="1" x14ac:dyDescent="0.25">
      <c r="A92" s="98"/>
      <c r="B92" s="99"/>
      <c r="C92" s="99"/>
      <c r="D92" s="98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0"/>
      <c r="U92" s="45" t="s">
        <v>4</v>
      </c>
      <c r="V92" s="46"/>
      <c r="W92" s="46"/>
      <c r="X92" s="46"/>
      <c r="Y92" s="47"/>
      <c r="Z92" s="45" t="s">
        <v>3</v>
      </c>
      <c r="AA92" s="46"/>
      <c r="AB92" s="46"/>
      <c r="AC92" s="46"/>
      <c r="AD92" s="47"/>
      <c r="AE92" s="64" t="s">
        <v>116</v>
      </c>
      <c r="AF92" s="65"/>
      <c r="AG92" s="65"/>
      <c r="AH92" s="65"/>
      <c r="AI92" s="66"/>
      <c r="AJ92" s="45" t="s">
        <v>5</v>
      </c>
      <c r="AK92" s="46"/>
      <c r="AL92" s="46"/>
      <c r="AM92" s="46"/>
      <c r="AN92" s="47"/>
      <c r="AO92" s="45" t="s">
        <v>4</v>
      </c>
      <c r="AP92" s="46"/>
      <c r="AQ92" s="46"/>
      <c r="AR92" s="46"/>
      <c r="AS92" s="47"/>
      <c r="AT92" s="45" t="s">
        <v>3</v>
      </c>
      <c r="AU92" s="46"/>
      <c r="AV92" s="46"/>
      <c r="AW92" s="46"/>
      <c r="AX92" s="47"/>
      <c r="AY92" s="64" t="s">
        <v>116</v>
      </c>
      <c r="AZ92" s="65"/>
      <c r="BA92" s="65"/>
      <c r="BB92" s="65"/>
      <c r="BC92" s="66"/>
      <c r="BD92" s="44" t="s">
        <v>96</v>
      </c>
      <c r="BE92" s="44"/>
      <c r="BF92" s="44"/>
      <c r="BG92" s="44"/>
      <c r="BH92" s="44"/>
    </row>
    <row r="93" spans="1:79" ht="15" customHeight="1" x14ac:dyDescent="0.25">
      <c r="A93" s="45" t="s">
        <v>169</v>
      </c>
      <c r="B93" s="46"/>
      <c r="C93" s="46"/>
      <c r="D93" s="45">
        <v>2</v>
      </c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7"/>
      <c r="U93" s="45">
        <v>3</v>
      </c>
      <c r="V93" s="46"/>
      <c r="W93" s="46"/>
      <c r="X93" s="46"/>
      <c r="Y93" s="47"/>
      <c r="Z93" s="45">
        <v>4</v>
      </c>
      <c r="AA93" s="46"/>
      <c r="AB93" s="46"/>
      <c r="AC93" s="46"/>
      <c r="AD93" s="47"/>
      <c r="AE93" s="45">
        <v>5</v>
      </c>
      <c r="AF93" s="46"/>
      <c r="AG93" s="46"/>
      <c r="AH93" s="46"/>
      <c r="AI93" s="47"/>
      <c r="AJ93" s="45">
        <v>6</v>
      </c>
      <c r="AK93" s="46"/>
      <c r="AL93" s="46"/>
      <c r="AM93" s="46"/>
      <c r="AN93" s="47"/>
      <c r="AO93" s="45">
        <v>7</v>
      </c>
      <c r="AP93" s="46"/>
      <c r="AQ93" s="46"/>
      <c r="AR93" s="46"/>
      <c r="AS93" s="47"/>
      <c r="AT93" s="45">
        <v>8</v>
      </c>
      <c r="AU93" s="46"/>
      <c r="AV93" s="46"/>
      <c r="AW93" s="46"/>
      <c r="AX93" s="47"/>
      <c r="AY93" s="45">
        <v>9</v>
      </c>
      <c r="AZ93" s="46"/>
      <c r="BA93" s="46"/>
      <c r="BB93" s="46"/>
      <c r="BC93" s="47"/>
      <c r="BD93" s="45">
        <v>10</v>
      </c>
      <c r="BE93" s="46"/>
      <c r="BF93" s="46"/>
      <c r="BG93" s="46"/>
      <c r="BH93" s="47"/>
    </row>
    <row r="94" spans="1:79" s="1" customFormat="1" ht="12.75" hidden="1" customHeight="1" x14ac:dyDescent="0.25">
      <c r="A94" s="67" t="s">
        <v>69</v>
      </c>
      <c r="B94" s="68"/>
      <c r="C94" s="68"/>
      <c r="D94" s="67" t="s">
        <v>57</v>
      </c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9"/>
      <c r="U94" s="67" t="s">
        <v>60</v>
      </c>
      <c r="V94" s="68"/>
      <c r="W94" s="68"/>
      <c r="X94" s="68"/>
      <c r="Y94" s="69"/>
      <c r="Z94" s="67" t="s">
        <v>61</v>
      </c>
      <c r="AA94" s="68"/>
      <c r="AB94" s="68"/>
      <c r="AC94" s="68"/>
      <c r="AD94" s="69"/>
      <c r="AE94" s="67" t="s">
        <v>94</v>
      </c>
      <c r="AF94" s="68"/>
      <c r="AG94" s="68"/>
      <c r="AH94" s="68"/>
      <c r="AI94" s="69"/>
      <c r="AJ94" s="70" t="s">
        <v>171</v>
      </c>
      <c r="AK94" s="71"/>
      <c r="AL94" s="71"/>
      <c r="AM94" s="71"/>
      <c r="AN94" s="72"/>
      <c r="AO94" s="67" t="s">
        <v>62</v>
      </c>
      <c r="AP94" s="68"/>
      <c r="AQ94" s="68"/>
      <c r="AR94" s="68"/>
      <c r="AS94" s="69"/>
      <c r="AT94" s="67" t="s">
        <v>63</v>
      </c>
      <c r="AU94" s="68"/>
      <c r="AV94" s="68"/>
      <c r="AW94" s="68"/>
      <c r="AX94" s="69"/>
      <c r="AY94" s="67" t="s">
        <v>95</v>
      </c>
      <c r="AZ94" s="68"/>
      <c r="BA94" s="68"/>
      <c r="BB94" s="68"/>
      <c r="BC94" s="69"/>
      <c r="BD94" s="56" t="s">
        <v>171</v>
      </c>
      <c r="BE94" s="56"/>
      <c r="BF94" s="56"/>
      <c r="BG94" s="56"/>
      <c r="BH94" s="56"/>
      <c r="CA94" s="1" t="s">
        <v>35</v>
      </c>
    </row>
    <row r="95" spans="1:79" s="25" customFormat="1" ht="63.75" customHeight="1" x14ac:dyDescent="0.25">
      <c r="A95" s="40">
        <v>1</v>
      </c>
      <c r="B95" s="41"/>
      <c r="C95" s="41"/>
      <c r="D95" s="35" t="s">
        <v>307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9">
        <v>52650</v>
      </c>
      <c r="V95" s="60"/>
      <c r="W95" s="60"/>
      <c r="X95" s="60"/>
      <c r="Y95" s="61"/>
      <c r="Z95" s="59">
        <v>0</v>
      </c>
      <c r="AA95" s="60"/>
      <c r="AB95" s="60"/>
      <c r="AC95" s="60"/>
      <c r="AD95" s="61"/>
      <c r="AE95" s="57">
        <v>0</v>
      </c>
      <c r="AF95" s="57"/>
      <c r="AG95" s="57"/>
      <c r="AH95" s="57"/>
      <c r="AI95" s="57"/>
      <c r="AJ95" s="34">
        <f>IF(ISNUMBER(U95),U95,0)+IF(ISNUMBER(Z95),Z95,0)</f>
        <v>52650</v>
      </c>
      <c r="AK95" s="34"/>
      <c r="AL95" s="34"/>
      <c r="AM95" s="34"/>
      <c r="AN95" s="34"/>
      <c r="AO95" s="57">
        <v>55282</v>
      </c>
      <c r="AP95" s="57"/>
      <c r="AQ95" s="57"/>
      <c r="AR95" s="57"/>
      <c r="AS95" s="57"/>
      <c r="AT95" s="34">
        <v>0</v>
      </c>
      <c r="AU95" s="34"/>
      <c r="AV95" s="34"/>
      <c r="AW95" s="34"/>
      <c r="AX95" s="34"/>
      <c r="AY95" s="57">
        <v>0</v>
      </c>
      <c r="AZ95" s="57"/>
      <c r="BA95" s="57"/>
      <c r="BB95" s="57"/>
      <c r="BC95" s="57"/>
      <c r="BD95" s="34">
        <f>IF(ISNUMBER(AO95),AO95,0)+IF(ISNUMBER(AT95),AT95,0)</f>
        <v>55282</v>
      </c>
      <c r="BE95" s="34"/>
      <c r="BF95" s="34"/>
      <c r="BG95" s="34"/>
      <c r="BH95" s="34"/>
      <c r="CA95" s="25" t="s">
        <v>36</v>
      </c>
    </row>
    <row r="96" spans="1:79" s="6" customFormat="1" ht="12.75" customHeight="1" x14ac:dyDescent="0.25">
      <c r="A96" s="42"/>
      <c r="B96" s="43"/>
      <c r="C96" s="43"/>
      <c r="D96" s="29" t="s">
        <v>147</v>
      </c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1"/>
      <c r="U96" s="52">
        <v>52650</v>
      </c>
      <c r="V96" s="53"/>
      <c r="W96" s="53"/>
      <c r="X96" s="53"/>
      <c r="Y96" s="54"/>
      <c r="Z96" s="52">
        <v>0</v>
      </c>
      <c r="AA96" s="53"/>
      <c r="AB96" s="53"/>
      <c r="AC96" s="53"/>
      <c r="AD96" s="54"/>
      <c r="AE96" s="55">
        <v>0</v>
      </c>
      <c r="AF96" s="55"/>
      <c r="AG96" s="55"/>
      <c r="AH96" s="55"/>
      <c r="AI96" s="55"/>
      <c r="AJ96" s="28">
        <f>IF(ISNUMBER(U96),U96,0)+IF(ISNUMBER(Z96),Z96,0)</f>
        <v>52650</v>
      </c>
      <c r="AK96" s="28"/>
      <c r="AL96" s="28"/>
      <c r="AM96" s="28"/>
      <c r="AN96" s="28"/>
      <c r="AO96" s="55">
        <v>55282</v>
      </c>
      <c r="AP96" s="55"/>
      <c r="AQ96" s="55"/>
      <c r="AR96" s="55"/>
      <c r="AS96" s="55"/>
      <c r="AT96" s="28">
        <v>0</v>
      </c>
      <c r="AU96" s="28"/>
      <c r="AV96" s="28"/>
      <c r="AW96" s="28"/>
      <c r="AX96" s="28"/>
      <c r="AY96" s="55">
        <v>0</v>
      </c>
      <c r="AZ96" s="55"/>
      <c r="BA96" s="55"/>
      <c r="BB96" s="55"/>
      <c r="BC96" s="55"/>
      <c r="BD96" s="28">
        <f>IF(ISNUMBER(AO96),AO96,0)+IF(ISNUMBER(AT96),AT96,0)</f>
        <v>55282</v>
      </c>
      <c r="BE96" s="28"/>
      <c r="BF96" s="28"/>
      <c r="BG96" s="28"/>
      <c r="BH96" s="28"/>
    </row>
    <row r="97" spans="1:79" s="5" customFormat="1" ht="12.75" customHeight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5">
      <c r="A99" s="51" t="s">
        <v>152</v>
      </c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</row>
    <row r="100" spans="1:79" ht="14.25" customHeight="1" x14ac:dyDescent="0.25">
      <c r="A100" s="51" t="s">
        <v>243</v>
      </c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</row>
    <row r="101" spans="1:79" ht="23.1" customHeight="1" x14ac:dyDescent="0.25">
      <c r="A101" s="95" t="s">
        <v>6</v>
      </c>
      <c r="B101" s="96"/>
      <c r="C101" s="96"/>
      <c r="D101" s="44" t="s">
        <v>9</v>
      </c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 t="s">
        <v>8</v>
      </c>
      <c r="R101" s="44"/>
      <c r="S101" s="44"/>
      <c r="T101" s="44"/>
      <c r="U101" s="44"/>
      <c r="V101" s="44" t="s">
        <v>7</v>
      </c>
      <c r="W101" s="44"/>
      <c r="X101" s="44"/>
      <c r="Y101" s="44"/>
      <c r="Z101" s="44"/>
      <c r="AA101" s="44"/>
      <c r="AB101" s="44"/>
      <c r="AC101" s="44"/>
      <c r="AD101" s="44"/>
      <c r="AE101" s="44"/>
      <c r="AF101" s="45" t="s">
        <v>229</v>
      </c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7"/>
      <c r="AU101" s="45" t="s">
        <v>232</v>
      </c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7"/>
      <c r="BJ101" s="45" t="s">
        <v>239</v>
      </c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7"/>
    </row>
    <row r="102" spans="1:79" ht="32.25" customHeight="1" x14ac:dyDescent="0.25">
      <c r="A102" s="98"/>
      <c r="B102" s="99"/>
      <c r="C102" s="99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 t="s">
        <v>4</v>
      </c>
      <c r="AG102" s="44"/>
      <c r="AH102" s="44"/>
      <c r="AI102" s="44"/>
      <c r="AJ102" s="44"/>
      <c r="AK102" s="44" t="s">
        <v>3</v>
      </c>
      <c r="AL102" s="44"/>
      <c r="AM102" s="44"/>
      <c r="AN102" s="44"/>
      <c r="AO102" s="44"/>
      <c r="AP102" s="44" t="s">
        <v>123</v>
      </c>
      <c r="AQ102" s="44"/>
      <c r="AR102" s="44"/>
      <c r="AS102" s="44"/>
      <c r="AT102" s="44"/>
      <c r="AU102" s="44" t="s">
        <v>4</v>
      </c>
      <c r="AV102" s="44"/>
      <c r="AW102" s="44"/>
      <c r="AX102" s="44"/>
      <c r="AY102" s="44"/>
      <c r="AZ102" s="44" t="s">
        <v>3</v>
      </c>
      <c r="BA102" s="44"/>
      <c r="BB102" s="44"/>
      <c r="BC102" s="44"/>
      <c r="BD102" s="44"/>
      <c r="BE102" s="44" t="s">
        <v>90</v>
      </c>
      <c r="BF102" s="44"/>
      <c r="BG102" s="44"/>
      <c r="BH102" s="44"/>
      <c r="BI102" s="44"/>
      <c r="BJ102" s="44" t="s">
        <v>4</v>
      </c>
      <c r="BK102" s="44"/>
      <c r="BL102" s="44"/>
      <c r="BM102" s="44"/>
      <c r="BN102" s="44"/>
      <c r="BO102" s="44" t="s">
        <v>3</v>
      </c>
      <c r="BP102" s="44"/>
      <c r="BQ102" s="44"/>
      <c r="BR102" s="44"/>
      <c r="BS102" s="44"/>
      <c r="BT102" s="44" t="s">
        <v>97</v>
      </c>
      <c r="BU102" s="44"/>
      <c r="BV102" s="44"/>
      <c r="BW102" s="44"/>
      <c r="BX102" s="44"/>
    </row>
    <row r="103" spans="1:79" ht="15" customHeight="1" x14ac:dyDescent="0.25">
      <c r="A103" s="45">
        <v>1</v>
      </c>
      <c r="B103" s="46"/>
      <c r="C103" s="46"/>
      <c r="D103" s="44">
        <v>2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>
        <v>3</v>
      </c>
      <c r="R103" s="44"/>
      <c r="S103" s="44"/>
      <c r="T103" s="44"/>
      <c r="U103" s="44"/>
      <c r="V103" s="44">
        <v>4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4">
        <v>5</v>
      </c>
      <c r="AG103" s="44"/>
      <c r="AH103" s="44"/>
      <c r="AI103" s="44"/>
      <c r="AJ103" s="44"/>
      <c r="AK103" s="44">
        <v>6</v>
      </c>
      <c r="AL103" s="44"/>
      <c r="AM103" s="44"/>
      <c r="AN103" s="44"/>
      <c r="AO103" s="44"/>
      <c r="AP103" s="44">
        <v>7</v>
      </c>
      <c r="AQ103" s="44"/>
      <c r="AR103" s="44"/>
      <c r="AS103" s="44"/>
      <c r="AT103" s="44"/>
      <c r="AU103" s="44">
        <v>8</v>
      </c>
      <c r="AV103" s="44"/>
      <c r="AW103" s="44"/>
      <c r="AX103" s="44"/>
      <c r="AY103" s="44"/>
      <c r="AZ103" s="44">
        <v>9</v>
      </c>
      <c r="BA103" s="44"/>
      <c r="BB103" s="44"/>
      <c r="BC103" s="44"/>
      <c r="BD103" s="44"/>
      <c r="BE103" s="44">
        <v>10</v>
      </c>
      <c r="BF103" s="44"/>
      <c r="BG103" s="44"/>
      <c r="BH103" s="44"/>
      <c r="BI103" s="44"/>
      <c r="BJ103" s="44">
        <v>11</v>
      </c>
      <c r="BK103" s="44"/>
      <c r="BL103" s="44"/>
      <c r="BM103" s="44"/>
      <c r="BN103" s="44"/>
      <c r="BO103" s="44">
        <v>12</v>
      </c>
      <c r="BP103" s="44"/>
      <c r="BQ103" s="44"/>
      <c r="BR103" s="44"/>
      <c r="BS103" s="44"/>
      <c r="BT103" s="44">
        <v>13</v>
      </c>
      <c r="BU103" s="44"/>
      <c r="BV103" s="44"/>
      <c r="BW103" s="44"/>
      <c r="BX103" s="44"/>
    </row>
    <row r="104" spans="1:79" ht="10.5" hidden="1" customHeight="1" x14ac:dyDescent="0.25">
      <c r="A104" s="67" t="s">
        <v>154</v>
      </c>
      <c r="B104" s="68"/>
      <c r="C104" s="68"/>
      <c r="D104" s="44" t="s">
        <v>57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 t="s">
        <v>70</v>
      </c>
      <c r="R104" s="44"/>
      <c r="S104" s="44"/>
      <c r="T104" s="44"/>
      <c r="U104" s="44"/>
      <c r="V104" s="44" t="s">
        <v>71</v>
      </c>
      <c r="W104" s="44"/>
      <c r="X104" s="44"/>
      <c r="Y104" s="44"/>
      <c r="Z104" s="44"/>
      <c r="AA104" s="44"/>
      <c r="AB104" s="44"/>
      <c r="AC104" s="44"/>
      <c r="AD104" s="44"/>
      <c r="AE104" s="44"/>
      <c r="AF104" s="62" t="s">
        <v>111</v>
      </c>
      <c r="AG104" s="62"/>
      <c r="AH104" s="62"/>
      <c r="AI104" s="62"/>
      <c r="AJ104" s="62"/>
      <c r="AK104" s="82" t="s">
        <v>112</v>
      </c>
      <c r="AL104" s="82"/>
      <c r="AM104" s="82"/>
      <c r="AN104" s="82"/>
      <c r="AO104" s="82"/>
      <c r="AP104" s="56" t="s">
        <v>122</v>
      </c>
      <c r="AQ104" s="56"/>
      <c r="AR104" s="56"/>
      <c r="AS104" s="56"/>
      <c r="AT104" s="56"/>
      <c r="AU104" s="62" t="s">
        <v>113</v>
      </c>
      <c r="AV104" s="62"/>
      <c r="AW104" s="62"/>
      <c r="AX104" s="62"/>
      <c r="AY104" s="62"/>
      <c r="AZ104" s="82" t="s">
        <v>114</v>
      </c>
      <c r="BA104" s="82"/>
      <c r="BB104" s="82"/>
      <c r="BC104" s="82"/>
      <c r="BD104" s="82"/>
      <c r="BE104" s="56" t="s">
        <v>122</v>
      </c>
      <c r="BF104" s="56"/>
      <c r="BG104" s="56"/>
      <c r="BH104" s="56"/>
      <c r="BI104" s="56"/>
      <c r="BJ104" s="62" t="s">
        <v>105</v>
      </c>
      <c r="BK104" s="62"/>
      <c r="BL104" s="62"/>
      <c r="BM104" s="62"/>
      <c r="BN104" s="62"/>
      <c r="BO104" s="82" t="s">
        <v>106</v>
      </c>
      <c r="BP104" s="82"/>
      <c r="BQ104" s="82"/>
      <c r="BR104" s="82"/>
      <c r="BS104" s="82"/>
      <c r="BT104" s="56" t="s">
        <v>122</v>
      </c>
      <c r="BU104" s="56"/>
      <c r="BV104" s="56"/>
      <c r="BW104" s="56"/>
      <c r="BX104" s="56"/>
      <c r="CA104" t="s">
        <v>37</v>
      </c>
    </row>
    <row r="105" spans="1:79" s="6" customFormat="1" ht="15" customHeight="1" x14ac:dyDescent="0.25">
      <c r="A105" s="42">
        <v>0</v>
      </c>
      <c r="B105" s="43"/>
      <c r="C105" s="43"/>
      <c r="D105" s="50" t="s">
        <v>188</v>
      </c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CA105" s="6" t="s">
        <v>38</v>
      </c>
    </row>
    <row r="106" spans="1:79" s="25" customFormat="1" ht="28.5" customHeight="1" x14ac:dyDescent="0.25">
      <c r="A106" s="40">
        <v>0</v>
      </c>
      <c r="B106" s="41"/>
      <c r="C106" s="41"/>
      <c r="D106" s="48" t="s">
        <v>308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7"/>
      <c r="Q106" s="44" t="s">
        <v>309</v>
      </c>
      <c r="R106" s="44"/>
      <c r="S106" s="44"/>
      <c r="T106" s="44"/>
      <c r="U106" s="44"/>
      <c r="V106" s="44" t="s">
        <v>201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38">
        <v>0</v>
      </c>
      <c r="AG106" s="38"/>
      <c r="AH106" s="38"/>
      <c r="AI106" s="38"/>
      <c r="AJ106" s="38"/>
      <c r="AK106" s="38">
        <v>0</v>
      </c>
      <c r="AL106" s="38"/>
      <c r="AM106" s="38"/>
      <c r="AN106" s="38"/>
      <c r="AO106" s="38"/>
      <c r="AP106" s="38">
        <v>0</v>
      </c>
      <c r="AQ106" s="38"/>
      <c r="AR106" s="38"/>
      <c r="AS106" s="38"/>
      <c r="AT106" s="38"/>
      <c r="AU106" s="38">
        <v>27</v>
      </c>
      <c r="AV106" s="38"/>
      <c r="AW106" s="38"/>
      <c r="AX106" s="38"/>
      <c r="AY106" s="38"/>
      <c r="AZ106" s="38">
        <v>0</v>
      </c>
      <c r="BA106" s="38"/>
      <c r="BB106" s="38"/>
      <c r="BC106" s="38"/>
      <c r="BD106" s="38"/>
      <c r="BE106" s="38">
        <v>27</v>
      </c>
      <c r="BF106" s="38"/>
      <c r="BG106" s="38"/>
      <c r="BH106" s="38"/>
      <c r="BI106" s="38"/>
      <c r="BJ106" s="38">
        <v>27</v>
      </c>
      <c r="BK106" s="38"/>
      <c r="BL106" s="38"/>
      <c r="BM106" s="38"/>
      <c r="BN106" s="38"/>
      <c r="BO106" s="38">
        <v>0</v>
      </c>
      <c r="BP106" s="38"/>
      <c r="BQ106" s="38"/>
      <c r="BR106" s="38"/>
      <c r="BS106" s="38"/>
      <c r="BT106" s="38">
        <v>27</v>
      </c>
      <c r="BU106" s="38"/>
      <c r="BV106" s="38"/>
      <c r="BW106" s="38"/>
      <c r="BX106" s="38"/>
    </row>
    <row r="107" spans="1:79" s="6" customFormat="1" ht="15" customHeight="1" x14ac:dyDescent="0.25">
      <c r="A107" s="42">
        <v>0</v>
      </c>
      <c r="B107" s="43"/>
      <c r="C107" s="43"/>
      <c r="D107" s="49" t="s">
        <v>192</v>
      </c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1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</row>
    <row r="108" spans="1:79" s="25" customFormat="1" ht="15" customHeight="1" x14ac:dyDescent="0.25">
      <c r="A108" s="40">
        <v>0</v>
      </c>
      <c r="B108" s="41"/>
      <c r="C108" s="41"/>
      <c r="D108" s="48" t="s">
        <v>310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311</v>
      </c>
      <c r="R108" s="44"/>
      <c r="S108" s="44"/>
      <c r="T108" s="44"/>
      <c r="U108" s="44"/>
      <c r="V108" s="44" t="s">
        <v>201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38">
        <v>0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0</v>
      </c>
      <c r="AQ108" s="38"/>
      <c r="AR108" s="38"/>
      <c r="AS108" s="38"/>
      <c r="AT108" s="38"/>
      <c r="AU108" s="38">
        <v>0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0</v>
      </c>
      <c r="BF108" s="38"/>
      <c r="BG108" s="38"/>
      <c r="BH108" s="38"/>
      <c r="BI108" s="38"/>
      <c r="BJ108" s="38">
        <v>0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0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197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15" customHeight="1" x14ac:dyDescent="0.25">
      <c r="A110" s="40">
        <v>0</v>
      </c>
      <c r="B110" s="41"/>
      <c r="C110" s="41"/>
      <c r="D110" s="48" t="s">
        <v>312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274</v>
      </c>
      <c r="R110" s="44"/>
      <c r="S110" s="44"/>
      <c r="T110" s="44"/>
      <c r="U110" s="44"/>
      <c r="V110" s="44" t="s">
        <v>201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0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0</v>
      </c>
      <c r="AQ110" s="38"/>
      <c r="AR110" s="38"/>
      <c r="AS110" s="38"/>
      <c r="AT110" s="38"/>
      <c r="AU110" s="38">
        <v>2037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2037</v>
      </c>
      <c r="BF110" s="38"/>
      <c r="BG110" s="38"/>
      <c r="BH110" s="38"/>
      <c r="BI110" s="38"/>
      <c r="BJ110" s="38">
        <v>1855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1855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277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28.5" customHeight="1" x14ac:dyDescent="0.25">
      <c r="A112" s="40">
        <v>0</v>
      </c>
      <c r="B112" s="41"/>
      <c r="C112" s="41"/>
      <c r="D112" s="48" t="s">
        <v>313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279</v>
      </c>
      <c r="R112" s="44"/>
      <c r="S112" s="44"/>
      <c r="T112" s="44"/>
      <c r="U112" s="44"/>
      <c r="V112" s="44" t="s">
        <v>201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0</v>
      </c>
      <c r="AQ112" s="38"/>
      <c r="AR112" s="38"/>
      <c r="AS112" s="38"/>
      <c r="AT112" s="38"/>
      <c r="AU112" s="38">
        <v>100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100</v>
      </c>
      <c r="BF112" s="38"/>
      <c r="BG112" s="38"/>
      <c r="BH112" s="38"/>
      <c r="BI112" s="38"/>
      <c r="BJ112" s="38">
        <v>100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100</v>
      </c>
      <c r="BU112" s="38"/>
      <c r="BV112" s="38"/>
      <c r="BW112" s="38"/>
      <c r="BX112" s="38"/>
    </row>
    <row r="114" spans="1:79" ht="14.25" customHeight="1" x14ac:dyDescent="0.25">
      <c r="A114" s="51" t="s">
        <v>259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</row>
    <row r="115" spans="1:79" ht="23.1" customHeight="1" x14ac:dyDescent="0.25">
      <c r="A115" s="95" t="s">
        <v>6</v>
      </c>
      <c r="B115" s="96"/>
      <c r="C115" s="96"/>
      <c r="D115" s="44" t="s">
        <v>9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 t="s">
        <v>8</v>
      </c>
      <c r="R115" s="44"/>
      <c r="S115" s="44"/>
      <c r="T115" s="44"/>
      <c r="U115" s="44"/>
      <c r="V115" s="44" t="s">
        <v>7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5" t="s">
        <v>250</v>
      </c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7"/>
      <c r="AU115" s="45" t="s">
        <v>255</v>
      </c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7"/>
    </row>
    <row r="116" spans="1:79" ht="28.5" customHeight="1" x14ac:dyDescent="0.25">
      <c r="A116" s="98"/>
      <c r="B116" s="99"/>
      <c r="C116" s="99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 t="s">
        <v>4</v>
      </c>
      <c r="AG116" s="44"/>
      <c r="AH116" s="44"/>
      <c r="AI116" s="44"/>
      <c r="AJ116" s="44"/>
      <c r="AK116" s="44" t="s">
        <v>3</v>
      </c>
      <c r="AL116" s="44"/>
      <c r="AM116" s="44"/>
      <c r="AN116" s="44"/>
      <c r="AO116" s="44"/>
      <c r="AP116" s="44" t="s">
        <v>123</v>
      </c>
      <c r="AQ116" s="44"/>
      <c r="AR116" s="44"/>
      <c r="AS116" s="44"/>
      <c r="AT116" s="44"/>
      <c r="AU116" s="44" t="s">
        <v>4</v>
      </c>
      <c r="AV116" s="44"/>
      <c r="AW116" s="44"/>
      <c r="AX116" s="44"/>
      <c r="AY116" s="44"/>
      <c r="AZ116" s="44" t="s">
        <v>3</v>
      </c>
      <c r="BA116" s="44"/>
      <c r="BB116" s="44"/>
      <c r="BC116" s="44"/>
      <c r="BD116" s="44"/>
      <c r="BE116" s="44" t="s">
        <v>90</v>
      </c>
      <c r="BF116" s="44"/>
      <c r="BG116" s="44"/>
      <c r="BH116" s="44"/>
      <c r="BI116" s="44"/>
    </row>
    <row r="117" spans="1:79" ht="15" customHeight="1" x14ac:dyDescent="0.25">
      <c r="A117" s="45">
        <v>1</v>
      </c>
      <c r="B117" s="46"/>
      <c r="C117" s="46"/>
      <c r="D117" s="44">
        <v>2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>
        <v>3</v>
      </c>
      <c r="R117" s="44"/>
      <c r="S117" s="44"/>
      <c r="T117" s="44"/>
      <c r="U117" s="44"/>
      <c r="V117" s="44">
        <v>4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4">
        <v>5</v>
      </c>
      <c r="AG117" s="44"/>
      <c r="AH117" s="44"/>
      <c r="AI117" s="44"/>
      <c r="AJ117" s="44"/>
      <c r="AK117" s="44">
        <v>6</v>
      </c>
      <c r="AL117" s="44"/>
      <c r="AM117" s="44"/>
      <c r="AN117" s="44"/>
      <c r="AO117" s="44"/>
      <c r="AP117" s="44">
        <v>7</v>
      </c>
      <c r="AQ117" s="44"/>
      <c r="AR117" s="44"/>
      <c r="AS117" s="44"/>
      <c r="AT117" s="44"/>
      <c r="AU117" s="44">
        <v>8</v>
      </c>
      <c r="AV117" s="44"/>
      <c r="AW117" s="44"/>
      <c r="AX117" s="44"/>
      <c r="AY117" s="44"/>
      <c r="AZ117" s="44">
        <v>9</v>
      </c>
      <c r="BA117" s="44"/>
      <c r="BB117" s="44"/>
      <c r="BC117" s="44"/>
      <c r="BD117" s="44"/>
      <c r="BE117" s="44">
        <v>10</v>
      </c>
      <c r="BF117" s="44"/>
      <c r="BG117" s="44"/>
      <c r="BH117" s="44"/>
      <c r="BI117" s="44"/>
    </row>
    <row r="118" spans="1:79" ht="15.75" hidden="1" customHeight="1" x14ac:dyDescent="0.25">
      <c r="A118" s="67" t="s">
        <v>154</v>
      </c>
      <c r="B118" s="68"/>
      <c r="C118" s="68"/>
      <c r="D118" s="44" t="s">
        <v>57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 t="s">
        <v>70</v>
      </c>
      <c r="R118" s="44"/>
      <c r="S118" s="44"/>
      <c r="T118" s="44"/>
      <c r="U118" s="44"/>
      <c r="V118" s="44" t="s">
        <v>71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62" t="s">
        <v>107</v>
      </c>
      <c r="AG118" s="62"/>
      <c r="AH118" s="62"/>
      <c r="AI118" s="62"/>
      <c r="AJ118" s="62"/>
      <c r="AK118" s="82" t="s">
        <v>108</v>
      </c>
      <c r="AL118" s="82"/>
      <c r="AM118" s="82"/>
      <c r="AN118" s="82"/>
      <c r="AO118" s="82"/>
      <c r="AP118" s="56" t="s">
        <v>122</v>
      </c>
      <c r="AQ118" s="56"/>
      <c r="AR118" s="56"/>
      <c r="AS118" s="56"/>
      <c r="AT118" s="56"/>
      <c r="AU118" s="62" t="s">
        <v>109</v>
      </c>
      <c r="AV118" s="62"/>
      <c r="AW118" s="62"/>
      <c r="AX118" s="62"/>
      <c r="AY118" s="62"/>
      <c r="AZ118" s="82" t="s">
        <v>110</v>
      </c>
      <c r="BA118" s="82"/>
      <c r="BB118" s="82"/>
      <c r="BC118" s="82"/>
      <c r="BD118" s="82"/>
      <c r="BE118" s="56" t="s">
        <v>122</v>
      </c>
      <c r="BF118" s="56"/>
      <c r="BG118" s="56"/>
      <c r="BH118" s="56"/>
      <c r="BI118" s="56"/>
      <c r="CA118" t="s">
        <v>39</v>
      </c>
    </row>
    <row r="119" spans="1:79" s="6" customFormat="1" ht="13.8" x14ac:dyDescent="0.25">
      <c r="A119" s="42">
        <v>0</v>
      </c>
      <c r="B119" s="43"/>
      <c r="C119" s="43"/>
      <c r="D119" s="50" t="s">
        <v>188</v>
      </c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CA119" s="6" t="s">
        <v>40</v>
      </c>
    </row>
    <row r="120" spans="1:79" s="25" customFormat="1" ht="28.5" customHeight="1" x14ac:dyDescent="0.25">
      <c r="A120" s="40">
        <v>0</v>
      </c>
      <c r="B120" s="41"/>
      <c r="C120" s="41"/>
      <c r="D120" s="48" t="s">
        <v>308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4" t="s">
        <v>309</v>
      </c>
      <c r="R120" s="44"/>
      <c r="S120" s="44"/>
      <c r="T120" s="44"/>
      <c r="U120" s="44"/>
      <c r="V120" s="44" t="s">
        <v>201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27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27</v>
      </c>
      <c r="AQ120" s="38"/>
      <c r="AR120" s="38"/>
      <c r="AS120" s="38"/>
      <c r="AT120" s="38"/>
      <c r="AU120" s="38">
        <v>27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27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49" t="s">
        <v>192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14.25" customHeight="1" x14ac:dyDescent="0.25">
      <c r="A122" s="40">
        <v>0</v>
      </c>
      <c r="B122" s="41"/>
      <c r="C122" s="41"/>
      <c r="D122" s="48" t="s">
        <v>310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311</v>
      </c>
      <c r="R122" s="44"/>
      <c r="S122" s="44"/>
      <c r="T122" s="44"/>
      <c r="U122" s="44"/>
      <c r="V122" s="44" t="s">
        <v>201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0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0</v>
      </c>
      <c r="AQ122" s="38"/>
      <c r="AR122" s="38"/>
      <c r="AS122" s="38"/>
      <c r="AT122" s="38"/>
      <c r="AU122" s="38">
        <v>0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0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197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14.25" customHeight="1" x14ac:dyDescent="0.25">
      <c r="A124" s="40">
        <v>0</v>
      </c>
      <c r="B124" s="41"/>
      <c r="C124" s="41"/>
      <c r="D124" s="48" t="s">
        <v>312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274</v>
      </c>
      <c r="R124" s="44"/>
      <c r="S124" s="44"/>
      <c r="T124" s="44"/>
      <c r="U124" s="44"/>
      <c r="V124" s="44" t="s">
        <v>201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38">
        <v>1950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1950</v>
      </c>
      <c r="AQ124" s="38"/>
      <c r="AR124" s="38"/>
      <c r="AS124" s="38"/>
      <c r="AT124" s="38"/>
      <c r="AU124" s="38">
        <v>2048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2048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277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28.5" customHeight="1" x14ac:dyDescent="0.25">
      <c r="A126" s="40">
        <v>0</v>
      </c>
      <c r="B126" s="41"/>
      <c r="C126" s="41"/>
      <c r="D126" s="48" t="s">
        <v>313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279</v>
      </c>
      <c r="R126" s="44"/>
      <c r="S126" s="44"/>
      <c r="T126" s="44"/>
      <c r="U126" s="44"/>
      <c r="V126" s="44" t="s">
        <v>201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38">
        <v>100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100</v>
      </c>
      <c r="AQ126" s="38"/>
      <c r="AR126" s="38"/>
      <c r="AS126" s="38"/>
      <c r="AT126" s="38"/>
      <c r="AU126" s="38">
        <v>100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100</v>
      </c>
      <c r="BF126" s="38"/>
      <c r="BG126" s="38"/>
      <c r="BH126" s="38"/>
      <c r="BI126" s="38"/>
    </row>
    <row r="128" spans="1:79" ht="14.25" customHeight="1" x14ac:dyDescent="0.25">
      <c r="A128" s="51" t="s">
        <v>124</v>
      </c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</row>
    <row r="129" spans="1:79" ht="15" customHeight="1" x14ac:dyDescent="0.25">
      <c r="A129" s="93" t="s">
        <v>228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3"/>
      <c r="BN129" s="93"/>
      <c r="BO129" s="93"/>
      <c r="BP129" s="93"/>
      <c r="BQ129" s="93"/>
      <c r="BR129" s="93"/>
    </row>
    <row r="130" spans="1:79" ht="12.9" customHeight="1" x14ac:dyDescent="0.25">
      <c r="A130" s="95" t="s">
        <v>19</v>
      </c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7"/>
      <c r="U130" s="44" t="s">
        <v>229</v>
      </c>
      <c r="V130" s="44"/>
      <c r="W130" s="44"/>
      <c r="X130" s="44"/>
      <c r="Y130" s="44"/>
      <c r="Z130" s="44"/>
      <c r="AA130" s="44"/>
      <c r="AB130" s="44"/>
      <c r="AC130" s="44"/>
      <c r="AD130" s="44"/>
      <c r="AE130" s="44" t="s">
        <v>232</v>
      </c>
      <c r="AF130" s="44"/>
      <c r="AG130" s="44"/>
      <c r="AH130" s="44"/>
      <c r="AI130" s="44"/>
      <c r="AJ130" s="44"/>
      <c r="AK130" s="44"/>
      <c r="AL130" s="44"/>
      <c r="AM130" s="44"/>
      <c r="AN130" s="44"/>
      <c r="AO130" s="44" t="s">
        <v>239</v>
      </c>
      <c r="AP130" s="44"/>
      <c r="AQ130" s="44"/>
      <c r="AR130" s="44"/>
      <c r="AS130" s="44"/>
      <c r="AT130" s="44"/>
      <c r="AU130" s="44"/>
      <c r="AV130" s="44"/>
      <c r="AW130" s="44"/>
      <c r="AX130" s="44"/>
      <c r="AY130" s="44" t="s">
        <v>250</v>
      </c>
      <c r="AZ130" s="44"/>
      <c r="BA130" s="44"/>
      <c r="BB130" s="44"/>
      <c r="BC130" s="44"/>
      <c r="BD130" s="44"/>
      <c r="BE130" s="44"/>
      <c r="BF130" s="44"/>
      <c r="BG130" s="44"/>
      <c r="BH130" s="44"/>
      <c r="BI130" s="44" t="s">
        <v>255</v>
      </c>
      <c r="BJ130" s="44"/>
      <c r="BK130" s="44"/>
      <c r="BL130" s="44"/>
      <c r="BM130" s="44"/>
      <c r="BN130" s="44"/>
      <c r="BO130" s="44"/>
      <c r="BP130" s="44"/>
      <c r="BQ130" s="44"/>
      <c r="BR130" s="44"/>
    </row>
    <row r="131" spans="1:79" ht="30" customHeight="1" x14ac:dyDescent="0.25">
      <c r="A131" s="98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100"/>
      <c r="U131" s="44" t="s">
        <v>4</v>
      </c>
      <c r="V131" s="44"/>
      <c r="W131" s="44"/>
      <c r="X131" s="44"/>
      <c r="Y131" s="44"/>
      <c r="Z131" s="44" t="s">
        <v>3</v>
      </c>
      <c r="AA131" s="44"/>
      <c r="AB131" s="44"/>
      <c r="AC131" s="44"/>
      <c r="AD131" s="44"/>
      <c r="AE131" s="44" t="s">
        <v>4</v>
      </c>
      <c r="AF131" s="44"/>
      <c r="AG131" s="44"/>
      <c r="AH131" s="44"/>
      <c r="AI131" s="44"/>
      <c r="AJ131" s="44" t="s">
        <v>3</v>
      </c>
      <c r="AK131" s="44"/>
      <c r="AL131" s="44"/>
      <c r="AM131" s="44"/>
      <c r="AN131" s="44"/>
      <c r="AO131" s="44" t="s">
        <v>4</v>
      </c>
      <c r="AP131" s="44"/>
      <c r="AQ131" s="44"/>
      <c r="AR131" s="44"/>
      <c r="AS131" s="44"/>
      <c r="AT131" s="44" t="s">
        <v>3</v>
      </c>
      <c r="AU131" s="44"/>
      <c r="AV131" s="44"/>
      <c r="AW131" s="44"/>
      <c r="AX131" s="44"/>
      <c r="AY131" s="44" t="s">
        <v>4</v>
      </c>
      <c r="AZ131" s="44"/>
      <c r="BA131" s="44"/>
      <c r="BB131" s="44"/>
      <c r="BC131" s="44"/>
      <c r="BD131" s="44" t="s">
        <v>3</v>
      </c>
      <c r="BE131" s="44"/>
      <c r="BF131" s="44"/>
      <c r="BG131" s="44"/>
      <c r="BH131" s="44"/>
      <c r="BI131" s="44" t="s">
        <v>4</v>
      </c>
      <c r="BJ131" s="44"/>
      <c r="BK131" s="44"/>
      <c r="BL131" s="44"/>
      <c r="BM131" s="44"/>
      <c r="BN131" s="44" t="s">
        <v>3</v>
      </c>
      <c r="BO131" s="44"/>
      <c r="BP131" s="44"/>
      <c r="BQ131" s="44"/>
      <c r="BR131" s="44"/>
    </row>
    <row r="132" spans="1:79" ht="15" customHeight="1" x14ac:dyDescent="0.25">
      <c r="A132" s="45">
        <v>1</v>
      </c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7"/>
      <c r="U132" s="44">
        <v>2</v>
      </c>
      <c r="V132" s="44"/>
      <c r="W132" s="44"/>
      <c r="X132" s="44"/>
      <c r="Y132" s="44"/>
      <c r="Z132" s="44">
        <v>3</v>
      </c>
      <c r="AA132" s="44"/>
      <c r="AB132" s="44"/>
      <c r="AC132" s="44"/>
      <c r="AD132" s="44"/>
      <c r="AE132" s="44">
        <v>4</v>
      </c>
      <c r="AF132" s="44"/>
      <c r="AG132" s="44"/>
      <c r="AH132" s="44"/>
      <c r="AI132" s="44"/>
      <c r="AJ132" s="44">
        <v>5</v>
      </c>
      <c r="AK132" s="44"/>
      <c r="AL132" s="44"/>
      <c r="AM132" s="44"/>
      <c r="AN132" s="44"/>
      <c r="AO132" s="44">
        <v>6</v>
      </c>
      <c r="AP132" s="44"/>
      <c r="AQ132" s="44"/>
      <c r="AR132" s="44"/>
      <c r="AS132" s="44"/>
      <c r="AT132" s="44">
        <v>7</v>
      </c>
      <c r="AU132" s="44"/>
      <c r="AV132" s="44"/>
      <c r="AW132" s="44"/>
      <c r="AX132" s="44"/>
      <c r="AY132" s="44">
        <v>8</v>
      </c>
      <c r="AZ132" s="44"/>
      <c r="BA132" s="44"/>
      <c r="BB132" s="44"/>
      <c r="BC132" s="44"/>
      <c r="BD132" s="44">
        <v>9</v>
      </c>
      <c r="BE132" s="44"/>
      <c r="BF132" s="44"/>
      <c r="BG132" s="44"/>
      <c r="BH132" s="44"/>
      <c r="BI132" s="44">
        <v>10</v>
      </c>
      <c r="BJ132" s="44"/>
      <c r="BK132" s="44"/>
      <c r="BL132" s="44"/>
      <c r="BM132" s="44"/>
      <c r="BN132" s="44">
        <v>11</v>
      </c>
      <c r="BO132" s="44"/>
      <c r="BP132" s="44"/>
      <c r="BQ132" s="44"/>
      <c r="BR132" s="44"/>
    </row>
    <row r="133" spans="1:79" s="1" customFormat="1" ht="15.75" hidden="1" customHeight="1" x14ac:dyDescent="0.25">
      <c r="A133" s="67" t="s">
        <v>57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9"/>
      <c r="U133" s="62" t="s">
        <v>65</v>
      </c>
      <c r="V133" s="62"/>
      <c r="W133" s="62"/>
      <c r="X133" s="62"/>
      <c r="Y133" s="62"/>
      <c r="Z133" s="82" t="s">
        <v>66</v>
      </c>
      <c r="AA133" s="82"/>
      <c r="AB133" s="82"/>
      <c r="AC133" s="82"/>
      <c r="AD133" s="82"/>
      <c r="AE133" s="62" t="s">
        <v>67</v>
      </c>
      <c r="AF133" s="62"/>
      <c r="AG133" s="62"/>
      <c r="AH133" s="62"/>
      <c r="AI133" s="62"/>
      <c r="AJ133" s="82" t="s">
        <v>68</v>
      </c>
      <c r="AK133" s="82"/>
      <c r="AL133" s="82"/>
      <c r="AM133" s="82"/>
      <c r="AN133" s="82"/>
      <c r="AO133" s="62" t="s">
        <v>58</v>
      </c>
      <c r="AP133" s="62"/>
      <c r="AQ133" s="62"/>
      <c r="AR133" s="62"/>
      <c r="AS133" s="62"/>
      <c r="AT133" s="82" t="s">
        <v>59</v>
      </c>
      <c r="AU133" s="82"/>
      <c r="AV133" s="82"/>
      <c r="AW133" s="82"/>
      <c r="AX133" s="82"/>
      <c r="AY133" s="62" t="s">
        <v>60</v>
      </c>
      <c r="AZ133" s="62"/>
      <c r="BA133" s="62"/>
      <c r="BB133" s="62"/>
      <c r="BC133" s="62"/>
      <c r="BD133" s="82" t="s">
        <v>61</v>
      </c>
      <c r="BE133" s="82"/>
      <c r="BF133" s="82"/>
      <c r="BG133" s="82"/>
      <c r="BH133" s="82"/>
      <c r="BI133" s="62" t="s">
        <v>62</v>
      </c>
      <c r="BJ133" s="62"/>
      <c r="BK133" s="62"/>
      <c r="BL133" s="62"/>
      <c r="BM133" s="62"/>
      <c r="BN133" s="82" t="s">
        <v>63</v>
      </c>
      <c r="BO133" s="82"/>
      <c r="BP133" s="82"/>
      <c r="BQ133" s="82"/>
      <c r="BR133" s="82"/>
      <c r="CA133" t="s">
        <v>41</v>
      </c>
    </row>
    <row r="134" spans="1:79" s="6" customFormat="1" ht="12.75" customHeight="1" x14ac:dyDescent="0.25">
      <c r="A134" s="42" t="s">
        <v>147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58"/>
      <c r="U134" s="32">
        <v>0</v>
      </c>
      <c r="V134" s="32"/>
      <c r="W134" s="32"/>
      <c r="X134" s="32"/>
      <c r="Y134" s="32"/>
      <c r="Z134" s="32">
        <v>0</v>
      </c>
      <c r="AA134" s="32"/>
      <c r="AB134" s="32"/>
      <c r="AC134" s="32"/>
      <c r="AD134" s="32"/>
      <c r="AE134" s="32">
        <v>0</v>
      </c>
      <c r="AF134" s="32"/>
      <c r="AG134" s="32"/>
      <c r="AH134" s="32"/>
      <c r="AI134" s="32"/>
      <c r="AJ134" s="32">
        <v>0</v>
      </c>
      <c r="AK134" s="32"/>
      <c r="AL134" s="32"/>
      <c r="AM134" s="32"/>
      <c r="AN134" s="32"/>
      <c r="AO134" s="32">
        <v>0</v>
      </c>
      <c r="AP134" s="32"/>
      <c r="AQ134" s="32"/>
      <c r="AR134" s="32"/>
      <c r="AS134" s="32"/>
      <c r="AT134" s="32">
        <v>0</v>
      </c>
      <c r="AU134" s="32"/>
      <c r="AV134" s="32"/>
      <c r="AW134" s="32"/>
      <c r="AX134" s="32"/>
      <c r="AY134" s="32">
        <v>0</v>
      </c>
      <c r="AZ134" s="32"/>
      <c r="BA134" s="32"/>
      <c r="BB134" s="32"/>
      <c r="BC134" s="32"/>
      <c r="BD134" s="32">
        <v>0</v>
      </c>
      <c r="BE134" s="32"/>
      <c r="BF134" s="32"/>
      <c r="BG134" s="32"/>
      <c r="BH134" s="32"/>
      <c r="BI134" s="32">
        <v>0</v>
      </c>
      <c r="BJ134" s="32"/>
      <c r="BK134" s="32"/>
      <c r="BL134" s="32"/>
      <c r="BM134" s="32"/>
      <c r="BN134" s="32">
        <v>0</v>
      </c>
      <c r="BO134" s="32"/>
      <c r="BP134" s="32"/>
      <c r="BQ134" s="32"/>
      <c r="BR134" s="32"/>
      <c r="CA134" s="6" t="s">
        <v>42</v>
      </c>
    </row>
    <row r="135" spans="1:79" s="25" customFormat="1" ht="38.25" customHeight="1" x14ac:dyDescent="0.25">
      <c r="A135" s="35" t="s">
        <v>211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7"/>
      <c r="U135" s="33" t="s">
        <v>173</v>
      </c>
      <c r="V135" s="33"/>
      <c r="W135" s="33"/>
      <c r="X135" s="33"/>
      <c r="Y135" s="33"/>
      <c r="Z135" s="33">
        <v>0</v>
      </c>
      <c r="AA135" s="33"/>
      <c r="AB135" s="33"/>
      <c r="AC135" s="33"/>
      <c r="AD135" s="33"/>
      <c r="AE135" s="33" t="s">
        <v>173</v>
      </c>
      <c r="AF135" s="33"/>
      <c r="AG135" s="33"/>
      <c r="AH135" s="33"/>
      <c r="AI135" s="33"/>
      <c r="AJ135" s="33">
        <v>0</v>
      </c>
      <c r="AK135" s="33"/>
      <c r="AL135" s="33"/>
      <c r="AM135" s="33"/>
      <c r="AN135" s="33"/>
      <c r="AO135" s="33" t="s">
        <v>173</v>
      </c>
      <c r="AP135" s="33"/>
      <c r="AQ135" s="33"/>
      <c r="AR135" s="33"/>
      <c r="AS135" s="33"/>
      <c r="AT135" s="33">
        <v>0</v>
      </c>
      <c r="AU135" s="33"/>
      <c r="AV135" s="33"/>
      <c r="AW135" s="33"/>
      <c r="AX135" s="33"/>
      <c r="AY135" s="33" t="s">
        <v>173</v>
      </c>
      <c r="AZ135" s="33"/>
      <c r="BA135" s="33"/>
      <c r="BB135" s="33"/>
      <c r="BC135" s="33"/>
      <c r="BD135" s="33">
        <v>0</v>
      </c>
      <c r="BE135" s="33"/>
      <c r="BF135" s="33"/>
      <c r="BG135" s="33"/>
      <c r="BH135" s="33"/>
      <c r="BI135" s="33" t="s">
        <v>173</v>
      </c>
      <c r="BJ135" s="33"/>
      <c r="BK135" s="33"/>
      <c r="BL135" s="33"/>
      <c r="BM135" s="33"/>
      <c r="BN135" s="33">
        <v>0</v>
      </c>
      <c r="BO135" s="33"/>
      <c r="BP135" s="33"/>
      <c r="BQ135" s="33"/>
      <c r="BR135" s="33"/>
    </row>
    <row r="138" spans="1:79" ht="14.25" customHeight="1" x14ac:dyDescent="0.25">
      <c r="A138" s="51" t="s">
        <v>125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</row>
    <row r="139" spans="1:79" ht="15" customHeight="1" x14ac:dyDescent="0.25">
      <c r="A139" s="95" t="s">
        <v>6</v>
      </c>
      <c r="B139" s="96"/>
      <c r="C139" s="96"/>
      <c r="D139" s="95" t="s">
        <v>10</v>
      </c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7"/>
      <c r="W139" s="44" t="s">
        <v>229</v>
      </c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 t="s">
        <v>233</v>
      </c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 t="s">
        <v>244</v>
      </c>
      <c r="AV139" s="44"/>
      <c r="AW139" s="44"/>
      <c r="AX139" s="44"/>
      <c r="AY139" s="44"/>
      <c r="AZ139" s="44"/>
      <c r="BA139" s="44" t="s">
        <v>251</v>
      </c>
      <c r="BB139" s="44"/>
      <c r="BC139" s="44"/>
      <c r="BD139" s="44"/>
      <c r="BE139" s="44"/>
      <c r="BF139" s="44"/>
      <c r="BG139" s="44" t="s">
        <v>260</v>
      </c>
      <c r="BH139" s="44"/>
      <c r="BI139" s="44"/>
      <c r="BJ139" s="44"/>
      <c r="BK139" s="44"/>
      <c r="BL139" s="44"/>
    </row>
    <row r="140" spans="1:79" ht="15" customHeight="1" x14ac:dyDescent="0.25">
      <c r="A140" s="104"/>
      <c r="B140" s="105"/>
      <c r="C140" s="105"/>
      <c r="D140" s="104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6"/>
      <c r="W140" s="44" t="s">
        <v>4</v>
      </c>
      <c r="X140" s="44"/>
      <c r="Y140" s="44"/>
      <c r="Z140" s="44"/>
      <c r="AA140" s="44"/>
      <c r="AB140" s="44"/>
      <c r="AC140" s="44" t="s">
        <v>3</v>
      </c>
      <c r="AD140" s="44"/>
      <c r="AE140" s="44"/>
      <c r="AF140" s="44"/>
      <c r="AG140" s="44"/>
      <c r="AH140" s="44"/>
      <c r="AI140" s="44" t="s">
        <v>4</v>
      </c>
      <c r="AJ140" s="44"/>
      <c r="AK140" s="44"/>
      <c r="AL140" s="44"/>
      <c r="AM140" s="44"/>
      <c r="AN140" s="44"/>
      <c r="AO140" s="44" t="s">
        <v>3</v>
      </c>
      <c r="AP140" s="44"/>
      <c r="AQ140" s="44"/>
      <c r="AR140" s="44"/>
      <c r="AS140" s="44"/>
      <c r="AT140" s="44"/>
      <c r="AU140" s="85" t="s">
        <v>4</v>
      </c>
      <c r="AV140" s="85"/>
      <c r="AW140" s="85"/>
      <c r="AX140" s="85" t="s">
        <v>3</v>
      </c>
      <c r="AY140" s="85"/>
      <c r="AZ140" s="85"/>
      <c r="BA140" s="85" t="s">
        <v>4</v>
      </c>
      <c r="BB140" s="85"/>
      <c r="BC140" s="85"/>
      <c r="BD140" s="85" t="s">
        <v>3</v>
      </c>
      <c r="BE140" s="85"/>
      <c r="BF140" s="85"/>
      <c r="BG140" s="85" t="s">
        <v>4</v>
      </c>
      <c r="BH140" s="85"/>
      <c r="BI140" s="85"/>
      <c r="BJ140" s="85" t="s">
        <v>3</v>
      </c>
      <c r="BK140" s="85"/>
      <c r="BL140" s="85"/>
    </row>
    <row r="141" spans="1:79" ht="57" customHeight="1" x14ac:dyDescent="0.25">
      <c r="A141" s="98"/>
      <c r="B141" s="99"/>
      <c r="C141" s="99"/>
      <c r="D141" s="98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100"/>
      <c r="W141" s="44" t="s">
        <v>12</v>
      </c>
      <c r="X141" s="44"/>
      <c r="Y141" s="44"/>
      <c r="Z141" s="44" t="s">
        <v>11</v>
      </c>
      <c r="AA141" s="44"/>
      <c r="AB141" s="44"/>
      <c r="AC141" s="44" t="s">
        <v>12</v>
      </c>
      <c r="AD141" s="44"/>
      <c r="AE141" s="44"/>
      <c r="AF141" s="44" t="s">
        <v>11</v>
      </c>
      <c r="AG141" s="44"/>
      <c r="AH141" s="44"/>
      <c r="AI141" s="44" t="s">
        <v>12</v>
      </c>
      <c r="AJ141" s="44"/>
      <c r="AK141" s="44"/>
      <c r="AL141" s="44" t="s">
        <v>11</v>
      </c>
      <c r="AM141" s="44"/>
      <c r="AN141" s="44"/>
      <c r="AO141" s="44" t="s">
        <v>12</v>
      </c>
      <c r="AP141" s="44"/>
      <c r="AQ141" s="44"/>
      <c r="AR141" s="44" t="s">
        <v>11</v>
      </c>
      <c r="AS141" s="44"/>
      <c r="AT141" s="44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  <c r="BK141" s="85"/>
      <c r="BL141" s="85"/>
    </row>
    <row r="142" spans="1:79" ht="15" customHeight="1" x14ac:dyDescent="0.25">
      <c r="A142" s="45">
        <v>1</v>
      </c>
      <c r="B142" s="46"/>
      <c r="C142" s="46"/>
      <c r="D142" s="45">
        <v>2</v>
      </c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7"/>
      <c r="W142" s="44">
        <v>3</v>
      </c>
      <c r="X142" s="44"/>
      <c r="Y142" s="44"/>
      <c r="Z142" s="44">
        <v>4</v>
      </c>
      <c r="AA142" s="44"/>
      <c r="AB142" s="44"/>
      <c r="AC142" s="44">
        <v>5</v>
      </c>
      <c r="AD142" s="44"/>
      <c r="AE142" s="44"/>
      <c r="AF142" s="44">
        <v>6</v>
      </c>
      <c r="AG142" s="44"/>
      <c r="AH142" s="44"/>
      <c r="AI142" s="44">
        <v>7</v>
      </c>
      <c r="AJ142" s="44"/>
      <c r="AK142" s="44"/>
      <c r="AL142" s="44">
        <v>8</v>
      </c>
      <c r="AM142" s="44"/>
      <c r="AN142" s="44"/>
      <c r="AO142" s="44">
        <v>9</v>
      </c>
      <c r="AP142" s="44"/>
      <c r="AQ142" s="44"/>
      <c r="AR142" s="44">
        <v>10</v>
      </c>
      <c r="AS142" s="44"/>
      <c r="AT142" s="44"/>
      <c r="AU142" s="44">
        <v>11</v>
      </c>
      <c r="AV142" s="44"/>
      <c r="AW142" s="44"/>
      <c r="AX142" s="44">
        <v>12</v>
      </c>
      <c r="AY142" s="44"/>
      <c r="AZ142" s="44"/>
      <c r="BA142" s="44">
        <v>13</v>
      </c>
      <c r="BB142" s="44"/>
      <c r="BC142" s="44"/>
      <c r="BD142" s="44">
        <v>14</v>
      </c>
      <c r="BE142" s="44"/>
      <c r="BF142" s="44"/>
      <c r="BG142" s="44">
        <v>15</v>
      </c>
      <c r="BH142" s="44"/>
      <c r="BI142" s="44"/>
      <c r="BJ142" s="44">
        <v>16</v>
      </c>
      <c r="BK142" s="44"/>
      <c r="BL142" s="44"/>
    </row>
    <row r="143" spans="1:79" s="1" customFormat="1" ht="12.75" hidden="1" customHeight="1" x14ac:dyDescent="0.25">
      <c r="A143" s="67" t="s">
        <v>69</v>
      </c>
      <c r="B143" s="68"/>
      <c r="C143" s="68"/>
      <c r="D143" s="67" t="s">
        <v>57</v>
      </c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9"/>
      <c r="W143" s="62" t="s">
        <v>72</v>
      </c>
      <c r="X143" s="62"/>
      <c r="Y143" s="62"/>
      <c r="Z143" s="62" t="s">
        <v>73</v>
      </c>
      <c r="AA143" s="62"/>
      <c r="AB143" s="62"/>
      <c r="AC143" s="82" t="s">
        <v>74</v>
      </c>
      <c r="AD143" s="82"/>
      <c r="AE143" s="82"/>
      <c r="AF143" s="82" t="s">
        <v>75</v>
      </c>
      <c r="AG143" s="82"/>
      <c r="AH143" s="82"/>
      <c r="AI143" s="62" t="s">
        <v>76</v>
      </c>
      <c r="AJ143" s="62"/>
      <c r="AK143" s="62"/>
      <c r="AL143" s="62" t="s">
        <v>77</v>
      </c>
      <c r="AM143" s="62"/>
      <c r="AN143" s="62"/>
      <c r="AO143" s="82" t="s">
        <v>104</v>
      </c>
      <c r="AP143" s="82"/>
      <c r="AQ143" s="82"/>
      <c r="AR143" s="82" t="s">
        <v>78</v>
      </c>
      <c r="AS143" s="82"/>
      <c r="AT143" s="82"/>
      <c r="AU143" s="62" t="s">
        <v>105</v>
      </c>
      <c r="AV143" s="62"/>
      <c r="AW143" s="62"/>
      <c r="AX143" s="82" t="s">
        <v>106</v>
      </c>
      <c r="AY143" s="82"/>
      <c r="AZ143" s="82"/>
      <c r="BA143" s="62" t="s">
        <v>107</v>
      </c>
      <c r="BB143" s="62"/>
      <c r="BC143" s="62"/>
      <c r="BD143" s="82" t="s">
        <v>108</v>
      </c>
      <c r="BE143" s="82"/>
      <c r="BF143" s="82"/>
      <c r="BG143" s="62" t="s">
        <v>109</v>
      </c>
      <c r="BH143" s="62"/>
      <c r="BI143" s="62"/>
      <c r="BJ143" s="82" t="s">
        <v>110</v>
      </c>
      <c r="BK143" s="82"/>
      <c r="BL143" s="82"/>
      <c r="CA143" s="1" t="s">
        <v>103</v>
      </c>
    </row>
    <row r="144" spans="1:79" s="6" customFormat="1" ht="12.75" customHeight="1" x14ac:dyDescent="0.25">
      <c r="A144" s="42">
        <v>1</v>
      </c>
      <c r="B144" s="43"/>
      <c r="C144" s="43"/>
      <c r="D144" s="29" t="s">
        <v>214</v>
      </c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1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CA144" s="6" t="s">
        <v>43</v>
      </c>
    </row>
    <row r="145" spans="1:79" s="25" customFormat="1" ht="25.5" customHeight="1" x14ac:dyDescent="0.25">
      <c r="A145" s="40">
        <v>2</v>
      </c>
      <c r="B145" s="41"/>
      <c r="C145" s="41"/>
      <c r="D145" s="35" t="s">
        <v>215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7"/>
      <c r="W145" s="38" t="s">
        <v>173</v>
      </c>
      <c r="X145" s="38"/>
      <c r="Y145" s="38"/>
      <c r="Z145" s="38" t="s">
        <v>173</v>
      </c>
      <c r="AA145" s="38"/>
      <c r="AB145" s="38"/>
      <c r="AC145" s="38">
        <v>0</v>
      </c>
      <c r="AD145" s="38"/>
      <c r="AE145" s="38"/>
      <c r="AF145" s="38">
        <v>0</v>
      </c>
      <c r="AG145" s="38"/>
      <c r="AH145" s="38"/>
      <c r="AI145" s="38" t="s">
        <v>173</v>
      </c>
      <c r="AJ145" s="38"/>
      <c r="AK145" s="38"/>
      <c r="AL145" s="38" t="s">
        <v>173</v>
      </c>
      <c r="AM145" s="38"/>
      <c r="AN145" s="38"/>
      <c r="AO145" s="38">
        <v>0</v>
      </c>
      <c r="AP145" s="38"/>
      <c r="AQ145" s="38"/>
      <c r="AR145" s="38">
        <v>0</v>
      </c>
      <c r="AS145" s="38"/>
      <c r="AT145" s="38"/>
      <c r="AU145" s="38" t="s">
        <v>173</v>
      </c>
      <c r="AV145" s="38"/>
      <c r="AW145" s="38"/>
      <c r="AX145" s="38">
        <v>0</v>
      </c>
      <c r="AY145" s="38"/>
      <c r="AZ145" s="38"/>
      <c r="BA145" s="38" t="s">
        <v>173</v>
      </c>
      <c r="BB145" s="38"/>
      <c r="BC145" s="38"/>
      <c r="BD145" s="38">
        <v>0</v>
      </c>
      <c r="BE145" s="38"/>
      <c r="BF145" s="38"/>
      <c r="BG145" s="38" t="s">
        <v>173</v>
      </c>
      <c r="BH145" s="38"/>
      <c r="BI145" s="38"/>
      <c r="BJ145" s="38">
        <v>0</v>
      </c>
      <c r="BK145" s="38"/>
      <c r="BL145" s="38"/>
    </row>
    <row r="148" spans="1:79" ht="14.25" customHeight="1" x14ac:dyDescent="0.25">
      <c r="A148" s="51" t="s">
        <v>153</v>
      </c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</row>
    <row r="149" spans="1:79" ht="14.25" customHeight="1" x14ac:dyDescent="0.25">
      <c r="A149" s="51" t="s">
        <v>245</v>
      </c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</row>
    <row r="150" spans="1:79" ht="15" customHeight="1" x14ac:dyDescent="0.25">
      <c r="A150" s="84" t="s">
        <v>228</v>
      </c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</row>
    <row r="151" spans="1:79" ht="15" customHeight="1" x14ac:dyDescent="0.25">
      <c r="A151" s="44" t="s">
        <v>6</v>
      </c>
      <c r="B151" s="44"/>
      <c r="C151" s="44"/>
      <c r="D151" s="44"/>
      <c r="E151" s="44"/>
      <c r="F151" s="44"/>
      <c r="G151" s="44" t="s">
        <v>126</v>
      </c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 t="s">
        <v>13</v>
      </c>
      <c r="U151" s="44"/>
      <c r="V151" s="44"/>
      <c r="W151" s="44"/>
      <c r="X151" s="44"/>
      <c r="Y151" s="44"/>
      <c r="Z151" s="44"/>
      <c r="AA151" s="45" t="s">
        <v>229</v>
      </c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3"/>
      <c r="AP151" s="45" t="s">
        <v>232</v>
      </c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7"/>
      <c r="BE151" s="45" t="s">
        <v>239</v>
      </c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7"/>
    </row>
    <row r="152" spans="1:79" ht="32.1" customHeight="1" x14ac:dyDescent="0.25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 t="s">
        <v>4</v>
      </c>
      <c r="AB152" s="44"/>
      <c r="AC152" s="44"/>
      <c r="AD152" s="44"/>
      <c r="AE152" s="44"/>
      <c r="AF152" s="44" t="s">
        <v>3</v>
      </c>
      <c r="AG152" s="44"/>
      <c r="AH152" s="44"/>
      <c r="AI152" s="44"/>
      <c r="AJ152" s="44"/>
      <c r="AK152" s="44" t="s">
        <v>89</v>
      </c>
      <c r="AL152" s="44"/>
      <c r="AM152" s="44"/>
      <c r="AN152" s="44"/>
      <c r="AO152" s="44"/>
      <c r="AP152" s="44" t="s">
        <v>4</v>
      </c>
      <c r="AQ152" s="44"/>
      <c r="AR152" s="44"/>
      <c r="AS152" s="44"/>
      <c r="AT152" s="44"/>
      <c r="AU152" s="44" t="s">
        <v>3</v>
      </c>
      <c r="AV152" s="44"/>
      <c r="AW152" s="44"/>
      <c r="AX152" s="44"/>
      <c r="AY152" s="44"/>
      <c r="AZ152" s="44" t="s">
        <v>96</v>
      </c>
      <c r="BA152" s="44"/>
      <c r="BB152" s="44"/>
      <c r="BC152" s="44"/>
      <c r="BD152" s="44"/>
      <c r="BE152" s="44" t="s">
        <v>4</v>
      </c>
      <c r="BF152" s="44"/>
      <c r="BG152" s="44"/>
      <c r="BH152" s="44"/>
      <c r="BI152" s="44"/>
      <c r="BJ152" s="44" t="s">
        <v>3</v>
      </c>
      <c r="BK152" s="44"/>
      <c r="BL152" s="44"/>
      <c r="BM152" s="44"/>
      <c r="BN152" s="44"/>
      <c r="BO152" s="44" t="s">
        <v>127</v>
      </c>
      <c r="BP152" s="44"/>
      <c r="BQ152" s="44"/>
      <c r="BR152" s="44"/>
      <c r="BS152" s="44"/>
    </row>
    <row r="153" spans="1:79" ht="15" customHeight="1" x14ac:dyDescent="0.25">
      <c r="A153" s="44">
        <v>1</v>
      </c>
      <c r="B153" s="44"/>
      <c r="C153" s="44"/>
      <c r="D153" s="44"/>
      <c r="E153" s="44"/>
      <c r="F153" s="44"/>
      <c r="G153" s="44">
        <v>2</v>
      </c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>
        <v>3</v>
      </c>
      <c r="U153" s="44"/>
      <c r="V153" s="44"/>
      <c r="W153" s="44"/>
      <c r="X153" s="44"/>
      <c r="Y153" s="44"/>
      <c r="Z153" s="44"/>
      <c r="AA153" s="44">
        <v>4</v>
      </c>
      <c r="AB153" s="44"/>
      <c r="AC153" s="44"/>
      <c r="AD153" s="44"/>
      <c r="AE153" s="44"/>
      <c r="AF153" s="44">
        <v>5</v>
      </c>
      <c r="AG153" s="44"/>
      <c r="AH153" s="44"/>
      <c r="AI153" s="44"/>
      <c r="AJ153" s="44"/>
      <c r="AK153" s="44">
        <v>6</v>
      </c>
      <c r="AL153" s="44"/>
      <c r="AM153" s="44"/>
      <c r="AN153" s="44"/>
      <c r="AO153" s="44"/>
      <c r="AP153" s="44">
        <v>7</v>
      </c>
      <c r="AQ153" s="44"/>
      <c r="AR153" s="44"/>
      <c r="AS153" s="44"/>
      <c r="AT153" s="44"/>
      <c r="AU153" s="44">
        <v>8</v>
      </c>
      <c r="AV153" s="44"/>
      <c r="AW153" s="44"/>
      <c r="AX153" s="44"/>
      <c r="AY153" s="44"/>
      <c r="AZ153" s="44">
        <v>9</v>
      </c>
      <c r="BA153" s="44"/>
      <c r="BB153" s="44"/>
      <c r="BC153" s="44"/>
      <c r="BD153" s="44"/>
      <c r="BE153" s="44">
        <v>10</v>
      </c>
      <c r="BF153" s="44"/>
      <c r="BG153" s="44"/>
      <c r="BH153" s="44"/>
      <c r="BI153" s="44"/>
      <c r="BJ153" s="44">
        <v>11</v>
      </c>
      <c r="BK153" s="44"/>
      <c r="BL153" s="44"/>
      <c r="BM153" s="44"/>
      <c r="BN153" s="44"/>
      <c r="BO153" s="44">
        <v>12</v>
      </c>
      <c r="BP153" s="44"/>
      <c r="BQ153" s="44"/>
      <c r="BR153" s="44"/>
      <c r="BS153" s="44"/>
    </row>
    <row r="154" spans="1:79" s="1" customFormat="1" ht="15" hidden="1" customHeight="1" x14ac:dyDescent="0.25">
      <c r="A154" s="62" t="s">
        <v>69</v>
      </c>
      <c r="B154" s="62"/>
      <c r="C154" s="62"/>
      <c r="D154" s="62"/>
      <c r="E154" s="62"/>
      <c r="F154" s="62"/>
      <c r="G154" s="83" t="s">
        <v>57</v>
      </c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 t="s">
        <v>79</v>
      </c>
      <c r="U154" s="83"/>
      <c r="V154" s="83"/>
      <c r="W154" s="83"/>
      <c r="X154" s="83"/>
      <c r="Y154" s="83"/>
      <c r="Z154" s="83"/>
      <c r="AA154" s="82" t="s">
        <v>65</v>
      </c>
      <c r="AB154" s="82"/>
      <c r="AC154" s="82"/>
      <c r="AD154" s="82"/>
      <c r="AE154" s="82"/>
      <c r="AF154" s="82" t="s">
        <v>66</v>
      </c>
      <c r="AG154" s="82"/>
      <c r="AH154" s="82"/>
      <c r="AI154" s="82"/>
      <c r="AJ154" s="82"/>
      <c r="AK154" s="56" t="s">
        <v>122</v>
      </c>
      <c r="AL154" s="56"/>
      <c r="AM154" s="56"/>
      <c r="AN154" s="56"/>
      <c r="AO154" s="56"/>
      <c r="AP154" s="82" t="s">
        <v>67</v>
      </c>
      <c r="AQ154" s="82"/>
      <c r="AR154" s="82"/>
      <c r="AS154" s="82"/>
      <c r="AT154" s="82"/>
      <c r="AU154" s="82" t="s">
        <v>68</v>
      </c>
      <c r="AV154" s="82"/>
      <c r="AW154" s="82"/>
      <c r="AX154" s="82"/>
      <c r="AY154" s="82"/>
      <c r="AZ154" s="56" t="s">
        <v>122</v>
      </c>
      <c r="BA154" s="56"/>
      <c r="BB154" s="56"/>
      <c r="BC154" s="56"/>
      <c r="BD154" s="56"/>
      <c r="BE154" s="82" t="s">
        <v>58</v>
      </c>
      <c r="BF154" s="82"/>
      <c r="BG154" s="82"/>
      <c r="BH154" s="82"/>
      <c r="BI154" s="82"/>
      <c r="BJ154" s="82" t="s">
        <v>59</v>
      </c>
      <c r="BK154" s="82"/>
      <c r="BL154" s="82"/>
      <c r="BM154" s="82"/>
      <c r="BN154" s="82"/>
      <c r="BO154" s="56" t="s">
        <v>122</v>
      </c>
      <c r="BP154" s="56"/>
      <c r="BQ154" s="56"/>
      <c r="BR154" s="56"/>
      <c r="BS154" s="56"/>
      <c r="CA154" s="1" t="s">
        <v>44</v>
      </c>
    </row>
    <row r="155" spans="1:79" s="25" customFormat="1" ht="51" customHeight="1" x14ac:dyDescent="0.25">
      <c r="A155" s="34">
        <v>1</v>
      </c>
      <c r="B155" s="34"/>
      <c r="C155" s="34"/>
      <c r="D155" s="34"/>
      <c r="E155" s="34"/>
      <c r="F155" s="34"/>
      <c r="G155" s="35" t="s">
        <v>314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7"/>
      <c r="T155" s="135" t="s">
        <v>315</v>
      </c>
      <c r="U155" s="36"/>
      <c r="V155" s="36"/>
      <c r="W155" s="36"/>
      <c r="X155" s="36"/>
      <c r="Y155" s="36"/>
      <c r="Z155" s="37"/>
      <c r="AA155" s="33">
        <v>0</v>
      </c>
      <c r="AB155" s="33"/>
      <c r="AC155" s="33"/>
      <c r="AD155" s="33"/>
      <c r="AE155" s="33"/>
      <c r="AF155" s="33">
        <v>0</v>
      </c>
      <c r="AG155" s="33"/>
      <c r="AH155" s="33"/>
      <c r="AI155" s="33"/>
      <c r="AJ155" s="33"/>
      <c r="AK155" s="33">
        <f>IF(ISNUMBER(AA155),AA155,0)+IF(ISNUMBER(AF155),AF155,0)</f>
        <v>0</v>
      </c>
      <c r="AL155" s="33"/>
      <c r="AM155" s="33"/>
      <c r="AN155" s="33"/>
      <c r="AO155" s="33"/>
      <c r="AP155" s="33">
        <v>55000</v>
      </c>
      <c r="AQ155" s="33"/>
      <c r="AR155" s="33"/>
      <c r="AS155" s="33"/>
      <c r="AT155" s="33"/>
      <c r="AU155" s="33">
        <v>0</v>
      </c>
      <c r="AV155" s="33"/>
      <c r="AW155" s="33"/>
      <c r="AX155" s="33"/>
      <c r="AY155" s="33"/>
      <c r="AZ155" s="33">
        <f>IF(ISNUMBER(AP155),AP155,0)+IF(ISNUMBER(AU155),AU155,0)</f>
        <v>55000</v>
      </c>
      <c r="BA155" s="33"/>
      <c r="BB155" s="33"/>
      <c r="BC155" s="33"/>
      <c r="BD155" s="33"/>
      <c r="BE155" s="33">
        <v>50000</v>
      </c>
      <c r="BF155" s="33"/>
      <c r="BG155" s="33"/>
      <c r="BH155" s="33"/>
      <c r="BI155" s="33"/>
      <c r="BJ155" s="33">
        <v>0</v>
      </c>
      <c r="BK155" s="33"/>
      <c r="BL155" s="33"/>
      <c r="BM155" s="33"/>
      <c r="BN155" s="33"/>
      <c r="BO155" s="33">
        <f>IF(ISNUMBER(BE155),BE155,0)+IF(ISNUMBER(BJ155),BJ155,0)</f>
        <v>50000</v>
      </c>
      <c r="BP155" s="33"/>
      <c r="BQ155" s="33"/>
      <c r="BR155" s="33"/>
      <c r="BS155" s="33"/>
      <c r="CA155" s="25" t="s">
        <v>45</v>
      </c>
    </row>
    <row r="156" spans="1:79" s="6" customFormat="1" ht="12.75" customHeight="1" x14ac:dyDescent="0.25">
      <c r="A156" s="28"/>
      <c r="B156" s="28"/>
      <c r="C156" s="28"/>
      <c r="D156" s="28"/>
      <c r="E156" s="28"/>
      <c r="F156" s="28"/>
      <c r="G156" s="29" t="s">
        <v>147</v>
      </c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1"/>
      <c r="T156" s="134"/>
      <c r="U156" s="30"/>
      <c r="V156" s="30"/>
      <c r="W156" s="30"/>
      <c r="X156" s="30"/>
      <c r="Y156" s="30"/>
      <c r="Z156" s="31"/>
      <c r="AA156" s="32">
        <v>0</v>
      </c>
      <c r="AB156" s="32"/>
      <c r="AC156" s="32"/>
      <c r="AD156" s="32"/>
      <c r="AE156" s="32"/>
      <c r="AF156" s="32">
        <v>0</v>
      </c>
      <c r="AG156" s="32"/>
      <c r="AH156" s="32"/>
      <c r="AI156" s="32"/>
      <c r="AJ156" s="32"/>
      <c r="AK156" s="32">
        <f>IF(ISNUMBER(AA156),AA156,0)+IF(ISNUMBER(AF156),AF156,0)</f>
        <v>0</v>
      </c>
      <c r="AL156" s="32"/>
      <c r="AM156" s="32"/>
      <c r="AN156" s="32"/>
      <c r="AO156" s="32"/>
      <c r="AP156" s="32">
        <v>55000</v>
      </c>
      <c r="AQ156" s="32"/>
      <c r="AR156" s="32"/>
      <c r="AS156" s="32"/>
      <c r="AT156" s="32"/>
      <c r="AU156" s="32">
        <v>0</v>
      </c>
      <c r="AV156" s="32"/>
      <c r="AW156" s="32"/>
      <c r="AX156" s="32"/>
      <c r="AY156" s="32"/>
      <c r="AZ156" s="32">
        <f>IF(ISNUMBER(AP156),AP156,0)+IF(ISNUMBER(AU156),AU156,0)</f>
        <v>55000</v>
      </c>
      <c r="BA156" s="32"/>
      <c r="BB156" s="32"/>
      <c r="BC156" s="32"/>
      <c r="BD156" s="32"/>
      <c r="BE156" s="32">
        <v>50000</v>
      </c>
      <c r="BF156" s="32"/>
      <c r="BG156" s="32"/>
      <c r="BH156" s="32"/>
      <c r="BI156" s="32"/>
      <c r="BJ156" s="32">
        <v>0</v>
      </c>
      <c r="BK156" s="32"/>
      <c r="BL156" s="32"/>
      <c r="BM156" s="32"/>
      <c r="BN156" s="32"/>
      <c r="BO156" s="32">
        <f>IF(ISNUMBER(BE156),BE156,0)+IF(ISNUMBER(BJ156),BJ156,0)</f>
        <v>50000</v>
      </c>
      <c r="BP156" s="32"/>
      <c r="BQ156" s="32"/>
      <c r="BR156" s="32"/>
      <c r="BS156" s="32"/>
    </row>
    <row r="158" spans="1:79" ht="13.5" customHeight="1" x14ac:dyDescent="0.25">
      <c r="A158" s="51" t="s">
        <v>261</v>
      </c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</row>
    <row r="159" spans="1:79" ht="15" customHeight="1" x14ac:dyDescent="0.25">
      <c r="A159" s="93" t="s">
        <v>228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93"/>
      <c r="AW159" s="93"/>
      <c r="AX159" s="93"/>
      <c r="AY159" s="93"/>
      <c r="AZ159" s="93"/>
      <c r="BA159" s="93"/>
      <c r="BB159" s="93"/>
      <c r="BC159" s="93"/>
      <c r="BD159" s="93"/>
    </row>
    <row r="160" spans="1:79" ht="15" customHeight="1" x14ac:dyDescent="0.25">
      <c r="A160" s="44" t="s">
        <v>6</v>
      </c>
      <c r="B160" s="44"/>
      <c r="C160" s="44"/>
      <c r="D160" s="44"/>
      <c r="E160" s="44"/>
      <c r="F160" s="44"/>
      <c r="G160" s="44" t="s">
        <v>126</v>
      </c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 t="s">
        <v>13</v>
      </c>
      <c r="U160" s="44"/>
      <c r="V160" s="44"/>
      <c r="W160" s="44"/>
      <c r="X160" s="44"/>
      <c r="Y160" s="44"/>
      <c r="Z160" s="44"/>
      <c r="AA160" s="45" t="s">
        <v>250</v>
      </c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3"/>
      <c r="AP160" s="45" t="s">
        <v>255</v>
      </c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7"/>
    </row>
    <row r="161" spans="1:79" ht="32.1" customHeight="1" x14ac:dyDescent="0.25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 t="s">
        <v>4</v>
      </c>
      <c r="AB161" s="44"/>
      <c r="AC161" s="44"/>
      <c r="AD161" s="44"/>
      <c r="AE161" s="44"/>
      <c r="AF161" s="44" t="s">
        <v>3</v>
      </c>
      <c r="AG161" s="44"/>
      <c r="AH161" s="44"/>
      <c r="AI161" s="44"/>
      <c r="AJ161" s="44"/>
      <c r="AK161" s="44" t="s">
        <v>89</v>
      </c>
      <c r="AL161" s="44"/>
      <c r="AM161" s="44"/>
      <c r="AN161" s="44"/>
      <c r="AO161" s="44"/>
      <c r="AP161" s="44" t="s">
        <v>4</v>
      </c>
      <c r="AQ161" s="44"/>
      <c r="AR161" s="44"/>
      <c r="AS161" s="44"/>
      <c r="AT161" s="44"/>
      <c r="AU161" s="44" t="s">
        <v>3</v>
      </c>
      <c r="AV161" s="44"/>
      <c r="AW161" s="44"/>
      <c r="AX161" s="44"/>
      <c r="AY161" s="44"/>
      <c r="AZ161" s="44" t="s">
        <v>96</v>
      </c>
      <c r="BA161" s="44"/>
      <c r="BB161" s="44"/>
      <c r="BC161" s="44"/>
      <c r="BD161" s="44"/>
    </row>
    <row r="162" spans="1:79" ht="15" customHeight="1" x14ac:dyDescent="0.25">
      <c r="A162" s="44">
        <v>1</v>
      </c>
      <c r="B162" s="44"/>
      <c r="C162" s="44"/>
      <c r="D162" s="44"/>
      <c r="E162" s="44"/>
      <c r="F162" s="44"/>
      <c r="G162" s="44">
        <v>2</v>
      </c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>
        <v>3</v>
      </c>
      <c r="U162" s="44"/>
      <c r="V162" s="44"/>
      <c r="W162" s="44"/>
      <c r="X162" s="44"/>
      <c r="Y162" s="44"/>
      <c r="Z162" s="44"/>
      <c r="AA162" s="44">
        <v>4</v>
      </c>
      <c r="AB162" s="44"/>
      <c r="AC162" s="44"/>
      <c r="AD162" s="44"/>
      <c r="AE162" s="44"/>
      <c r="AF162" s="44">
        <v>5</v>
      </c>
      <c r="AG162" s="44"/>
      <c r="AH162" s="44"/>
      <c r="AI162" s="44"/>
      <c r="AJ162" s="44"/>
      <c r="AK162" s="44">
        <v>6</v>
      </c>
      <c r="AL162" s="44"/>
      <c r="AM162" s="44"/>
      <c r="AN162" s="44"/>
      <c r="AO162" s="44"/>
      <c r="AP162" s="44">
        <v>7</v>
      </c>
      <c r="AQ162" s="44"/>
      <c r="AR162" s="44"/>
      <c r="AS162" s="44"/>
      <c r="AT162" s="44"/>
      <c r="AU162" s="44">
        <v>8</v>
      </c>
      <c r="AV162" s="44"/>
      <c r="AW162" s="44"/>
      <c r="AX162" s="44"/>
      <c r="AY162" s="44"/>
      <c r="AZ162" s="44">
        <v>9</v>
      </c>
      <c r="BA162" s="44"/>
      <c r="BB162" s="44"/>
      <c r="BC162" s="44"/>
      <c r="BD162" s="44"/>
    </row>
    <row r="163" spans="1:79" s="1" customFormat="1" ht="12" hidden="1" customHeight="1" x14ac:dyDescent="0.25">
      <c r="A163" s="62" t="s">
        <v>69</v>
      </c>
      <c r="B163" s="62"/>
      <c r="C163" s="62"/>
      <c r="D163" s="62"/>
      <c r="E163" s="62"/>
      <c r="F163" s="62"/>
      <c r="G163" s="83" t="s">
        <v>57</v>
      </c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 t="s">
        <v>79</v>
      </c>
      <c r="U163" s="83"/>
      <c r="V163" s="83"/>
      <c r="W163" s="83"/>
      <c r="X163" s="83"/>
      <c r="Y163" s="83"/>
      <c r="Z163" s="83"/>
      <c r="AA163" s="82" t="s">
        <v>60</v>
      </c>
      <c r="AB163" s="82"/>
      <c r="AC163" s="82"/>
      <c r="AD163" s="82"/>
      <c r="AE163" s="82"/>
      <c r="AF163" s="82" t="s">
        <v>61</v>
      </c>
      <c r="AG163" s="82"/>
      <c r="AH163" s="82"/>
      <c r="AI163" s="82"/>
      <c r="AJ163" s="82"/>
      <c r="AK163" s="56" t="s">
        <v>122</v>
      </c>
      <c r="AL163" s="56"/>
      <c r="AM163" s="56"/>
      <c r="AN163" s="56"/>
      <c r="AO163" s="56"/>
      <c r="AP163" s="82" t="s">
        <v>62</v>
      </c>
      <c r="AQ163" s="82"/>
      <c r="AR163" s="82"/>
      <c r="AS163" s="82"/>
      <c r="AT163" s="82"/>
      <c r="AU163" s="82" t="s">
        <v>63</v>
      </c>
      <c r="AV163" s="82"/>
      <c r="AW163" s="82"/>
      <c r="AX163" s="82"/>
      <c r="AY163" s="82"/>
      <c r="AZ163" s="56" t="s">
        <v>122</v>
      </c>
      <c r="BA163" s="56"/>
      <c r="BB163" s="56"/>
      <c r="BC163" s="56"/>
      <c r="BD163" s="56"/>
      <c r="CA163" s="1" t="s">
        <v>46</v>
      </c>
    </row>
    <row r="164" spans="1:79" s="25" customFormat="1" ht="51" customHeight="1" x14ac:dyDescent="0.25">
      <c r="A164" s="34">
        <v>1</v>
      </c>
      <c r="B164" s="34"/>
      <c r="C164" s="34"/>
      <c r="D164" s="34"/>
      <c r="E164" s="34"/>
      <c r="F164" s="34"/>
      <c r="G164" s="35" t="s">
        <v>314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7"/>
      <c r="T164" s="135" t="s">
        <v>315</v>
      </c>
      <c r="U164" s="36"/>
      <c r="V164" s="36"/>
      <c r="W164" s="36"/>
      <c r="X164" s="36"/>
      <c r="Y164" s="36"/>
      <c r="Z164" s="37"/>
      <c r="AA164" s="33">
        <v>52650</v>
      </c>
      <c r="AB164" s="33"/>
      <c r="AC164" s="33"/>
      <c r="AD164" s="33"/>
      <c r="AE164" s="33"/>
      <c r="AF164" s="33">
        <v>0</v>
      </c>
      <c r="AG164" s="33"/>
      <c r="AH164" s="33"/>
      <c r="AI164" s="33"/>
      <c r="AJ164" s="33"/>
      <c r="AK164" s="33">
        <f>IF(ISNUMBER(AA164),AA164,0)+IF(ISNUMBER(AF164),AF164,0)</f>
        <v>52650</v>
      </c>
      <c r="AL164" s="33"/>
      <c r="AM164" s="33"/>
      <c r="AN164" s="33"/>
      <c r="AO164" s="33"/>
      <c r="AP164" s="33">
        <v>55282</v>
      </c>
      <c r="AQ164" s="33"/>
      <c r="AR164" s="33"/>
      <c r="AS164" s="33"/>
      <c r="AT164" s="33"/>
      <c r="AU164" s="33">
        <v>0</v>
      </c>
      <c r="AV164" s="33"/>
      <c r="AW164" s="33"/>
      <c r="AX164" s="33"/>
      <c r="AY164" s="33"/>
      <c r="AZ164" s="33">
        <f>IF(ISNUMBER(AP164),AP164,0)+IF(ISNUMBER(AU164),AU164,0)</f>
        <v>55282</v>
      </c>
      <c r="BA164" s="33"/>
      <c r="BB164" s="33"/>
      <c r="BC164" s="33"/>
      <c r="BD164" s="33"/>
      <c r="CA164" s="25" t="s">
        <v>47</v>
      </c>
    </row>
    <row r="165" spans="1:79" s="6" customFormat="1" x14ac:dyDescent="0.25">
      <c r="A165" s="28"/>
      <c r="B165" s="28"/>
      <c r="C165" s="28"/>
      <c r="D165" s="28"/>
      <c r="E165" s="28"/>
      <c r="F165" s="28"/>
      <c r="G165" s="29" t="s">
        <v>147</v>
      </c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1"/>
      <c r="T165" s="134"/>
      <c r="U165" s="30"/>
      <c r="V165" s="30"/>
      <c r="W165" s="30"/>
      <c r="X165" s="30"/>
      <c r="Y165" s="30"/>
      <c r="Z165" s="31"/>
      <c r="AA165" s="32">
        <v>52650</v>
      </c>
      <c r="AB165" s="32"/>
      <c r="AC165" s="32"/>
      <c r="AD165" s="32"/>
      <c r="AE165" s="32"/>
      <c r="AF165" s="32">
        <v>0</v>
      </c>
      <c r="AG165" s="32"/>
      <c r="AH165" s="32"/>
      <c r="AI165" s="32"/>
      <c r="AJ165" s="32"/>
      <c r="AK165" s="32">
        <f>IF(ISNUMBER(AA165),AA165,0)+IF(ISNUMBER(AF165),AF165,0)</f>
        <v>52650</v>
      </c>
      <c r="AL165" s="32"/>
      <c r="AM165" s="32"/>
      <c r="AN165" s="32"/>
      <c r="AO165" s="32"/>
      <c r="AP165" s="32">
        <v>55282</v>
      </c>
      <c r="AQ165" s="32"/>
      <c r="AR165" s="32"/>
      <c r="AS165" s="32"/>
      <c r="AT165" s="32"/>
      <c r="AU165" s="32">
        <v>0</v>
      </c>
      <c r="AV165" s="32"/>
      <c r="AW165" s="32"/>
      <c r="AX165" s="32"/>
      <c r="AY165" s="32"/>
      <c r="AZ165" s="32">
        <f>IF(ISNUMBER(AP165),AP165,0)+IF(ISNUMBER(AU165),AU165,0)</f>
        <v>55282</v>
      </c>
      <c r="BA165" s="32"/>
      <c r="BB165" s="32"/>
      <c r="BC165" s="32"/>
      <c r="BD165" s="32"/>
    </row>
    <row r="168" spans="1:79" ht="14.25" customHeight="1" x14ac:dyDescent="0.25">
      <c r="A168" s="51" t="s">
        <v>262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</row>
    <row r="169" spans="1:79" ht="15" customHeight="1" x14ac:dyDescent="0.25">
      <c r="A169" s="93" t="s">
        <v>228</v>
      </c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  <c r="AS169" s="94"/>
      <c r="AT169" s="94"/>
      <c r="AU169" s="94"/>
      <c r="AV169" s="94"/>
      <c r="AW169" s="94"/>
      <c r="AX169" s="94"/>
      <c r="AY169" s="94"/>
      <c r="AZ169" s="94"/>
      <c r="BA169" s="94"/>
      <c r="BB169" s="94"/>
      <c r="BC169" s="94"/>
      <c r="BD169" s="94"/>
      <c r="BE169" s="94"/>
      <c r="BF169" s="94"/>
      <c r="BG169" s="94"/>
      <c r="BH169" s="94"/>
      <c r="BI169" s="94"/>
      <c r="BJ169" s="94"/>
      <c r="BK169" s="94"/>
      <c r="BL169" s="94"/>
      <c r="BM169" s="94"/>
    </row>
    <row r="170" spans="1:79" ht="23.1" customHeight="1" x14ac:dyDescent="0.25">
      <c r="A170" s="44" t="s">
        <v>128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95" t="s">
        <v>129</v>
      </c>
      <c r="O170" s="96"/>
      <c r="P170" s="96"/>
      <c r="Q170" s="96"/>
      <c r="R170" s="96"/>
      <c r="S170" s="96"/>
      <c r="T170" s="96"/>
      <c r="U170" s="97"/>
      <c r="V170" s="95" t="s">
        <v>130</v>
      </c>
      <c r="W170" s="96"/>
      <c r="X170" s="96"/>
      <c r="Y170" s="96"/>
      <c r="Z170" s="97"/>
      <c r="AA170" s="44" t="s">
        <v>229</v>
      </c>
      <c r="AB170" s="44"/>
      <c r="AC170" s="44"/>
      <c r="AD170" s="44"/>
      <c r="AE170" s="44"/>
      <c r="AF170" s="44"/>
      <c r="AG170" s="44"/>
      <c r="AH170" s="44"/>
      <c r="AI170" s="44"/>
      <c r="AJ170" s="44" t="s">
        <v>232</v>
      </c>
      <c r="AK170" s="44"/>
      <c r="AL170" s="44"/>
      <c r="AM170" s="44"/>
      <c r="AN170" s="44"/>
      <c r="AO170" s="44"/>
      <c r="AP170" s="44"/>
      <c r="AQ170" s="44"/>
      <c r="AR170" s="44"/>
      <c r="AS170" s="44" t="s">
        <v>239</v>
      </c>
      <c r="AT170" s="44"/>
      <c r="AU170" s="44"/>
      <c r="AV170" s="44"/>
      <c r="AW170" s="44"/>
      <c r="AX170" s="44"/>
      <c r="AY170" s="44"/>
      <c r="AZ170" s="44"/>
      <c r="BA170" s="44"/>
      <c r="BB170" s="44" t="s">
        <v>250</v>
      </c>
      <c r="BC170" s="44"/>
      <c r="BD170" s="44"/>
      <c r="BE170" s="44"/>
      <c r="BF170" s="44"/>
      <c r="BG170" s="44"/>
      <c r="BH170" s="44"/>
      <c r="BI170" s="44"/>
      <c r="BJ170" s="44"/>
      <c r="BK170" s="44" t="s">
        <v>255</v>
      </c>
      <c r="BL170" s="44"/>
      <c r="BM170" s="44"/>
      <c r="BN170" s="44"/>
      <c r="BO170" s="44"/>
      <c r="BP170" s="44"/>
      <c r="BQ170" s="44"/>
      <c r="BR170" s="44"/>
      <c r="BS170" s="44"/>
    </row>
    <row r="171" spans="1:79" ht="95.25" customHeight="1" x14ac:dyDescent="0.25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98"/>
      <c r="O171" s="99"/>
      <c r="P171" s="99"/>
      <c r="Q171" s="99"/>
      <c r="R171" s="99"/>
      <c r="S171" s="99"/>
      <c r="T171" s="99"/>
      <c r="U171" s="100"/>
      <c r="V171" s="98"/>
      <c r="W171" s="99"/>
      <c r="X171" s="99"/>
      <c r="Y171" s="99"/>
      <c r="Z171" s="100"/>
      <c r="AA171" s="85" t="s">
        <v>133</v>
      </c>
      <c r="AB171" s="85"/>
      <c r="AC171" s="85"/>
      <c r="AD171" s="85"/>
      <c r="AE171" s="85"/>
      <c r="AF171" s="85" t="s">
        <v>134</v>
      </c>
      <c r="AG171" s="85"/>
      <c r="AH171" s="85"/>
      <c r="AI171" s="85"/>
      <c r="AJ171" s="85" t="s">
        <v>133</v>
      </c>
      <c r="AK171" s="85"/>
      <c r="AL171" s="85"/>
      <c r="AM171" s="85"/>
      <c r="AN171" s="85"/>
      <c r="AO171" s="85" t="s">
        <v>134</v>
      </c>
      <c r="AP171" s="85"/>
      <c r="AQ171" s="85"/>
      <c r="AR171" s="85"/>
      <c r="AS171" s="85" t="s">
        <v>133</v>
      </c>
      <c r="AT171" s="85"/>
      <c r="AU171" s="85"/>
      <c r="AV171" s="85"/>
      <c r="AW171" s="85"/>
      <c r="AX171" s="85" t="s">
        <v>134</v>
      </c>
      <c r="AY171" s="85"/>
      <c r="AZ171" s="85"/>
      <c r="BA171" s="85"/>
      <c r="BB171" s="85" t="s">
        <v>133</v>
      </c>
      <c r="BC171" s="85"/>
      <c r="BD171" s="85"/>
      <c r="BE171" s="85"/>
      <c r="BF171" s="85"/>
      <c r="BG171" s="85" t="s">
        <v>134</v>
      </c>
      <c r="BH171" s="85"/>
      <c r="BI171" s="85"/>
      <c r="BJ171" s="85"/>
      <c r="BK171" s="85" t="s">
        <v>133</v>
      </c>
      <c r="BL171" s="85"/>
      <c r="BM171" s="85"/>
      <c r="BN171" s="85"/>
      <c r="BO171" s="85"/>
      <c r="BP171" s="85" t="s">
        <v>134</v>
      </c>
      <c r="BQ171" s="85"/>
      <c r="BR171" s="85"/>
      <c r="BS171" s="85"/>
    </row>
    <row r="172" spans="1:79" ht="15" customHeight="1" x14ac:dyDescent="0.25">
      <c r="A172" s="44">
        <v>1</v>
      </c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5">
        <v>2</v>
      </c>
      <c r="O172" s="46"/>
      <c r="P172" s="46"/>
      <c r="Q172" s="46"/>
      <c r="R172" s="46"/>
      <c r="S172" s="46"/>
      <c r="T172" s="46"/>
      <c r="U172" s="47"/>
      <c r="V172" s="44">
        <v>3</v>
      </c>
      <c r="W172" s="44"/>
      <c r="X172" s="44"/>
      <c r="Y172" s="44"/>
      <c r="Z172" s="44"/>
      <c r="AA172" s="44">
        <v>4</v>
      </c>
      <c r="AB172" s="44"/>
      <c r="AC172" s="44"/>
      <c r="AD172" s="44"/>
      <c r="AE172" s="44"/>
      <c r="AF172" s="44">
        <v>5</v>
      </c>
      <c r="AG172" s="44"/>
      <c r="AH172" s="44"/>
      <c r="AI172" s="44"/>
      <c r="AJ172" s="44">
        <v>6</v>
      </c>
      <c r="AK172" s="44"/>
      <c r="AL172" s="44"/>
      <c r="AM172" s="44"/>
      <c r="AN172" s="44"/>
      <c r="AO172" s="44">
        <v>7</v>
      </c>
      <c r="AP172" s="44"/>
      <c r="AQ172" s="44"/>
      <c r="AR172" s="44"/>
      <c r="AS172" s="44">
        <v>8</v>
      </c>
      <c r="AT172" s="44"/>
      <c r="AU172" s="44"/>
      <c r="AV172" s="44"/>
      <c r="AW172" s="44"/>
      <c r="AX172" s="44">
        <v>9</v>
      </c>
      <c r="AY172" s="44"/>
      <c r="AZ172" s="44"/>
      <c r="BA172" s="44"/>
      <c r="BB172" s="44">
        <v>10</v>
      </c>
      <c r="BC172" s="44"/>
      <c r="BD172" s="44"/>
      <c r="BE172" s="44"/>
      <c r="BF172" s="44"/>
      <c r="BG172" s="44">
        <v>11</v>
      </c>
      <c r="BH172" s="44"/>
      <c r="BI172" s="44"/>
      <c r="BJ172" s="44"/>
      <c r="BK172" s="44">
        <v>12</v>
      </c>
      <c r="BL172" s="44"/>
      <c r="BM172" s="44"/>
      <c r="BN172" s="44"/>
      <c r="BO172" s="44"/>
      <c r="BP172" s="44">
        <v>13</v>
      </c>
      <c r="BQ172" s="44"/>
      <c r="BR172" s="44"/>
      <c r="BS172" s="44"/>
    </row>
    <row r="173" spans="1:79" s="1" customFormat="1" ht="12" hidden="1" customHeight="1" x14ac:dyDescent="0.25">
      <c r="A173" s="83" t="s">
        <v>146</v>
      </c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62" t="s">
        <v>131</v>
      </c>
      <c r="O173" s="62"/>
      <c r="P173" s="62"/>
      <c r="Q173" s="62"/>
      <c r="R173" s="62"/>
      <c r="S173" s="62"/>
      <c r="T173" s="62"/>
      <c r="U173" s="62"/>
      <c r="V173" s="62" t="s">
        <v>132</v>
      </c>
      <c r="W173" s="62"/>
      <c r="X173" s="62"/>
      <c r="Y173" s="62"/>
      <c r="Z173" s="62"/>
      <c r="AA173" s="82" t="s">
        <v>65</v>
      </c>
      <c r="AB173" s="82"/>
      <c r="AC173" s="82"/>
      <c r="AD173" s="82"/>
      <c r="AE173" s="82"/>
      <c r="AF173" s="82" t="s">
        <v>66</v>
      </c>
      <c r="AG173" s="82"/>
      <c r="AH173" s="82"/>
      <c r="AI173" s="82"/>
      <c r="AJ173" s="82" t="s">
        <v>67</v>
      </c>
      <c r="AK173" s="82"/>
      <c r="AL173" s="82"/>
      <c r="AM173" s="82"/>
      <c r="AN173" s="82"/>
      <c r="AO173" s="82" t="s">
        <v>68</v>
      </c>
      <c r="AP173" s="82"/>
      <c r="AQ173" s="82"/>
      <c r="AR173" s="82"/>
      <c r="AS173" s="82" t="s">
        <v>58</v>
      </c>
      <c r="AT173" s="82"/>
      <c r="AU173" s="82"/>
      <c r="AV173" s="82"/>
      <c r="AW173" s="82"/>
      <c r="AX173" s="82" t="s">
        <v>59</v>
      </c>
      <c r="AY173" s="82"/>
      <c r="AZ173" s="82"/>
      <c r="BA173" s="82"/>
      <c r="BB173" s="82" t="s">
        <v>60</v>
      </c>
      <c r="BC173" s="82"/>
      <c r="BD173" s="82"/>
      <c r="BE173" s="82"/>
      <c r="BF173" s="82"/>
      <c r="BG173" s="82" t="s">
        <v>61</v>
      </c>
      <c r="BH173" s="82"/>
      <c r="BI173" s="82"/>
      <c r="BJ173" s="82"/>
      <c r="BK173" s="82" t="s">
        <v>62</v>
      </c>
      <c r="BL173" s="82"/>
      <c r="BM173" s="82"/>
      <c r="BN173" s="82"/>
      <c r="BO173" s="82"/>
      <c r="BP173" s="82" t="s">
        <v>63</v>
      </c>
      <c r="BQ173" s="82"/>
      <c r="BR173" s="82"/>
      <c r="BS173" s="82"/>
      <c r="CA173" s="1" t="s">
        <v>48</v>
      </c>
    </row>
    <row r="174" spans="1:79" s="6" customFormat="1" ht="12.75" customHeight="1" x14ac:dyDescent="0.25">
      <c r="A174" s="26" t="s">
        <v>147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42"/>
      <c r="O174" s="43"/>
      <c r="P174" s="43"/>
      <c r="Q174" s="43"/>
      <c r="R174" s="43"/>
      <c r="S174" s="43"/>
      <c r="T174" s="43"/>
      <c r="U174" s="58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  <c r="BH174" s="92"/>
      <c r="BI174" s="92"/>
      <c r="BJ174" s="92"/>
      <c r="BK174" s="92"/>
      <c r="BL174" s="92"/>
      <c r="BM174" s="92"/>
      <c r="BN174" s="92"/>
      <c r="BO174" s="92"/>
      <c r="BP174" s="87"/>
      <c r="BQ174" s="88"/>
      <c r="BR174" s="88"/>
      <c r="BS174" s="89"/>
      <c r="CA174" s="6" t="s">
        <v>49</v>
      </c>
    </row>
    <row r="177" spans="1:79" ht="35.25" customHeight="1" x14ac:dyDescent="0.25">
      <c r="A177" s="51" t="s">
        <v>263</v>
      </c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</row>
    <row r="178" spans="1:79" ht="13.8" x14ac:dyDescent="0.25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Q178" s="79"/>
      <c r="AR178" s="79"/>
      <c r="AS178" s="79"/>
      <c r="AT178" s="79"/>
      <c r="AU178" s="79"/>
      <c r="AV178" s="79"/>
      <c r="AW178" s="79"/>
      <c r="AX178" s="79"/>
      <c r="AY178" s="79"/>
      <c r="AZ178" s="79"/>
      <c r="BA178" s="79"/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</row>
    <row r="179" spans="1:79" ht="13.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1" spans="1:79" ht="28.5" customHeight="1" x14ac:dyDescent="0.25">
      <c r="A181" s="91" t="s">
        <v>246</v>
      </c>
      <c r="B181" s="91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</row>
    <row r="182" spans="1:79" ht="14.25" customHeight="1" x14ac:dyDescent="0.25">
      <c r="A182" s="51" t="s">
        <v>230</v>
      </c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</row>
    <row r="183" spans="1:79" ht="15" customHeight="1" x14ac:dyDescent="0.25">
      <c r="A183" s="84" t="s">
        <v>228</v>
      </c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</row>
    <row r="184" spans="1:79" ht="42.9" customHeight="1" x14ac:dyDescent="0.25">
      <c r="A184" s="85" t="s">
        <v>135</v>
      </c>
      <c r="B184" s="85"/>
      <c r="C184" s="85"/>
      <c r="D184" s="85"/>
      <c r="E184" s="85"/>
      <c r="F184" s="85"/>
      <c r="G184" s="44" t="s">
        <v>19</v>
      </c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 t="s">
        <v>15</v>
      </c>
      <c r="U184" s="44"/>
      <c r="V184" s="44"/>
      <c r="W184" s="44"/>
      <c r="X184" s="44"/>
      <c r="Y184" s="44"/>
      <c r="Z184" s="44" t="s">
        <v>14</v>
      </c>
      <c r="AA184" s="44"/>
      <c r="AB184" s="44"/>
      <c r="AC184" s="44"/>
      <c r="AD184" s="44"/>
      <c r="AE184" s="44" t="s">
        <v>136</v>
      </c>
      <c r="AF184" s="44"/>
      <c r="AG184" s="44"/>
      <c r="AH184" s="44"/>
      <c r="AI184" s="44"/>
      <c r="AJ184" s="44"/>
      <c r="AK184" s="44" t="s">
        <v>137</v>
      </c>
      <c r="AL184" s="44"/>
      <c r="AM184" s="44"/>
      <c r="AN184" s="44"/>
      <c r="AO184" s="44"/>
      <c r="AP184" s="44"/>
      <c r="AQ184" s="44" t="s">
        <v>138</v>
      </c>
      <c r="AR184" s="44"/>
      <c r="AS184" s="44"/>
      <c r="AT184" s="44"/>
      <c r="AU184" s="44"/>
      <c r="AV184" s="44"/>
      <c r="AW184" s="44" t="s">
        <v>98</v>
      </c>
      <c r="AX184" s="44"/>
      <c r="AY184" s="44"/>
      <c r="AZ184" s="44"/>
      <c r="BA184" s="44"/>
      <c r="BB184" s="44"/>
      <c r="BC184" s="44"/>
      <c r="BD184" s="44"/>
      <c r="BE184" s="44"/>
      <c r="BF184" s="44"/>
      <c r="BG184" s="44" t="s">
        <v>139</v>
      </c>
      <c r="BH184" s="44"/>
      <c r="BI184" s="44"/>
      <c r="BJ184" s="44"/>
      <c r="BK184" s="44"/>
      <c r="BL184" s="44"/>
    </row>
    <row r="185" spans="1:79" ht="39.9" customHeight="1" x14ac:dyDescent="0.25">
      <c r="A185" s="85"/>
      <c r="B185" s="85"/>
      <c r="C185" s="85"/>
      <c r="D185" s="85"/>
      <c r="E185" s="85"/>
      <c r="F185" s="85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 t="s">
        <v>17</v>
      </c>
      <c r="AX185" s="44"/>
      <c r="AY185" s="44"/>
      <c r="AZ185" s="44"/>
      <c r="BA185" s="44"/>
      <c r="BB185" s="44" t="s">
        <v>16</v>
      </c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</row>
    <row r="186" spans="1:79" ht="15" customHeight="1" x14ac:dyDescent="0.25">
      <c r="A186" s="44">
        <v>1</v>
      </c>
      <c r="B186" s="44"/>
      <c r="C186" s="44"/>
      <c r="D186" s="44"/>
      <c r="E186" s="44"/>
      <c r="F186" s="44"/>
      <c r="G186" s="44">
        <v>2</v>
      </c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>
        <v>3</v>
      </c>
      <c r="U186" s="44"/>
      <c r="V186" s="44"/>
      <c r="W186" s="44"/>
      <c r="X186" s="44"/>
      <c r="Y186" s="44"/>
      <c r="Z186" s="44">
        <v>4</v>
      </c>
      <c r="AA186" s="44"/>
      <c r="AB186" s="44"/>
      <c r="AC186" s="44"/>
      <c r="AD186" s="44"/>
      <c r="AE186" s="44">
        <v>5</v>
      </c>
      <c r="AF186" s="44"/>
      <c r="AG186" s="44"/>
      <c r="AH186" s="44"/>
      <c r="AI186" s="44"/>
      <c r="AJ186" s="44"/>
      <c r="AK186" s="44">
        <v>6</v>
      </c>
      <c r="AL186" s="44"/>
      <c r="AM186" s="44"/>
      <c r="AN186" s="44"/>
      <c r="AO186" s="44"/>
      <c r="AP186" s="44"/>
      <c r="AQ186" s="44">
        <v>7</v>
      </c>
      <c r="AR186" s="44"/>
      <c r="AS186" s="44"/>
      <c r="AT186" s="44"/>
      <c r="AU186" s="44"/>
      <c r="AV186" s="44"/>
      <c r="AW186" s="44">
        <v>8</v>
      </c>
      <c r="AX186" s="44"/>
      <c r="AY186" s="44"/>
      <c r="AZ186" s="44"/>
      <c r="BA186" s="44"/>
      <c r="BB186" s="44">
        <v>9</v>
      </c>
      <c r="BC186" s="44"/>
      <c r="BD186" s="44"/>
      <c r="BE186" s="44"/>
      <c r="BF186" s="44"/>
      <c r="BG186" s="44">
        <v>10</v>
      </c>
      <c r="BH186" s="44"/>
      <c r="BI186" s="44"/>
      <c r="BJ186" s="44"/>
      <c r="BK186" s="44"/>
      <c r="BL186" s="44"/>
    </row>
    <row r="187" spans="1:79" s="1" customFormat="1" ht="12" hidden="1" customHeight="1" x14ac:dyDescent="0.25">
      <c r="A187" s="62" t="s">
        <v>64</v>
      </c>
      <c r="B187" s="62"/>
      <c r="C187" s="62"/>
      <c r="D187" s="62"/>
      <c r="E187" s="62"/>
      <c r="F187" s="62"/>
      <c r="G187" s="83" t="s">
        <v>57</v>
      </c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2" t="s">
        <v>80</v>
      </c>
      <c r="U187" s="82"/>
      <c r="V187" s="82"/>
      <c r="W187" s="82"/>
      <c r="X187" s="82"/>
      <c r="Y187" s="82"/>
      <c r="Z187" s="82" t="s">
        <v>81</v>
      </c>
      <c r="AA187" s="82"/>
      <c r="AB187" s="82"/>
      <c r="AC187" s="82"/>
      <c r="AD187" s="82"/>
      <c r="AE187" s="82" t="s">
        <v>82</v>
      </c>
      <c r="AF187" s="82"/>
      <c r="AG187" s="82"/>
      <c r="AH187" s="82"/>
      <c r="AI187" s="82"/>
      <c r="AJ187" s="82"/>
      <c r="AK187" s="82" t="s">
        <v>83</v>
      </c>
      <c r="AL187" s="82"/>
      <c r="AM187" s="82"/>
      <c r="AN187" s="82"/>
      <c r="AO187" s="82"/>
      <c r="AP187" s="82"/>
      <c r="AQ187" s="86" t="s">
        <v>99</v>
      </c>
      <c r="AR187" s="82"/>
      <c r="AS187" s="82"/>
      <c r="AT187" s="82"/>
      <c r="AU187" s="82"/>
      <c r="AV187" s="82"/>
      <c r="AW187" s="82" t="s">
        <v>84</v>
      </c>
      <c r="AX187" s="82"/>
      <c r="AY187" s="82"/>
      <c r="AZ187" s="82"/>
      <c r="BA187" s="82"/>
      <c r="BB187" s="82" t="s">
        <v>85</v>
      </c>
      <c r="BC187" s="82"/>
      <c r="BD187" s="82"/>
      <c r="BE187" s="82"/>
      <c r="BF187" s="82"/>
      <c r="BG187" s="86" t="s">
        <v>100</v>
      </c>
      <c r="BH187" s="82"/>
      <c r="BI187" s="82"/>
      <c r="BJ187" s="82"/>
      <c r="BK187" s="82"/>
      <c r="BL187" s="82"/>
      <c r="CA187" s="1" t="s">
        <v>50</v>
      </c>
    </row>
    <row r="188" spans="1:79" s="6" customFormat="1" ht="12.75" customHeight="1" x14ac:dyDescent="0.25">
      <c r="A188" s="28"/>
      <c r="B188" s="28"/>
      <c r="C188" s="28"/>
      <c r="D188" s="28"/>
      <c r="E188" s="28"/>
      <c r="F188" s="28"/>
      <c r="G188" s="26" t="s">
        <v>147</v>
      </c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>
        <f>IF(ISNUMBER(AK188),AK188,0)-IF(ISNUMBER(AE188),AE188,0)</f>
        <v>0</v>
      </c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>
        <f>IF(ISNUMBER(Z188),Z188,0)+IF(ISNUMBER(AK188),AK188,0)</f>
        <v>0</v>
      </c>
      <c r="BH188" s="32"/>
      <c r="BI188" s="32"/>
      <c r="BJ188" s="32"/>
      <c r="BK188" s="32"/>
      <c r="BL188" s="32"/>
      <c r="CA188" s="6" t="s">
        <v>51</v>
      </c>
    </row>
    <row r="190" spans="1:79" ht="14.25" customHeight="1" x14ac:dyDescent="0.25">
      <c r="A190" s="51" t="s">
        <v>247</v>
      </c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</row>
    <row r="191" spans="1:79" ht="15" customHeight="1" x14ac:dyDescent="0.25">
      <c r="A191" s="84" t="s">
        <v>228</v>
      </c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</row>
    <row r="192" spans="1:79" ht="18" customHeight="1" x14ac:dyDescent="0.25">
      <c r="A192" s="44" t="s">
        <v>135</v>
      </c>
      <c r="B192" s="44"/>
      <c r="C192" s="44"/>
      <c r="D192" s="44"/>
      <c r="E192" s="44"/>
      <c r="F192" s="44"/>
      <c r="G192" s="44" t="s">
        <v>19</v>
      </c>
      <c r="H192" s="44"/>
      <c r="I192" s="44"/>
      <c r="J192" s="44"/>
      <c r="K192" s="44"/>
      <c r="L192" s="44"/>
      <c r="M192" s="44"/>
      <c r="N192" s="44"/>
      <c r="O192" s="44"/>
      <c r="P192" s="44"/>
      <c r="Q192" s="44" t="s">
        <v>234</v>
      </c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 t="s">
        <v>244</v>
      </c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</row>
    <row r="193" spans="1:79" ht="42.9" customHeight="1" x14ac:dyDescent="0.25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 t="s">
        <v>140</v>
      </c>
      <c r="R193" s="44"/>
      <c r="S193" s="44"/>
      <c r="T193" s="44"/>
      <c r="U193" s="44"/>
      <c r="V193" s="85" t="s">
        <v>141</v>
      </c>
      <c r="W193" s="85"/>
      <c r="X193" s="85"/>
      <c r="Y193" s="85"/>
      <c r="Z193" s="44" t="s">
        <v>142</v>
      </c>
      <c r="AA193" s="44"/>
      <c r="AB193" s="44"/>
      <c r="AC193" s="44"/>
      <c r="AD193" s="44"/>
      <c r="AE193" s="44"/>
      <c r="AF193" s="44"/>
      <c r="AG193" s="44"/>
      <c r="AH193" s="44"/>
      <c r="AI193" s="44"/>
      <c r="AJ193" s="44" t="s">
        <v>143</v>
      </c>
      <c r="AK193" s="44"/>
      <c r="AL193" s="44"/>
      <c r="AM193" s="44"/>
      <c r="AN193" s="44"/>
      <c r="AO193" s="44" t="s">
        <v>20</v>
      </c>
      <c r="AP193" s="44"/>
      <c r="AQ193" s="44"/>
      <c r="AR193" s="44"/>
      <c r="AS193" s="44"/>
      <c r="AT193" s="85" t="s">
        <v>144</v>
      </c>
      <c r="AU193" s="85"/>
      <c r="AV193" s="85"/>
      <c r="AW193" s="85"/>
      <c r="AX193" s="44" t="s">
        <v>142</v>
      </c>
      <c r="AY193" s="44"/>
      <c r="AZ193" s="44"/>
      <c r="BA193" s="44"/>
      <c r="BB193" s="44"/>
      <c r="BC193" s="44"/>
      <c r="BD193" s="44"/>
      <c r="BE193" s="44"/>
      <c r="BF193" s="44"/>
      <c r="BG193" s="44"/>
      <c r="BH193" s="44" t="s">
        <v>145</v>
      </c>
      <c r="BI193" s="44"/>
      <c r="BJ193" s="44"/>
      <c r="BK193" s="44"/>
      <c r="BL193" s="44"/>
    </row>
    <row r="194" spans="1:79" ht="63" customHeight="1" x14ac:dyDescent="0.25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85"/>
      <c r="W194" s="85"/>
      <c r="X194" s="85"/>
      <c r="Y194" s="85"/>
      <c r="Z194" s="44" t="s">
        <v>17</v>
      </c>
      <c r="AA194" s="44"/>
      <c r="AB194" s="44"/>
      <c r="AC194" s="44"/>
      <c r="AD194" s="44"/>
      <c r="AE194" s="44" t="s">
        <v>16</v>
      </c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85"/>
      <c r="AU194" s="85"/>
      <c r="AV194" s="85"/>
      <c r="AW194" s="85"/>
      <c r="AX194" s="44" t="s">
        <v>17</v>
      </c>
      <c r="AY194" s="44"/>
      <c r="AZ194" s="44"/>
      <c r="BA194" s="44"/>
      <c r="BB194" s="44"/>
      <c r="BC194" s="44" t="s">
        <v>16</v>
      </c>
      <c r="BD194" s="44"/>
      <c r="BE194" s="44"/>
      <c r="BF194" s="44"/>
      <c r="BG194" s="44"/>
      <c r="BH194" s="44"/>
      <c r="BI194" s="44"/>
      <c r="BJ194" s="44"/>
      <c r="BK194" s="44"/>
      <c r="BL194" s="44"/>
    </row>
    <row r="195" spans="1:79" ht="15" customHeight="1" x14ac:dyDescent="0.25">
      <c r="A195" s="44">
        <v>1</v>
      </c>
      <c r="B195" s="44"/>
      <c r="C195" s="44"/>
      <c r="D195" s="44"/>
      <c r="E195" s="44"/>
      <c r="F195" s="44"/>
      <c r="G195" s="44">
        <v>2</v>
      </c>
      <c r="H195" s="44"/>
      <c r="I195" s="44"/>
      <c r="J195" s="44"/>
      <c r="K195" s="44"/>
      <c r="L195" s="44"/>
      <c r="M195" s="44"/>
      <c r="N195" s="44"/>
      <c r="O195" s="44"/>
      <c r="P195" s="44"/>
      <c r="Q195" s="44">
        <v>3</v>
      </c>
      <c r="R195" s="44"/>
      <c r="S195" s="44"/>
      <c r="T195" s="44"/>
      <c r="U195" s="44"/>
      <c r="V195" s="44">
        <v>4</v>
      </c>
      <c r="W195" s="44"/>
      <c r="X195" s="44"/>
      <c r="Y195" s="44"/>
      <c r="Z195" s="44">
        <v>5</v>
      </c>
      <c r="AA195" s="44"/>
      <c r="AB195" s="44"/>
      <c r="AC195" s="44"/>
      <c r="AD195" s="44"/>
      <c r="AE195" s="44">
        <v>6</v>
      </c>
      <c r="AF195" s="44"/>
      <c r="AG195" s="44"/>
      <c r="AH195" s="44"/>
      <c r="AI195" s="44"/>
      <c r="AJ195" s="44">
        <v>7</v>
      </c>
      <c r="AK195" s="44"/>
      <c r="AL195" s="44"/>
      <c r="AM195" s="44"/>
      <c r="AN195" s="44"/>
      <c r="AO195" s="44">
        <v>8</v>
      </c>
      <c r="AP195" s="44"/>
      <c r="AQ195" s="44"/>
      <c r="AR195" s="44"/>
      <c r="AS195" s="44"/>
      <c r="AT195" s="44">
        <v>9</v>
      </c>
      <c r="AU195" s="44"/>
      <c r="AV195" s="44"/>
      <c r="AW195" s="44"/>
      <c r="AX195" s="44">
        <v>10</v>
      </c>
      <c r="AY195" s="44"/>
      <c r="AZ195" s="44"/>
      <c r="BA195" s="44"/>
      <c r="BB195" s="44"/>
      <c r="BC195" s="44">
        <v>11</v>
      </c>
      <c r="BD195" s="44"/>
      <c r="BE195" s="44"/>
      <c r="BF195" s="44"/>
      <c r="BG195" s="44"/>
      <c r="BH195" s="44">
        <v>12</v>
      </c>
      <c r="BI195" s="44"/>
      <c r="BJ195" s="44"/>
      <c r="BK195" s="44"/>
      <c r="BL195" s="44"/>
    </row>
    <row r="196" spans="1:79" s="1" customFormat="1" ht="12" hidden="1" customHeight="1" x14ac:dyDescent="0.25">
      <c r="A196" s="62" t="s">
        <v>64</v>
      </c>
      <c r="B196" s="62"/>
      <c r="C196" s="62"/>
      <c r="D196" s="62"/>
      <c r="E196" s="62"/>
      <c r="F196" s="62"/>
      <c r="G196" s="83" t="s">
        <v>57</v>
      </c>
      <c r="H196" s="83"/>
      <c r="I196" s="83"/>
      <c r="J196" s="83"/>
      <c r="K196" s="83"/>
      <c r="L196" s="83"/>
      <c r="M196" s="83"/>
      <c r="N196" s="83"/>
      <c r="O196" s="83"/>
      <c r="P196" s="83"/>
      <c r="Q196" s="82" t="s">
        <v>80</v>
      </c>
      <c r="R196" s="82"/>
      <c r="S196" s="82"/>
      <c r="T196" s="82"/>
      <c r="U196" s="82"/>
      <c r="V196" s="82" t="s">
        <v>81</v>
      </c>
      <c r="W196" s="82"/>
      <c r="X196" s="82"/>
      <c r="Y196" s="82"/>
      <c r="Z196" s="82" t="s">
        <v>82</v>
      </c>
      <c r="AA196" s="82"/>
      <c r="AB196" s="82"/>
      <c r="AC196" s="82"/>
      <c r="AD196" s="82"/>
      <c r="AE196" s="82" t="s">
        <v>83</v>
      </c>
      <c r="AF196" s="82"/>
      <c r="AG196" s="82"/>
      <c r="AH196" s="82"/>
      <c r="AI196" s="82"/>
      <c r="AJ196" s="86" t="s">
        <v>101</v>
      </c>
      <c r="AK196" s="82"/>
      <c r="AL196" s="82"/>
      <c r="AM196" s="82"/>
      <c r="AN196" s="82"/>
      <c r="AO196" s="82" t="s">
        <v>84</v>
      </c>
      <c r="AP196" s="82"/>
      <c r="AQ196" s="82"/>
      <c r="AR196" s="82"/>
      <c r="AS196" s="82"/>
      <c r="AT196" s="86" t="s">
        <v>102</v>
      </c>
      <c r="AU196" s="82"/>
      <c r="AV196" s="82"/>
      <c r="AW196" s="82"/>
      <c r="AX196" s="82" t="s">
        <v>85</v>
      </c>
      <c r="AY196" s="82"/>
      <c r="AZ196" s="82"/>
      <c r="BA196" s="82"/>
      <c r="BB196" s="82"/>
      <c r="BC196" s="82" t="s">
        <v>86</v>
      </c>
      <c r="BD196" s="82"/>
      <c r="BE196" s="82"/>
      <c r="BF196" s="82"/>
      <c r="BG196" s="82"/>
      <c r="BH196" s="86" t="s">
        <v>101</v>
      </c>
      <c r="BI196" s="82"/>
      <c r="BJ196" s="82"/>
      <c r="BK196" s="82"/>
      <c r="BL196" s="82"/>
      <c r="CA196" s="1" t="s">
        <v>52</v>
      </c>
    </row>
    <row r="197" spans="1:79" s="25" customFormat="1" ht="12.75" customHeight="1" x14ac:dyDescent="0.25">
      <c r="A197" s="34">
        <v>2730</v>
      </c>
      <c r="B197" s="34"/>
      <c r="C197" s="34"/>
      <c r="D197" s="34"/>
      <c r="E197" s="34"/>
      <c r="F197" s="34"/>
      <c r="G197" s="35" t="s">
        <v>306</v>
      </c>
      <c r="H197" s="36"/>
      <c r="I197" s="36"/>
      <c r="J197" s="36"/>
      <c r="K197" s="36"/>
      <c r="L197" s="36"/>
      <c r="M197" s="36"/>
      <c r="N197" s="36"/>
      <c r="O197" s="36"/>
      <c r="P197" s="37"/>
      <c r="Q197" s="33">
        <v>55000</v>
      </c>
      <c r="R197" s="33"/>
      <c r="S197" s="33"/>
      <c r="T197" s="33"/>
      <c r="U197" s="33"/>
      <c r="V197" s="33">
        <v>0</v>
      </c>
      <c r="W197" s="33"/>
      <c r="X197" s="33"/>
      <c r="Y197" s="33"/>
      <c r="Z197" s="33">
        <v>0</v>
      </c>
      <c r="AA197" s="33"/>
      <c r="AB197" s="33"/>
      <c r="AC197" s="33"/>
      <c r="AD197" s="33"/>
      <c r="AE197" s="33">
        <v>0</v>
      </c>
      <c r="AF197" s="33"/>
      <c r="AG197" s="33"/>
      <c r="AH197" s="33"/>
      <c r="AI197" s="33"/>
      <c r="AJ197" s="33">
        <f>IF(ISNUMBER(Q197),Q197,0)-IF(ISNUMBER(Z197),Z197,0)</f>
        <v>55000</v>
      </c>
      <c r="AK197" s="33"/>
      <c r="AL197" s="33"/>
      <c r="AM197" s="33"/>
      <c r="AN197" s="33"/>
      <c r="AO197" s="33">
        <v>50000</v>
      </c>
      <c r="AP197" s="33"/>
      <c r="AQ197" s="33"/>
      <c r="AR197" s="33"/>
      <c r="AS197" s="33"/>
      <c r="AT197" s="33">
        <f>IF(ISNUMBER(V197),V197,0)-IF(ISNUMBER(Z197),Z197,0)-IF(ISNUMBER(AE197),AE197,0)</f>
        <v>0</v>
      </c>
      <c r="AU197" s="33"/>
      <c r="AV197" s="33"/>
      <c r="AW197" s="33"/>
      <c r="AX197" s="33">
        <v>0</v>
      </c>
      <c r="AY197" s="33"/>
      <c r="AZ197" s="33"/>
      <c r="BA197" s="33"/>
      <c r="BB197" s="33"/>
      <c r="BC197" s="33">
        <v>0</v>
      </c>
      <c r="BD197" s="33"/>
      <c r="BE197" s="33"/>
      <c r="BF197" s="33"/>
      <c r="BG197" s="33"/>
      <c r="BH197" s="33">
        <f>IF(ISNUMBER(AO197),AO197,0)-IF(ISNUMBER(AX197),AX197,0)</f>
        <v>50000</v>
      </c>
      <c r="BI197" s="33"/>
      <c r="BJ197" s="33"/>
      <c r="BK197" s="33"/>
      <c r="BL197" s="33"/>
      <c r="CA197" s="25" t="s">
        <v>53</v>
      </c>
    </row>
    <row r="198" spans="1:79" s="6" customFormat="1" ht="12.75" customHeight="1" x14ac:dyDescent="0.25">
      <c r="A198" s="28"/>
      <c r="B198" s="28"/>
      <c r="C198" s="28"/>
      <c r="D198" s="28"/>
      <c r="E198" s="28"/>
      <c r="F198" s="28"/>
      <c r="G198" s="29" t="s">
        <v>147</v>
      </c>
      <c r="H198" s="30"/>
      <c r="I198" s="30"/>
      <c r="J198" s="30"/>
      <c r="K198" s="30"/>
      <c r="L198" s="30"/>
      <c r="M198" s="30"/>
      <c r="N198" s="30"/>
      <c r="O198" s="30"/>
      <c r="P198" s="31"/>
      <c r="Q198" s="32">
        <v>55000</v>
      </c>
      <c r="R198" s="32"/>
      <c r="S198" s="32"/>
      <c r="T198" s="32"/>
      <c r="U198" s="32"/>
      <c r="V198" s="32">
        <v>0</v>
      </c>
      <c r="W198" s="32"/>
      <c r="X198" s="32"/>
      <c r="Y198" s="32"/>
      <c r="Z198" s="32">
        <v>0</v>
      </c>
      <c r="AA198" s="32"/>
      <c r="AB198" s="32"/>
      <c r="AC198" s="32"/>
      <c r="AD198" s="32"/>
      <c r="AE198" s="32">
        <v>0</v>
      </c>
      <c r="AF198" s="32"/>
      <c r="AG198" s="32"/>
      <c r="AH198" s="32"/>
      <c r="AI198" s="32"/>
      <c r="AJ198" s="32">
        <f>IF(ISNUMBER(Q198),Q198,0)-IF(ISNUMBER(Z198),Z198,0)</f>
        <v>55000</v>
      </c>
      <c r="AK198" s="32"/>
      <c r="AL198" s="32"/>
      <c r="AM198" s="32"/>
      <c r="AN198" s="32"/>
      <c r="AO198" s="32">
        <v>50000</v>
      </c>
      <c r="AP198" s="32"/>
      <c r="AQ198" s="32"/>
      <c r="AR198" s="32"/>
      <c r="AS198" s="32"/>
      <c r="AT198" s="32">
        <f>IF(ISNUMBER(V198),V198,0)-IF(ISNUMBER(Z198),Z198,0)-IF(ISNUMBER(AE198),AE198,0)</f>
        <v>0</v>
      </c>
      <c r="AU198" s="32"/>
      <c r="AV198" s="32"/>
      <c r="AW198" s="32"/>
      <c r="AX198" s="32">
        <v>0</v>
      </c>
      <c r="AY198" s="32"/>
      <c r="AZ198" s="32"/>
      <c r="BA198" s="32"/>
      <c r="BB198" s="32"/>
      <c r="BC198" s="32">
        <v>0</v>
      </c>
      <c r="BD198" s="32"/>
      <c r="BE198" s="32"/>
      <c r="BF198" s="32"/>
      <c r="BG198" s="32"/>
      <c r="BH198" s="32">
        <f>IF(ISNUMBER(AO198),AO198,0)-IF(ISNUMBER(AX198),AX198,0)</f>
        <v>50000</v>
      </c>
      <c r="BI198" s="32"/>
      <c r="BJ198" s="32"/>
      <c r="BK198" s="32"/>
      <c r="BL198" s="32"/>
    </row>
    <row r="200" spans="1:79" ht="14.25" customHeight="1" x14ac:dyDescent="0.25">
      <c r="A200" s="51" t="s">
        <v>235</v>
      </c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</row>
    <row r="201" spans="1:79" ht="15" customHeight="1" x14ac:dyDescent="0.25">
      <c r="A201" s="84" t="s">
        <v>228</v>
      </c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</row>
    <row r="202" spans="1:79" ht="42.9" customHeight="1" x14ac:dyDescent="0.25">
      <c r="A202" s="85" t="s">
        <v>135</v>
      </c>
      <c r="B202" s="85"/>
      <c r="C202" s="85"/>
      <c r="D202" s="85"/>
      <c r="E202" s="85"/>
      <c r="F202" s="85"/>
      <c r="G202" s="44" t="s">
        <v>19</v>
      </c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 t="s">
        <v>15</v>
      </c>
      <c r="U202" s="44"/>
      <c r="V202" s="44"/>
      <c r="W202" s="44"/>
      <c r="X202" s="44"/>
      <c r="Y202" s="44"/>
      <c r="Z202" s="44" t="s">
        <v>14</v>
      </c>
      <c r="AA202" s="44"/>
      <c r="AB202" s="44"/>
      <c r="AC202" s="44"/>
      <c r="AD202" s="44"/>
      <c r="AE202" s="44" t="s">
        <v>231</v>
      </c>
      <c r="AF202" s="44"/>
      <c r="AG202" s="44"/>
      <c r="AH202" s="44"/>
      <c r="AI202" s="44"/>
      <c r="AJ202" s="44"/>
      <c r="AK202" s="44" t="s">
        <v>236</v>
      </c>
      <c r="AL202" s="44"/>
      <c r="AM202" s="44"/>
      <c r="AN202" s="44"/>
      <c r="AO202" s="44"/>
      <c r="AP202" s="44"/>
      <c r="AQ202" s="44" t="s">
        <v>248</v>
      </c>
      <c r="AR202" s="44"/>
      <c r="AS202" s="44"/>
      <c r="AT202" s="44"/>
      <c r="AU202" s="44"/>
      <c r="AV202" s="44"/>
      <c r="AW202" s="44" t="s">
        <v>18</v>
      </c>
      <c r="AX202" s="44"/>
      <c r="AY202" s="44"/>
      <c r="AZ202" s="44"/>
      <c r="BA202" s="44"/>
      <c r="BB202" s="44"/>
      <c r="BC202" s="44"/>
      <c r="BD202" s="44"/>
      <c r="BE202" s="44" t="s">
        <v>156</v>
      </c>
      <c r="BF202" s="44"/>
      <c r="BG202" s="44"/>
      <c r="BH202" s="44"/>
      <c r="BI202" s="44"/>
      <c r="BJ202" s="44"/>
      <c r="BK202" s="44"/>
      <c r="BL202" s="44"/>
    </row>
    <row r="203" spans="1:79" ht="21.75" customHeight="1" x14ac:dyDescent="0.25">
      <c r="A203" s="85"/>
      <c r="B203" s="85"/>
      <c r="C203" s="85"/>
      <c r="D203" s="85"/>
      <c r="E203" s="85"/>
      <c r="F203" s="85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</row>
    <row r="204" spans="1:79" ht="15" customHeight="1" x14ac:dyDescent="0.25">
      <c r="A204" s="44">
        <v>1</v>
      </c>
      <c r="B204" s="44"/>
      <c r="C204" s="44"/>
      <c r="D204" s="44"/>
      <c r="E204" s="44"/>
      <c r="F204" s="44"/>
      <c r="G204" s="44">
        <v>2</v>
      </c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>
        <v>3</v>
      </c>
      <c r="U204" s="44"/>
      <c r="V204" s="44"/>
      <c r="W204" s="44"/>
      <c r="X204" s="44"/>
      <c r="Y204" s="44"/>
      <c r="Z204" s="44">
        <v>4</v>
      </c>
      <c r="AA204" s="44"/>
      <c r="AB204" s="44"/>
      <c r="AC204" s="44"/>
      <c r="AD204" s="44"/>
      <c r="AE204" s="44">
        <v>5</v>
      </c>
      <c r="AF204" s="44"/>
      <c r="AG204" s="44"/>
      <c r="AH204" s="44"/>
      <c r="AI204" s="44"/>
      <c r="AJ204" s="44"/>
      <c r="AK204" s="44">
        <v>6</v>
      </c>
      <c r="AL204" s="44"/>
      <c r="AM204" s="44"/>
      <c r="AN204" s="44"/>
      <c r="AO204" s="44"/>
      <c r="AP204" s="44"/>
      <c r="AQ204" s="44">
        <v>7</v>
      </c>
      <c r="AR204" s="44"/>
      <c r="AS204" s="44"/>
      <c r="AT204" s="44"/>
      <c r="AU204" s="44"/>
      <c r="AV204" s="44"/>
      <c r="AW204" s="62">
        <v>8</v>
      </c>
      <c r="AX204" s="62"/>
      <c r="AY204" s="62"/>
      <c r="AZ204" s="62"/>
      <c r="BA204" s="62"/>
      <c r="BB204" s="62"/>
      <c r="BC204" s="62"/>
      <c r="BD204" s="62"/>
      <c r="BE204" s="62">
        <v>9</v>
      </c>
      <c r="BF204" s="62"/>
      <c r="BG204" s="62"/>
      <c r="BH204" s="62"/>
      <c r="BI204" s="62"/>
      <c r="BJ204" s="62"/>
      <c r="BK204" s="62"/>
      <c r="BL204" s="62"/>
    </row>
    <row r="205" spans="1:79" s="1" customFormat="1" ht="18.75" hidden="1" customHeight="1" x14ac:dyDescent="0.25">
      <c r="A205" s="62" t="s">
        <v>64</v>
      </c>
      <c r="B205" s="62"/>
      <c r="C205" s="62"/>
      <c r="D205" s="62"/>
      <c r="E205" s="62"/>
      <c r="F205" s="62"/>
      <c r="G205" s="83" t="s">
        <v>57</v>
      </c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2" t="s">
        <v>80</v>
      </c>
      <c r="U205" s="82"/>
      <c r="V205" s="82"/>
      <c r="W205" s="82"/>
      <c r="X205" s="82"/>
      <c r="Y205" s="82"/>
      <c r="Z205" s="82" t="s">
        <v>81</v>
      </c>
      <c r="AA205" s="82"/>
      <c r="AB205" s="82"/>
      <c r="AC205" s="82"/>
      <c r="AD205" s="82"/>
      <c r="AE205" s="82" t="s">
        <v>82</v>
      </c>
      <c r="AF205" s="82"/>
      <c r="AG205" s="82"/>
      <c r="AH205" s="82"/>
      <c r="AI205" s="82"/>
      <c r="AJ205" s="82"/>
      <c r="AK205" s="82" t="s">
        <v>83</v>
      </c>
      <c r="AL205" s="82"/>
      <c r="AM205" s="82"/>
      <c r="AN205" s="82"/>
      <c r="AO205" s="82"/>
      <c r="AP205" s="82"/>
      <c r="AQ205" s="82" t="s">
        <v>84</v>
      </c>
      <c r="AR205" s="82"/>
      <c r="AS205" s="82"/>
      <c r="AT205" s="82"/>
      <c r="AU205" s="82"/>
      <c r="AV205" s="82"/>
      <c r="AW205" s="83" t="s">
        <v>87</v>
      </c>
      <c r="AX205" s="83"/>
      <c r="AY205" s="83"/>
      <c r="AZ205" s="83"/>
      <c r="BA205" s="83"/>
      <c r="BB205" s="83"/>
      <c r="BC205" s="83"/>
      <c r="BD205" s="83"/>
      <c r="BE205" s="83" t="s">
        <v>88</v>
      </c>
      <c r="BF205" s="83"/>
      <c r="BG205" s="83"/>
      <c r="BH205" s="83"/>
      <c r="BI205" s="83"/>
      <c r="BJ205" s="83"/>
      <c r="BK205" s="83"/>
      <c r="BL205" s="83"/>
      <c r="CA205" s="1" t="s">
        <v>54</v>
      </c>
    </row>
    <row r="206" spans="1:79" s="25" customFormat="1" ht="12.75" customHeight="1" x14ac:dyDescent="0.25">
      <c r="A206" s="34">
        <v>2730</v>
      </c>
      <c r="B206" s="34"/>
      <c r="C206" s="34"/>
      <c r="D206" s="34"/>
      <c r="E206" s="34"/>
      <c r="F206" s="34"/>
      <c r="G206" s="35" t="s">
        <v>306</v>
      </c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7"/>
      <c r="T206" s="33">
        <v>55000</v>
      </c>
      <c r="U206" s="33"/>
      <c r="V206" s="33"/>
      <c r="W206" s="33"/>
      <c r="X206" s="33"/>
      <c r="Y206" s="33"/>
      <c r="Z206" s="33">
        <v>0</v>
      </c>
      <c r="AA206" s="33"/>
      <c r="AB206" s="33"/>
      <c r="AC206" s="33"/>
      <c r="AD206" s="33"/>
      <c r="AE206" s="33">
        <v>0</v>
      </c>
      <c r="AF206" s="33"/>
      <c r="AG206" s="33"/>
      <c r="AH206" s="33"/>
      <c r="AI206" s="33"/>
      <c r="AJ206" s="33"/>
      <c r="AK206" s="33">
        <v>0</v>
      </c>
      <c r="AL206" s="33"/>
      <c r="AM206" s="33"/>
      <c r="AN206" s="33"/>
      <c r="AO206" s="33"/>
      <c r="AP206" s="33"/>
      <c r="AQ206" s="33">
        <v>0</v>
      </c>
      <c r="AR206" s="33"/>
      <c r="AS206" s="33"/>
      <c r="AT206" s="33"/>
      <c r="AU206" s="33"/>
      <c r="AV206" s="33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  <c r="CA206" s="25" t="s">
        <v>55</v>
      </c>
    </row>
    <row r="207" spans="1:79" s="6" customFormat="1" ht="12.75" customHeight="1" x14ac:dyDescent="0.25">
      <c r="A207" s="28"/>
      <c r="B207" s="28"/>
      <c r="C207" s="28"/>
      <c r="D207" s="28"/>
      <c r="E207" s="28"/>
      <c r="F207" s="28"/>
      <c r="G207" s="29" t="s">
        <v>147</v>
      </c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1"/>
      <c r="T207" s="32">
        <v>55000</v>
      </c>
      <c r="U207" s="32"/>
      <c r="V207" s="32"/>
      <c r="W207" s="32"/>
      <c r="X207" s="32"/>
      <c r="Y207" s="32"/>
      <c r="Z207" s="32">
        <v>0</v>
      </c>
      <c r="AA207" s="32"/>
      <c r="AB207" s="32"/>
      <c r="AC207" s="32"/>
      <c r="AD207" s="32"/>
      <c r="AE207" s="32">
        <v>0</v>
      </c>
      <c r="AF207" s="32"/>
      <c r="AG207" s="32"/>
      <c r="AH207" s="32"/>
      <c r="AI207" s="32"/>
      <c r="AJ207" s="32"/>
      <c r="AK207" s="32">
        <v>0</v>
      </c>
      <c r="AL207" s="32"/>
      <c r="AM207" s="32"/>
      <c r="AN207" s="32"/>
      <c r="AO207" s="32"/>
      <c r="AP207" s="32"/>
      <c r="AQ207" s="32">
        <v>0</v>
      </c>
      <c r="AR207" s="32"/>
      <c r="AS207" s="32"/>
      <c r="AT207" s="32"/>
      <c r="AU207" s="32"/>
      <c r="AV207" s="32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</row>
    <row r="209" spans="1:64" ht="14.25" customHeight="1" x14ac:dyDescent="0.25">
      <c r="A209" s="51" t="s">
        <v>249</v>
      </c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</row>
    <row r="210" spans="1:64" ht="15" customHeight="1" x14ac:dyDescent="0.25">
      <c r="A210" s="79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</row>
    <row r="211" spans="1:64" ht="1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</row>
    <row r="213" spans="1:64" ht="13.8" x14ac:dyDescent="0.25">
      <c r="A213" s="51" t="s">
        <v>264</v>
      </c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</row>
    <row r="214" spans="1:64" ht="13.8" x14ac:dyDescent="0.25">
      <c r="A214" s="51" t="s">
        <v>237</v>
      </c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</row>
    <row r="215" spans="1:64" ht="15" customHeight="1" x14ac:dyDescent="0.25">
      <c r="A215" s="79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</row>
    <row r="216" spans="1:64" ht="1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9" spans="1:64" ht="18.899999999999999" customHeight="1" x14ac:dyDescent="0.25">
      <c r="A219" s="73" t="s">
        <v>222</v>
      </c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22"/>
      <c r="AC219" s="22"/>
      <c r="AD219" s="22"/>
      <c r="AE219" s="22"/>
      <c r="AF219" s="22"/>
      <c r="AG219" s="22"/>
      <c r="AH219" s="80"/>
      <c r="AI219" s="80"/>
      <c r="AJ219" s="80"/>
      <c r="AK219" s="80"/>
      <c r="AL219" s="80"/>
      <c r="AM219" s="80"/>
      <c r="AN219" s="80"/>
      <c r="AO219" s="80"/>
      <c r="AP219" s="80"/>
      <c r="AQ219" s="22"/>
      <c r="AR219" s="22"/>
      <c r="AS219" s="22"/>
      <c r="AT219" s="22"/>
      <c r="AU219" s="81" t="s">
        <v>224</v>
      </c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</row>
    <row r="220" spans="1:64" ht="12.75" customHeight="1" x14ac:dyDescent="0.25">
      <c r="AB220" s="23"/>
      <c r="AC220" s="23"/>
      <c r="AD220" s="23"/>
      <c r="AE220" s="23"/>
      <c r="AF220" s="23"/>
      <c r="AG220" s="23"/>
      <c r="AH220" s="78" t="s">
        <v>1</v>
      </c>
      <c r="AI220" s="78"/>
      <c r="AJ220" s="78"/>
      <c r="AK220" s="78"/>
      <c r="AL220" s="78"/>
      <c r="AM220" s="78"/>
      <c r="AN220" s="78"/>
      <c r="AO220" s="78"/>
      <c r="AP220" s="78"/>
      <c r="AQ220" s="23"/>
      <c r="AR220" s="23"/>
      <c r="AS220" s="23"/>
      <c r="AT220" s="23"/>
      <c r="AU220" s="78" t="s">
        <v>160</v>
      </c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</row>
    <row r="221" spans="1:64" ht="13.8" x14ac:dyDescent="0.25">
      <c r="AB221" s="23"/>
      <c r="AC221" s="23"/>
      <c r="AD221" s="23"/>
      <c r="AE221" s="23"/>
      <c r="AF221" s="23"/>
      <c r="AG221" s="23"/>
      <c r="AH221" s="24"/>
      <c r="AI221" s="24"/>
      <c r="AJ221" s="24"/>
      <c r="AK221" s="24"/>
      <c r="AL221" s="24"/>
      <c r="AM221" s="24"/>
      <c r="AN221" s="24"/>
      <c r="AO221" s="24"/>
      <c r="AP221" s="24"/>
      <c r="AQ221" s="23"/>
      <c r="AR221" s="23"/>
      <c r="AS221" s="23"/>
      <c r="AT221" s="23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</row>
    <row r="222" spans="1:64" ht="18" customHeight="1" x14ac:dyDescent="0.25">
      <c r="A222" s="73" t="s">
        <v>223</v>
      </c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  <c r="AA222" s="74"/>
      <c r="AB222" s="23"/>
      <c r="AC222" s="23"/>
      <c r="AD222" s="23"/>
      <c r="AE222" s="23"/>
      <c r="AF222" s="23"/>
      <c r="AG222" s="23"/>
      <c r="AH222" s="75"/>
      <c r="AI222" s="75"/>
      <c r="AJ222" s="75"/>
      <c r="AK222" s="75"/>
      <c r="AL222" s="75"/>
      <c r="AM222" s="75"/>
      <c r="AN222" s="75"/>
      <c r="AO222" s="75"/>
      <c r="AP222" s="75"/>
      <c r="AQ222" s="23"/>
      <c r="AR222" s="23"/>
      <c r="AS222" s="23"/>
      <c r="AT222" s="23"/>
      <c r="AU222" s="76" t="s">
        <v>225</v>
      </c>
      <c r="AV222" s="77"/>
      <c r="AW222" s="77"/>
      <c r="AX222" s="77"/>
      <c r="AY222" s="77"/>
      <c r="AZ222" s="77"/>
      <c r="BA222" s="77"/>
      <c r="BB222" s="77"/>
      <c r="BC222" s="77"/>
      <c r="BD222" s="77"/>
      <c r="BE222" s="77"/>
      <c r="BF222" s="77"/>
    </row>
    <row r="223" spans="1:64" ht="12" customHeight="1" x14ac:dyDescent="0.25">
      <c r="AB223" s="23"/>
      <c r="AC223" s="23"/>
      <c r="AD223" s="23"/>
      <c r="AE223" s="23"/>
      <c r="AF223" s="23"/>
      <c r="AG223" s="23"/>
      <c r="AH223" s="78" t="s">
        <v>1</v>
      </c>
      <c r="AI223" s="78"/>
      <c r="AJ223" s="78"/>
      <c r="AK223" s="78"/>
      <c r="AL223" s="78"/>
      <c r="AM223" s="78"/>
      <c r="AN223" s="78"/>
      <c r="AO223" s="78"/>
      <c r="AP223" s="78"/>
      <c r="AQ223" s="23"/>
      <c r="AR223" s="23"/>
      <c r="AS223" s="23"/>
      <c r="AT223" s="23"/>
      <c r="AU223" s="78" t="s">
        <v>160</v>
      </c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</row>
  </sheetData>
  <mergeCells count="128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95:C95"/>
    <mergeCell ref="D95:T95"/>
    <mergeCell ref="U95:Y95"/>
    <mergeCell ref="Z95:AD95"/>
    <mergeCell ref="AE95:AI95"/>
    <mergeCell ref="AJ95:AN9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6:BI106"/>
    <mergeCell ref="BJ106:BN106"/>
    <mergeCell ref="BO106:BS106"/>
    <mergeCell ref="BT106:BX106"/>
    <mergeCell ref="A107:C107"/>
    <mergeCell ref="D107:P107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BE121:BI121"/>
    <mergeCell ref="A122:C122"/>
    <mergeCell ref="D122:P122"/>
    <mergeCell ref="Q122:U122"/>
    <mergeCell ref="V122:AE122"/>
    <mergeCell ref="AF122:AJ122"/>
    <mergeCell ref="AR141:AT141"/>
    <mergeCell ref="BG139:BL139"/>
    <mergeCell ref="W140:AB140"/>
    <mergeCell ref="AC140:AH140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142:C142"/>
    <mergeCell ref="D142:V142"/>
    <mergeCell ref="W142:Y142"/>
    <mergeCell ref="Z142:AB142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I140:AN140"/>
    <mergeCell ref="AO140:AT140"/>
    <mergeCell ref="AU140:AW141"/>
    <mergeCell ref="AX140:AZ141"/>
    <mergeCell ref="BA140:BC141"/>
    <mergeCell ref="BD140:BF141"/>
    <mergeCell ref="BG140:BI141"/>
    <mergeCell ref="AL143:AN143"/>
    <mergeCell ref="AO143:AQ143"/>
    <mergeCell ref="AR143:AT143"/>
    <mergeCell ref="AU143:AW143"/>
    <mergeCell ref="AX143:AZ143"/>
    <mergeCell ref="BA142:BC142"/>
    <mergeCell ref="BD142:BF142"/>
    <mergeCell ref="BG142:BI142"/>
    <mergeCell ref="BJ142:BL142"/>
    <mergeCell ref="A143:C143"/>
    <mergeCell ref="D143:V143"/>
    <mergeCell ref="W143:Y143"/>
    <mergeCell ref="BO153:BS153"/>
    <mergeCell ref="A153:F153"/>
    <mergeCell ref="G153:S153"/>
    <mergeCell ref="T153:Z153"/>
    <mergeCell ref="AA153:AE153"/>
    <mergeCell ref="AF153:AJ153"/>
    <mergeCell ref="AK153:AO153"/>
    <mergeCell ref="AX145:AZ145"/>
    <mergeCell ref="BA145:BC145"/>
    <mergeCell ref="BD145:BF145"/>
    <mergeCell ref="BG145:BI145"/>
    <mergeCell ref="BJ145:BL145"/>
    <mergeCell ref="A145:C145"/>
    <mergeCell ref="AC142:AE142"/>
    <mergeCell ref="AF142:AH142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BO156:BS156"/>
    <mergeCell ref="AU144:AW144"/>
    <mergeCell ref="AX144:AZ144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158:BL158"/>
    <mergeCell ref="A159:BD159"/>
    <mergeCell ref="A160:F161"/>
    <mergeCell ref="G160:S161"/>
    <mergeCell ref="T160:Z161"/>
    <mergeCell ref="AA160:AO160"/>
    <mergeCell ref="AP160:BD160"/>
    <mergeCell ref="AA161:AE161"/>
    <mergeCell ref="AF161:AJ161"/>
    <mergeCell ref="AK161:AO161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AA171:AE171"/>
    <mergeCell ref="AF171:AI171"/>
    <mergeCell ref="AJ171:AN171"/>
    <mergeCell ref="AO171:AR171"/>
    <mergeCell ref="AS171:AW171"/>
    <mergeCell ref="AX171:BA171"/>
    <mergeCell ref="A168:BL168"/>
    <mergeCell ref="A169:BM169"/>
    <mergeCell ref="A170:M171"/>
    <mergeCell ref="N170:U171"/>
    <mergeCell ref="V170:Z171"/>
    <mergeCell ref="AA170:AI170"/>
    <mergeCell ref="AJ170:AR170"/>
    <mergeCell ref="AS170:BA170"/>
    <mergeCell ref="BB170:BJ170"/>
    <mergeCell ref="BK170:BS170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BP172:BS172"/>
    <mergeCell ref="A173:M173"/>
    <mergeCell ref="N173:U173"/>
    <mergeCell ref="V173:Z173"/>
    <mergeCell ref="AA173:AE173"/>
    <mergeCell ref="AF173:AI173"/>
    <mergeCell ref="AJ173:AN173"/>
    <mergeCell ref="AO173:AR173"/>
    <mergeCell ref="AS173:AW173"/>
    <mergeCell ref="AX173:BA173"/>
    <mergeCell ref="AO172:AR172"/>
    <mergeCell ref="AS172:AW172"/>
    <mergeCell ref="AX172:BA172"/>
    <mergeCell ref="BB172:BF172"/>
    <mergeCell ref="BG172:BJ172"/>
    <mergeCell ref="BK172:BO172"/>
    <mergeCell ref="AQ184:AV185"/>
    <mergeCell ref="AW184:BF184"/>
    <mergeCell ref="BG184:BL185"/>
    <mergeCell ref="AW185:BA185"/>
    <mergeCell ref="BB185:BF185"/>
    <mergeCell ref="A186:F186"/>
    <mergeCell ref="G186:S186"/>
    <mergeCell ref="T186:Y186"/>
    <mergeCell ref="Z186:AD186"/>
    <mergeCell ref="AE186:AJ186"/>
    <mergeCell ref="A184:F185"/>
    <mergeCell ref="G184:S185"/>
    <mergeCell ref="T184:Y185"/>
    <mergeCell ref="Z184:AD185"/>
    <mergeCell ref="AE184:AJ185"/>
    <mergeCell ref="AK184:AP185"/>
    <mergeCell ref="BP174:BS174"/>
    <mergeCell ref="A177:BL177"/>
    <mergeCell ref="A178:BL178"/>
    <mergeCell ref="A181:BL181"/>
    <mergeCell ref="A182:BL182"/>
    <mergeCell ref="A183:BL183"/>
    <mergeCell ref="AO174:AR174"/>
    <mergeCell ref="AS174:AW174"/>
    <mergeCell ref="AX174:BA174"/>
    <mergeCell ref="BB174:BF174"/>
    <mergeCell ref="BG174:BJ174"/>
    <mergeCell ref="BK174:BO174"/>
    <mergeCell ref="AK188:AP188"/>
    <mergeCell ref="AQ188:AV188"/>
    <mergeCell ref="AW188:BA188"/>
    <mergeCell ref="BB188:BF188"/>
    <mergeCell ref="BG188:BL188"/>
    <mergeCell ref="A190:BL190"/>
    <mergeCell ref="AK187:AP187"/>
    <mergeCell ref="AQ187:AV187"/>
    <mergeCell ref="AW187:BA187"/>
    <mergeCell ref="BB187:BF187"/>
    <mergeCell ref="BG187:BL187"/>
    <mergeCell ref="A188:F188"/>
    <mergeCell ref="G188:S188"/>
    <mergeCell ref="T188:Y188"/>
    <mergeCell ref="Z188:AD188"/>
    <mergeCell ref="AE188:AJ188"/>
    <mergeCell ref="AK186:AP186"/>
    <mergeCell ref="AQ186:AV186"/>
    <mergeCell ref="AW186:BA186"/>
    <mergeCell ref="BB186:BF186"/>
    <mergeCell ref="BG186:BL186"/>
    <mergeCell ref="A187:F187"/>
    <mergeCell ref="G187:S187"/>
    <mergeCell ref="T187:Y187"/>
    <mergeCell ref="Z187:AD187"/>
    <mergeCell ref="AE187:AJ187"/>
    <mergeCell ref="AT193:AW194"/>
    <mergeCell ref="AX193:BG193"/>
    <mergeCell ref="BH193:BL194"/>
    <mergeCell ref="Z194:AD194"/>
    <mergeCell ref="AE194:AI194"/>
    <mergeCell ref="AX194:BB194"/>
    <mergeCell ref="BC194:BG194"/>
    <mergeCell ref="A191:BL191"/>
    <mergeCell ref="A192:F194"/>
    <mergeCell ref="G192:P194"/>
    <mergeCell ref="Q192:AN192"/>
    <mergeCell ref="AO192:BL192"/>
    <mergeCell ref="Q193:U194"/>
    <mergeCell ref="V193:Y194"/>
    <mergeCell ref="Z193:AI193"/>
    <mergeCell ref="AJ193:AN194"/>
    <mergeCell ref="AO193:AS194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Z96:AD96"/>
    <mergeCell ref="A213:BL213"/>
    <mergeCell ref="A214:BL214"/>
    <mergeCell ref="A207:F207"/>
    <mergeCell ref="G207:S207"/>
    <mergeCell ref="T207:Y207"/>
    <mergeCell ref="Z207:AD207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Z202:AD203"/>
    <mergeCell ref="AE202:AJ203"/>
    <mergeCell ref="AK202:AP203"/>
    <mergeCell ref="AQ202:AV203"/>
    <mergeCell ref="AW202:BD203"/>
    <mergeCell ref="AJ197:AN197"/>
    <mergeCell ref="AO197:AS197"/>
    <mergeCell ref="AT197:AW197"/>
    <mergeCell ref="AX197:BB197"/>
    <mergeCell ref="BQ59:BT59"/>
    <mergeCell ref="A222:AA222"/>
    <mergeCell ref="AH222:AP222"/>
    <mergeCell ref="AU222:BF222"/>
    <mergeCell ref="AH223:AP223"/>
    <mergeCell ref="AU223:BF223"/>
    <mergeCell ref="A31:D31"/>
    <mergeCell ref="E31:T31"/>
    <mergeCell ref="U31:Y31"/>
    <mergeCell ref="Z31:AD31"/>
    <mergeCell ref="AE31:AH31"/>
    <mergeCell ref="A215:BL215"/>
    <mergeCell ref="A219:AA219"/>
    <mergeCell ref="AH219:AP219"/>
    <mergeCell ref="AU219:BF219"/>
    <mergeCell ref="AH220:AP220"/>
    <mergeCell ref="AU220:BF220"/>
    <mergeCell ref="AW206:BD206"/>
    <mergeCell ref="BE206:BL206"/>
    <mergeCell ref="A209:BL209"/>
    <mergeCell ref="A210:BL210"/>
    <mergeCell ref="A68:D68"/>
    <mergeCell ref="E68:W68"/>
    <mergeCell ref="X68:AB68"/>
    <mergeCell ref="AC68:AG68"/>
    <mergeCell ref="AH68:AL68"/>
    <mergeCell ref="AM68:AQ68"/>
    <mergeCell ref="AR68:AV68"/>
    <mergeCell ref="BD96:BH96"/>
    <mergeCell ref="A96:C96"/>
    <mergeCell ref="D96:T96"/>
    <mergeCell ref="U96:Y96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E108:BI108"/>
    <mergeCell ref="BJ108:BN108"/>
    <mergeCell ref="BO108:BS108"/>
    <mergeCell ref="BT108:BX108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O94:AS94"/>
    <mergeCell ref="AT94:AX94"/>
    <mergeCell ref="AY94:BC94"/>
    <mergeCell ref="BD94:BH94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Q107:U107"/>
    <mergeCell ref="V107:AE107"/>
    <mergeCell ref="AF107:AJ107"/>
    <mergeCell ref="AK107:AO107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P118:AT118"/>
    <mergeCell ref="AU118:AY118"/>
    <mergeCell ref="AZ118:BD118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A143:BC143"/>
    <mergeCell ref="BD143:BF143"/>
    <mergeCell ref="BG143:BI143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K156:AO156"/>
    <mergeCell ref="AP156:AT156"/>
    <mergeCell ref="AU156:AY156"/>
    <mergeCell ref="AZ156:BD156"/>
    <mergeCell ref="BE156:BI156"/>
    <mergeCell ref="BJ156:BN156"/>
    <mergeCell ref="A156:F156"/>
    <mergeCell ref="G156:S156"/>
    <mergeCell ref="T156:Z156"/>
    <mergeCell ref="AA156:AE156"/>
    <mergeCell ref="AF156:AJ156"/>
    <mergeCell ref="AZ163:BD163"/>
    <mergeCell ref="A164:F164"/>
    <mergeCell ref="G164:S164"/>
    <mergeCell ref="T164:Z164"/>
    <mergeCell ref="D145:V145"/>
    <mergeCell ref="W145:Y145"/>
    <mergeCell ref="Z145:AB145"/>
    <mergeCell ref="AC145:AE145"/>
    <mergeCell ref="AF145:AH145"/>
    <mergeCell ref="AI145:AK145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P161:AT161"/>
    <mergeCell ref="AU161:AY161"/>
    <mergeCell ref="AU162:AY162"/>
    <mergeCell ref="AE207:AJ207"/>
    <mergeCell ref="AK207:AP207"/>
    <mergeCell ref="AQ207:AV207"/>
    <mergeCell ref="AW207:BD207"/>
    <mergeCell ref="BE207:BL207"/>
    <mergeCell ref="AJ198:AN198"/>
    <mergeCell ref="AO198:AS198"/>
    <mergeCell ref="AT198:AW198"/>
    <mergeCell ref="AX198:BB198"/>
    <mergeCell ref="BC198:BG198"/>
    <mergeCell ref="BH198:BL198"/>
    <mergeCell ref="Z198:AD198"/>
    <mergeCell ref="AE198:AI198"/>
    <mergeCell ref="BE202:BL203"/>
    <mergeCell ref="BJ143:BL143"/>
    <mergeCell ref="A144:C144"/>
    <mergeCell ref="D144:V144"/>
    <mergeCell ref="W144:Y144"/>
    <mergeCell ref="Z144:AB144"/>
    <mergeCell ref="AC144:AE144"/>
    <mergeCell ref="AF144:AH144"/>
    <mergeCell ref="AI143:AK143"/>
    <mergeCell ref="AU165:AY165"/>
    <mergeCell ref="AZ165:BD165"/>
    <mergeCell ref="A165:F165"/>
    <mergeCell ref="G165:S165"/>
    <mergeCell ref="T165:Z165"/>
    <mergeCell ref="AA165:AE165"/>
    <mergeCell ref="AF165:AJ165"/>
    <mergeCell ref="AK165:AO165"/>
    <mergeCell ref="AP165:AT165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200:BL200"/>
    <mergeCell ref="A201:BL201"/>
    <mergeCell ref="A202:F203"/>
    <mergeCell ref="G202:S203"/>
    <mergeCell ref="T202:Y203"/>
    <mergeCell ref="AA164:AE164"/>
    <mergeCell ref="AF164:AJ164"/>
    <mergeCell ref="AK164:AO164"/>
    <mergeCell ref="AP164:AT164"/>
    <mergeCell ref="AU164:AY164"/>
    <mergeCell ref="AZ164:BD164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A198:F198"/>
    <mergeCell ref="G198:P198"/>
    <mergeCell ref="Q198:U198"/>
    <mergeCell ref="V198:Y198"/>
  </mergeCells>
  <conditionalFormatting sqref="A86 A144 A95">
    <cfRule type="cellIs" dxfId="422" priority="39" stopIfTrue="1" operator="equal">
      <formula>A85</formula>
    </cfRule>
  </conditionalFormatting>
  <conditionalFormatting sqref="A105:C105 A119:C119">
    <cfRule type="cellIs" dxfId="421" priority="40" stopIfTrue="1" operator="equal">
      <formula>A104</formula>
    </cfRule>
    <cfRule type="cellIs" dxfId="420" priority="41" stopIfTrue="1" operator="equal">
      <formula>0</formula>
    </cfRule>
  </conditionalFormatting>
  <conditionalFormatting sqref="A87">
    <cfRule type="cellIs" dxfId="419" priority="38" stopIfTrue="1" operator="equal">
      <formula>A86</formula>
    </cfRule>
  </conditionalFormatting>
  <conditionalFormatting sqref="A97">
    <cfRule type="cellIs" dxfId="418" priority="163" stopIfTrue="1" operator="equal">
      <formula>A95</formula>
    </cfRule>
  </conditionalFormatting>
  <conditionalFormatting sqref="A96">
    <cfRule type="cellIs" dxfId="417" priority="36" stopIfTrue="1" operator="equal">
      <formula>A95</formula>
    </cfRule>
  </conditionalFormatting>
  <conditionalFormatting sqref="A145">
    <cfRule type="cellIs" dxfId="416" priority="2" stopIfTrue="1" operator="equal">
      <formula>A144</formula>
    </cfRule>
  </conditionalFormatting>
  <conditionalFormatting sqref="A106:C106">
    <cfRule type="cellIs" dxfId="415" priority="33" stopIfTrue="1" operator="equal">
      <formula>A105</formula>
    </cfRule>
    <cfRule type="cellIs" dxfId="414" priority="34" stopIfTrue="1" operator="equal">
      <formula>0</formula>
    </cfRule>
  </conditionalFormatting>
  <conditionalFormatting sqref="A107:C107">
    <cfRule type="cellIs" dxfId="413" priority="31" stopIfTrue="1" operator="equal">
      <formula>A106</formula>
    </cfRule>
    <cfRule type="cellIs" dxfId="412" priority="32" stopIfTrue="1" operator="equal">
      <formula>0</formula>
    </cfRule>
  </conditionalFormatting>
  <conditionalFormatting sqref="A108:C108">
    <cfRule type="cellIs" dxfId="411" priority="29" stopIfTrue="1" operator="equal">
      <formula>A107</formula>
    </cfRule>
    <cfRule type="cellIs" dxfId="410" priority="30" stopIfTrue="1" operator="equal">
      <formula>0</formula>
    </cfRule>
  </conditionalFormatting>
  <conditionalFormatting sqref="A109:C109">
    <cfRule type="cellIs" dxfId="409" priority="27" stopIfTrue="1" operator="equal">
      <formula>A108</formula>
    </cfRule>
    <cfRule type="cellIs" dxfId="408" priority="28" stopIfTrue="1" operator="equal">
      <formula>0</formula>
    </cfRule>
  </conditionalFormatting>
  <conditionalFormatting sqref="A110:C110">
    <cfRule type="cellIs" dxfId="407" priority="25" stopIfTrue="1" operator="equal">
      <formula>A109</formula>
    </cfRule>
    <cfRule type="cellIs" dxfId="406" priority="26" stopIfTrue="1" operator="equal">
      <formula>0</formula>
    </cfRule>
  </conditionalFormatting>
  <conditionalFormatting sqref="A111:C111">
    <cfRule type="cellIs" dxfId="405" priority="23" stopIfTrue="1" operator="equal">
      <formula>A110</formula>
    </cfRule>
    <cfRule type="cellIs" dxfId="404" priority="24" stopIfTrue="1" operator="equal">
      <formula>0</formula>
    </cfRule>
  </conditionalFormatting>
  <conditionalFormatting sqref="A112:C112">
    <cfRule type="cellIs" dxfId="403" priority="21" stopIfTrue="1" operator="equal">
      <formula>A111</formula>
    </cfRule>
    <cfRule type="cellIs" dxfId="402" priority="22" stopIfTrue="1" operator="equal">
      <formula>0</formula>
    </cfRule>
  </conditionalFormatting>
  <conditionalFormatting sqref="A120:C120">
    <cfRule type="cellIs" dxfId="401" priority="17" stopIfTrue="1" operator="equal">
      <formula>A119</formula>
    </cfRule>
    <cfRule type="cellIs" dxfId="400" priority="18" stopIfTrue="1" operator="equal">
      <formula>0</formula>
    </cfRule>
  </conditionalFormatting>
  <conditionalFormatting sqref="A121:C121">
    <cfRule type="cellIs" dxfId="399" priority="15" stopIfTrue="1" operator="equal">
      <formula>A120</formula>
    </cfRule>
    <cfRule type="cellIs" dxfId="398" priority="16" stopIfTrue="1" operator="equal">
      <formula>0</formula>
    </cfRule>
  </conditionalFormatting>
  <conditionalFormatting sqref="A122:C122">
    <cfRule type="cellIs" dxfId="397" priority="13" stopIfTrue="1" operator="equal">
      <formula>A121</formula>
    </cfRule>
    <cfRule type="cellIs" dxfId="396" priority="14" stopIfTrue="1" operator="equal">
      <formula>0</formula>
    </cfRule>
  </conditionalFormatting>
  <conditionalFormatting sqref="A123:C123">
    <cfRule type="cellIs" dxfId="395" priority="11" stopIfTrue="1" operator="equal">
      <formula>A122</formula>
    </cfRule>
    <cfRule type="cellIs" dxfId="394" priority="12" stopIfTrue="1" operator="equal">
      <formula>0</formula>
    </cfRule>
  </conditionalFormatting>
  <conditionalFormatting sqref="A124:C124">
    <cfRule type="cellIs" dxfId="393" priority="9" stopIfTrue="1" operator="equal">
      <formula>A123</formula>
    </cfRule>
    <cfRule type="cellIs" dxfId="392" priority="10" stopIfTrue="1" operator="equal">
      <formula>0</formula>
    </cfRule>
  </conditionalFormatting>
  <conditionalFormatting sqref="A125:C125">
    <cfRule type="cellIs" dxfId="391" priority="7" stopIfTrue="1" operator="equal">
      <formula>A124</formula>
    </cfRule>
    <cfRule type="cellIs" dxfId="390" priority="8" stopIfTrue="1" operator="equal">
      <formula>0</formula>
    </cfRule>
  </conditionalFormatting>
  <conditionalFormatting sqref="A126:C126">
    <cfRule type="cellIs" dxfId="389" priority="5" stopIfTrue="1" operator="equal">
      <formula>A125</formula>
    </cfRule>
    <cfRule type="cellIs" dxfId="388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2"/>
  <sheetViews>
    <sheetView zoomScaleNormal="100" workbookViewId="0">
      <selection activeCell="A15" sqref="A15:BY15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334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335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336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337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331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30" customHeight="1" x14ac:dyDescent="0.25">
      <c r="A18" s="90" t="s">
        <v>332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45" customHeight="1" x14ac:dyDescent="0.25">
      <c r="A21" s="90" t="s">
        <v>333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8515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8515</v>
      </c>
      <c r="AJ30" s="60"/>
      <c r="AK30" s="60"/>
      <c r="AL30" s="60"/>
      <c r="AM30" s="61"/>
      <c r="AN30" s="59">
        <v>22000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22000</v>
      </c>
      <c r="BC30" s="60"/>
      <c r="BD30" s="60"/>
      <c r="BE30" s="60"/>
      <c r="BF30" s="61"/>
      <c r="BG30" s="59">
        <v>12200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12200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8515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8515</v>
      </c>
      <c r="AJ31" s="53"/>
      <c r="AK31" s="53"/>
      <c r="AL31" s="53"/>
      <c r="AM31" s="54"/>
      <c r="AN31" s="52">
        <v>22000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22000</v>
      </c>
      <c r="BC31" s="53"/>
      <c r="BD31" s="53"/>
      <c r="BE31" s="53"/>
      <c r="BF31" s="54"/>
      <c r="BG31" s="52">
        <v>12200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12200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12847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12847</v>
      </c>
      <c r="AN39" s="60"/>
      <c r="AO39" s="60"/>
      <c r="AP39" s="60"/>
      <c r="AQ39" s="61"/>
      <c r="AR39" s="59">
        <v>13489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13489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12847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12847</v>
      </c>
      <c r="AN40" s="53"/>
      <c r="AO40" s="53"/>
      <c r="AP40" s="53"/>
      <c r="AQ40" s="54"/>
      <c r="AR40" s="52">
        <v>13489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13489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2111</v>
      </c>
      <c r="B50" s="41"/>
      <c r="C50" s="41"/>
      <c r="D50" s="63"/>
      <c r="E50" s="35" t="s">
        <v>176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7085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7085</v>
      </c>
      <c r="AJ50" s="60"/>
      <c r="AK50" s="60"/>
      <c r="AL50" s="60"/>
      <c r="AM50" s="61"/>
      <c r="AN50" s="59">
        <v>18000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18000</v>
      </c>
      <c r="BC50" s="60"/>
      <c r="BD50" s="60"/>
      <c r="BE50" s="60"/>
      <c r="BF50" s="61"/>
      <c r="BG50" s="59">
        <v>10000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10000</v>
      </c>
      <c r="BV50" s="60"/>
      <c r="BW50" s="60"/>
      <c r="BX50" s="60"/>
      <c r="BY50" s="61"/>
      <c r="CA50" s="25" t="s">
        <v>26</v>
      </c>
    </row>
    <row r="51" spans="1:79" s="25" customFormat="1" ht="12.75" customHeight="1" x14ac:dyDescent="0.25">
      <c r="A51" s="40">
        <v>2120</v>
      </c>
      <c r="B51" s="41"/>
      <c r="C51" s="41"/>
      <c r="D51" s="63"/>
      <c r="E51" s="35" t="s">
        <v>177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7"/>
      <c r="U51" s="59">
        <v>1430</v>
      </c>
      <c r="V51" s="60"/>
      <c r="W51" s="60"/>
      <c r="X51" s="60"/>
      <c r="Y51" s="61"/>
      <c r="Z51" s="59">
        <v>0</v>
      </c>
      <c r="AA51" s="60"/>
      <c r="AB51" s="60"/>
      <c r="AC51" s="60"/>
      <c r="AD51" s="61"/>
      <c r="AE51" s="59">
        <v>0</v>
      </c>
      <c r="AF51" s="60"/>
      <c r="AG51" s="60"/>
      <c r="AH51" s="61"/>
      <c r="AI51" s="59">
        <f>IF(ISNUMBER(U51),U51,0)+IF(ISNUMBER(Z51),Z51,0)</f>
        <v>1430</v>
      </c>
      <c r="AJ51" s="60"/>
      <c r="AK51" s="60"/>
      <c r="AL51" s="60"/>
      <c r="AM51" s="61"/>
      <c r="AN51" s="59">
        <v>4000</v>
      </c>
      <c r="AO51" s="60"/>
      <c r="AP51" s="60"/>
      <c r="AQ51" s="60"/>
      <c r="AR51" s="61"/>
      <c r="AS51" s="59">
        <v>0</v>
      </c>
      <c r="AT51" s="60"/>
      <c r="AU51" s="60"/>
      <c r="AV51" s="60"/>
      <c r="AW51" s="61"/>
      <c r="AX51" s="59">
        <v>0</v>
      </c>
      <c r="AY51" s="60"/>
      <c r="AZ51" s="60"/>
      <c r="BA51" s="61"/>
      <c r="BB51" s="59">
        <f>IF(ISNUMBER(AN51),AN51,0)+IF(ISNUMBER(AS51),AS51,0)</f>
        <v>4000</v>
      </c>
      <c r="BC51" s="60"/>
      <c r="BD51" s="60"/>
      <c r="BE51" s="60"/>
      <c r="BF51" s="61"/>
      <c r="BG51" s="59">
        <v>2200</v>
      </c>
      <c r="BH51" s="60"/>
      <c r="BI51" s="60"/>
      <c r="BJ51" s="60"/>
      <c r="BK51" s="61"/>
      <c r="BL51" s="59">
        <v>0</v>
      </c>
      <c r="BM51" s="60"/>
      <c r="BN51" s="60"/>
      <c r="BO51" s="60"/>
      <c r="BP51" s="61"/>
      <c r="BQ51" s="59">
        <v>0</v>
      </c>
      <c r="BR51" s="60"/>
      <c r="BS51" s="60"/>
      <c r="BT51" s="61"/>
      <c r="BU51" s="59">
        <f>IF(ISNUMBER(BG51),BG51,0)+IF(ISNUMBER(BL51),BL51,0)</f>
        <v>2200</v>
      </c>
      <c r="BV51" s="60"/>
      <c r="BW51" s="60"/>
      <c r="BX51" s="60"/>
      <c r="BY51" s="61"/>
    </row>
    <row r="52" spans="1:79" s="6" customFormat="1" ht="12.75" customHeight="1" x14ac:dyDescent="0.25">
      <c r="A52" s="42"/>
      <c r="B52" s="43"/>
      <c r="C52" s="43"/>
      <c r="D52" s="58"/>
      <c r="E52" s="29" t="s">
        <v>147</v>
      </c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1"/>
      <c r="U52" s="52">
        <v>8515</v>
      </c>
      <c r="V52" s="53"/>
      <c r="W52" s="53"/>
      <c r="X52" s="53"/>
      <c r="Y52" s="54"/>
      <c r="Z52" s="52">
        <v>0</v>
      </c>
      <c r="AA52" s="53"/>
      <c r="AB52" s="53"/>
      <c r="AC52" s="53"/>
      <c r="AD52" s="54"/>
      <c r="AE52" s="52">
        <v>0</v>
      </c>
      <c r="AF52" s="53"/>
      <c r="AG52" s="53"/>
      <c r="AH52" s="54"/>
      <c r="AI52" s="52">
        <f>IF(ISNUMBER(U52),U52,0)+IF(ISNUMBER(Z52),Z52,0)</f>
        <v>8515</v>
      </c>
      <c r="AJ52" s="53"/>
      <c r="AK52" s="53"/>
      <c r="AL52" s="53"/>
      <c r="AM52" s="54"/>
      <c r="AN52" s="52">
        <v>22000</v>
      </c>
      <c r="AO52" s="53"/>
      <c r="AP52" s="53"/>
      <c r="AQ52" s="53"/>
      <c r="AR52" s="54"/>
      <c r="AS52" s="52">
        <v>0</v>
      </c>
      <c r="AT52" s="53"/>
      <c r="AU52" s="53"/>
      <c r="AV52" s="53"/>
      <c r="AW52" s="54"/>
      <c r="AX52" s="52">
        <v>0</v>
      </c>
      <c r="AY52" s="53"/>
      <c r="AZ52" s="53"/>
      <c r="BA52" s="54"/>
      <c r="BB52" s="52">
        <f>IF(ISNUMBER(AN52),AN52,0)+IF(ISNUMBER(AS52),AS52,0)</f>
        <v>22000</v>
      </c>
      <c r="BC52" s="53"/>
      <c r="BD52" s="53"/>
      <c r="BE52" s="53"/>
      <c r="BF52" s="54"/>
      <c r="BG52" s="52">
        <v>12200</v>
      </c>
      <c r="BH52" s="53"/>
      <c r="BI52" s="53"/>
      <c r="BJ52" s="53"/>
      <c r="BK52" s="54"/>
      <c r="BL52" s="52">
        <v>0</v>
      </c>
      <c r="BM52" s="53"/>
      <c r="BN52" s="53"/>
      <c r="BO52" s="53"/>
      <c r="BP52" s="54"/>
      <c r="BQ52" s="52">
        <v>0</v>
      </c>
      <c r="BR52" s="53"/>
      <c r="BS52" s="53"/>
      <c r="BT52" s="54"/>
      <c r="BU52" s="52">
        <f>IF(ISNUMBER(BG52),BG52,0)+IF(ISNUMBER(BL52),BL52,0)</f>
        <v>12200</v>
      </c>
      <c r="BV52" s="53"/>
      <c r="BW52" s="53"/>
      <c r="BX52" s="53"/>
      <c r="BY52" s="54"/>
    </row>
    <row r="54" spans="1:79" ht="14.25" customHeight="1" x14ac:dyDescent="0.25">
      <c r="A54" s="51" t="s">
        <v>241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</row>
    <row r="55" spans="1:79" ht="15" customHeight="1" x14ac:dyDescent="0.25">
      <c r="A55" s="93" t="s">
        <v>228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  <c r="BK55" s="93"/>
      <c r="BL55" s="93"/>
      <c r="BM55" s="93"/>
      <c r="BN55" s="93"/>
      <c r="BO55" s="93"/>
      <c r="BP55" s="93"/>
      <c r="BQ55" s="93"/>
      <c r="BR55" s="93"/>
      <c r="BS55" s="93"/>
      <c r="BT55" s="93"/>
      <c r="BU55" s="93"/>
      <c r="BV55" s="93"/>
      <c r="BW55" s="93"/>
      <c r="BX55" s="93"/>
      <c r="BY55" s="93"/>
    </row>
    <row r="56" spans="1:79" ht="23.1" customHeight="1" x14ac:dyDescent="0.25">
      <c r="A56" s="110" t="s">
        <v>119</v>
      </c>
      <c r="B56" s="111"/>
      <c r="C56" s="111"/>
      <c r="D56" s="111"/>
      <c r="E56" s="112"/>
      <c r="F56" s="44" t="s">
        <v>19</v>
      </c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229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7"/>
      <c r="AN56" s="45" t="s">
        <v>232</v>
      </c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7"/>
      <c r="BG56" s="45" t="s">
        <v>239</v>
      </c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7"/>
    </row>
    <row r="57" spans="1:79" ht="51.75" customHeight="1" x14ac:dyDescent="0.25">
      <c r="A57" s="113"/>
      <c r="B57" s="114"/>
      <c r="C57" s="114"/>
      <c r="D57" s="114"/>
      <c r="E57" s="115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5" t="s">
        <v>4</v>
      </c>
      <c r="V57" s="46"/>
      <c r="W57" s="46"/>
      <c r="X57" s="46"/>
      <c r="Y57" s="47"/>
      <c r="Z57" s="45" t="s">
        <v>3</v>
      </c>
      <c r="AA57" s="46"/>
      <c r="AB57" s="46"/>
      <c r="AC57" s="46"/>
      <c r="AD57" s="47"/>
      <c r="AE57" s="64" t="s">
        <v>116</v>
      </c>
      <c r="AF57" s="65"/>
      <c r="AG57" s="65"/>
      <c r="AH57" s="66"/>
      <c r="AI57" s="45" t="s">
        <v>5</v>
      </c>
      <c r="AJ57" s="46"/>
      <c r="AK57" s="46"/>
      <c r="AL57" s="46"/>
      <c r="AM57" s="47"/>
      <c r="AN57" s="45" t="s">
        <v>4</v>
      </c>
      <c r="AO57" s="46"/>
      <c r="AP57" s="46"/>
      <c r="AQ57" s="46"/>
      <c r="AR57" s="47"/>
      <c r="AS57" s="45" t="s">
        <v>3</v>
      </c>
      <c r="AT57" s="46"/>
      <c r="AU57" s="46"/>
      <c r="AV57" s="46"/>
      <c r="AW57" s="47"/>
      <c r="AX57" s="64" t="s">
        <v>116</v>
      </c>
      <c r="AY57" s="65"/>
      <c r="AZ57" s="65"/>
      <c r="BA57" s="66"/>
      <c r="BB57" s="45" t="s">
        <v>96</v>
      </c>
      <c r="BC57" s="46"/>
      <c r="BD57" s="46"/>
      <c r="BE57" s="46"/>
      <c r="BF57" s="47"/>
      <c r="BG57" s="45" t="s">
        <v>4</v>
      </c>
      <c r="BH57" s="46"/>
      <c r="BI57" s="46"/>
      <c r="BJ57" s="46"/>
      <c r="BK57" s="47"/>
      <c r="BL57" s="45" t="s">
        <v>3</v>
      </c>
      <c r="BM57" s="46"/>
      <c r="BN57" s="46"/>
      <c r="BO57" s="46"/>
      <c r="BP57" s="47"/>
      <c r="BQ57" s="64" t="s">
        <v>116</v>
      </c>
      <c r="BR57" s="65"/>
      <c r="BS57" s="65"/>
      <c r="BT57" s="66"/>
      <c r="BU57" s="44" t="s">
        <v>97</v>
      </c>
      <c r="BV57" s="44"/>
      <c r="BW57" s="44"/>
      <c r="BX57" s="44"/>
      <c r="BY57" s="44"/>
    </row>
    <row r="58" spans="1:79" ht="15" customHeight="1" x14ac:dyDescent="0.25">
      <c r="A58" s="45">
        <v>1</v>
      </c>
      <c r="B58" s="46"/>
      <c r="C58" s="46"/>
      <c r="D58" s="46"/>
      <c r="E58" s="47"/>
      <c r="F58" s="45">
        <v>2</v>
      </c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7"/>
      <c r="U58" s="45">
        <v>3</v>
      </c>
      <c r="V58" s="46"/>
      <c r="W58" s="46"/>
      <c r="X58" s="46"/>
      <c r="Y58" s="47"/>
      <c r="Z58" s="45">
        <v>4</v>
      </c>
      <c r="AA58" s="46"/>
      <c r="AB58" s="46"/>
      <c r="AC58" s="46"/>
      <c r="AD58" s="47"/>
      <c r="AE58" s="45">
        <v>5</v>
      </c>
      <c r="AF58" s="46"/>
      <c r="AG58" s="46"/>
      <c r="AH58" s="47"/>
      <c r="AI58" s="45">
        <v>6</v>
      </c>
      <c r="AJ58" s="46"/>
      <c r="AK58" s="46"/>
      <c r="AL58" s="46"/>
      <c r="AM58" s="47"/>
      <c r="AN58" s="45">
        <v>7</v>
      </c>
      <c r="AO58" s="46"/>
      <c r="AP58" s="46"/>
      <c r="AQ58" s="46"/>
      <c r="AR58" s="47"/>
      <c r="AS58" s="45">
        <v>8</v>
      </c>
      <c r="AT58" s="46"/>
      <c r="AU58" s="46"/>
      <c r="AV58" s="46"/>
      <c r="AW58" s="47"/>
      <c r="AX58" s="45">
        <v>9</v>
      </c>
      <c r="AY58" s="46"/>
      <c r="AZ58" s="46"/>
      <c r="BA58" s="47"/>
      <c r="BB58" s="45">
        <v>10</v>
      </c>
      <c r="BC58" s="46"/>
      <c r="BD58" s="46"/>
      <c r="BE58" s="46"/>
      <c r="BF58" s="47"/>
      <c r="BG58" s="45">
        <v>11</v>
      </c>
      <c r="BH58" s="46"/>
      <c r="BI58" s="46"/>
      <c r="BJ58" s="46"/>
      <c r="BK58" s="47"/>
      <c r="BL58" s="45">
        <v>12</v>
      </c>
      <c r="BM58" s="46"/>
      <c r="BN58" s="46"/>
      <c r="BO58" s="46"/>
      <c r="BP58" s="47"/>
      <c r="BQ58" s="45">
        <v>13</v>
      </c>
      <c r="BR58" s="46"/>
      <c r="BS58" s="46"/>
      <c r="BT58" s="47"/>
      <c r="BU58" s="44">
        <v>14</v>
      </c>
      <c r="BV58" s="44"/>
      <c r="BW58" s="44"/>
      <c r="BX58" s="44"/>
      <c r="BY58" s="44"/>
    </row>
    <row r="59" spans="1:79" s="1" customFormat="1" ht="13.5" hidden="1" customHeight="1" x14ac:dyDescent="0.25">
      <c r="A59" s="67" t="s">
        <v>64</v>
      </c>
      <c r="B59" s="68"/>
      <c r="C59" s="68"/>
      <c r="D59" s="68"/>
      <c r="E59" s="69"/>
      <c r="F59" s="67" t="s">
        <v>57</v>
      </c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9"/>
      <c r="U59" s="67" t="s">
        <v>65</v>
      </c>
      <c r="V59" s="68"/>
      <c r="W59" s="68"/>
      <c r="X59" s="68"/>
      <c r="Y59" s="69"/>
      <c r="Z59" s="67" t="s">
        <v>66</v>
      </c>
      <c r="AA59" s="68"/>
      <c r="AB59" s="68"/>
      <c r="AC59" s="68"/>
      <c r="AD59" s="69"/>
      <c r="AE59" s="67" t="s">
        <v>91</v>
      </c>
      <c r="AF59" s="68"/>
      <c r="AG59" s="68"/>
      <c r="AH59" s="69"/>
      <c r="AI59" s="70" t="s">
        <v>170</v>
      </c>
      <c r="AJ59" s="71"/>
      <c r="AK59" s="71"/>
      <c r="AL59" s="71"/>
      <c r="AM59" s="72"/>
      <c r="AN59" s="67" t="s">
        <v>67</v>
      </c>
      <c r="AO59" s="68"/>
      <c r="AP59" s="68"/>
      <c r="AQ59" s="68"/>
      <c r="AR59" s="69"/>
      <c r="AS59" s="67" t="s">
        <v>68</v>
      </c>
      <c r="AT59" s="68"/>
      <c r="AU59" s="68"/>
      <c r="AV59" s="68"/>
      <c r="AW59" s="69"/>
      <c r="AX59" s="67" t="s">
        <v>92</v>
      </c>
      <c r="AY59" s="68"/>
      <c r="AZ59" s="68"/>
      <c r="BA59" s="69"/>
      <c r="BB59" s="70" t="s">
        <v>170</v>
      </c>
      <c r="BC59" s="71"/>
      <c r="BD59" s="71"/>
      <c r="BE59" s="71"/>
      <c r="BF59" s="72"/>
      <c r="BG59" s="67" t="s">
        <v>58</v>
      </c>
      <c r="BH59" s="68"/>
      <c r="BI59" s="68"/>
      <c r="BJ59" s="68"/>
      <c r="BK59" s="69"/>
      <c r="BL59" s="67" t="s">
        <v>59</v>
      </c>
      <c r="BM59" s="68"/>
      <c r="BN59" s="68"/>
      <c r="BO59" s="68"/>
      <c r="BP59" s="69"/>
      <c r="BQ59" s="67" t="s">
        <v>93</v>
      </c>
      <c r="BR59" s="68"/>
      <c r="BS59" s="68"/>
      <c r="BT59" s="69"/>
      <c r="BU59" s="56" t="s">
        <v>170</v>
      </c>
      <c r="BV59" s="56"/>
      <c r="BW59" s="56"/>
      <c r="BX59" s="56"/>
      <c r="BY59" s="56"/>
      <c r="CA59" t="s">
        <v>27</v>
      </c>
    </row>
    <row r="60" spans="1:79" s="6" customFormat="1" ht="12.75" customHeight="1" x14ac:dyDescent="0.25">
      <c r="A60" s="42"/>
      <c r="B60" s="43"/>
      <c r="C60" s="43"/>
      <c r="D60" s="43"/>
      <c r="E60" s="58"/>
      <c r="F60" s="42" t="s">
        <v>147</v>
      </c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58"/>
      <c r="U60" s="52"/>
      <c r="V60" s="53"/>
      <c r="W60" s="53"/>
      <c r="X60" s="53"/>
      <c r="Y60" s="54"/>
      <c r="Z60" s="52"/>
      <c r="AA60" s="53"/>
      <c r="AB60" s="53"/>
      <c r="AC60" s="53"/>
      <c r="AD60" s="54"/>
      <c r="AE60" s="52"/>
      <c r="AF60" s="53"/>
      <c r="AG60" s="53"/>
      <c r="AH60" s="54"/>
      <c r="AI60" s="52">
        <f>IF(ISNUMBER(U60),U60,0)+IF(ISNUMBER(Z60),Z60,0)</f>
        <v>0</v>
      </c>
      <c r="AJ60" s="53"/>
      <c r="AK60" s="53"/>
      <c r="AL60" s="53"/>
      <c r="AM60" s="54"/>
      <c r="AN60" s="52"/>
      <c r="AO60" s="53"/>
      <c r="AP60" s="53"/>
      <c r="AQ60" s="53"/>
      <c r="AR60" s="54"/>
      <c r="AS60" s="52"/>
      <c r="AT60" s="53"/>
      <c r="AU60" s="53"/>
      <c r="AV60" s="53"/>
      <c r="AW60" s="54"/>
      <c r="AX60" s="52"/>
      <c r="AY60" s="53"/>
      <c r="AZ60" s="53"/>
      <c r="BA60" s="54"/>
      <c r="BB60" s="52">
        <f>IF(ISNUMBER(AN60),AN60,0)+IF(ISNUMBER(AS60),AS60,0)</f>
        <v>0</v>
      </c>
      <c r="BC60" s="53"/>
      <c r="BD60" s="53"/>
      <c r="BE60" s="53"/>
      <c r="BF60" s="54"/>
      <c r="BG60" s="52"/>
      <c r="BH60" s="53"/>
      <c r="BI60" s="53"/>
      <c r="BJ60" s="53"/>
      <c r="BK60" s="54"/>
      <c r="BL60" s="52"/>
      <c r="BM60" s="53"/>
      <c r="BN60" s="53"/>
      <c r="BO60" s="53"/>
      <c r="BP60" s="54"/>
      <c r="BQ60" s="52"/>
      <c r="BR60" s="53"/>
      <c r="BS60" s="53"/>
      <c r="BT60" s="54"/>
      <c r="BU60" s="52">
        <f>IF(ISNUMBER(BG60),BG60,0)+IF(ISNUMBER(BL60),BL60,0)</f>
        <v>0</v>
      </c>
      <c r="BV60" s="53"/>
      <c r="BW60" s="53"/>
      <c r="BX60" s="53"/>
      <c r="BY60" s="54"/>
      <c r="CA60" s="6" t="s">
        <v>28</v>
      </c>
    </row>
    <row r="62" spans="1:79" ht="14.25" customHeight="1" x14ac:dyDescent="0.25">
      <c r="A62" s="51" t="s">
        <v>256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</row>
    <row r="63" spans="1:79" ht="15" customHeight="1" x14ac:dyDescent="0.25">
      <c r="A63" s="93" t="s">
        <v>228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</row>
    <row r="64" spans="1:79" ht="23.1" customHeight="1" x14ac:dyDescent="0.25">
      <c r="A64" s="110" t="s">
        <v>118</v>
      </c>
      <c r="B64" s="111"/>
      <c r="C64" s="111"/>
      <c r="D64" s="112"/>
      <c r="E64" s="95" t="s">
        <v>19</v>
      </c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7"/>
      <c r="X64" s="45" t="s">
        <v>250</v>
      </c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7"/>
      <c r="AR64" s="44" t="s">
        <v>255</v>
      </c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spans="1:79" ht="48.75" customHeight="1" x14ac:dyDescent="0.25">
      <c r="A65" s="113"/>
      <c r="B65" s="114"/>
      <c r="C65" s="114"/>
      <c r="D65" s="115"/>
      <c r="E65" s="98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100"/>
      <c r="X65" s="95" t="s">
        <v>4</v>
      </c>
      <c r="Y65" s="96"/>
      <c r="Z65" s="96"/>
      <c r="AA65" s="96"/>
      <c r="AB65" s="97"/>
      <c r="AC65" s="95" t="s">
        <v>3</v>
      </c>
      <c r="AD65" s="96"/>
      <c r="AE65" s="96"/>
      <c r="AF65" s="96"/>
      <c r="AG65" s="97"/>
      <c r="AH65" s="64" t="s">
        <v>116</v>
      </c>
      <c r="AI65" s="65"/>
      <c r="AJ65" s="65"/>
      <c r="AK65" s="65"/>
      <c r="AL65" s="66"/>
      <c r="AM65" s="45" t="s">
        <v>5</v>
      </c>
      <c r="AN65" s="46"/>
      <c r="AO65" s="46"/>
      <c r="AP65" s="46"/>
      <c r="AQ65" s="47"/>
      <c r="AR65" s="45" t="s">
        <v>4</v>
      </c>
      <c r="AS65" s="46"/>
      <c r="AT65" s="46"/>
      <c r="AU65" s="46"/>
      <c r="AV65" s="47"/>
      <c r="AW65" s="45" t="s">
        <v>3</v>
      </c>
      <c r="AX65" s="46"/>
      <c r="AY65" s="46"/>
      <c r="AZ65" s="46"/>
      <c r="BA65" s="47"/>
      <c r="BB65" s="64" t="s">
        <v>116</v>
      </c>
      <c r="BC65" s="65"/>
      <c r="BD65" s="65"/>
      <c r="BE65" s="65"/>
      <c r="BF65" s="66"/>
      <c r="BG65" s="45" t="s">
        <v>96</v>
      </c>
      <c r="BH65" s="46"/>
      <c r="BI65" s="46"/>
      <c r="BJ65" s="46"/>
      <c r="BK65" s="47"/>
    </row>
    <row r="66" spans="1:79" ht="12.75" customHeight="1" x14ac:dyDescent="0.25">
      <c r="A66" s="45">
        <v>1</v>
      </c>
      <c r="B66" s="46"/>
      <c r="C66" s="46"/>
      <c r="D66" s="47"/>
      <c r="E66" s="45">
        <v>2</v>
      </c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7"/>
      <c r="X66" s="45">
        <v>3</v>
      </c>
      <c r="Y66" s="46"/>
      <c r="Z66" s="46"/>
      <c r="AA66" s="46"/>
      <c r="AB66" s="47"/>
      <c r="AC66" s="45">
        <v>4</v>
      </c>
      <c r="AD66" s="46"/>
      <c r="AE66" s="46"/>
      <c r="AF66" s="46"/>
      <c r="AG66" s="47"/>
      <c r="AH66" s="45">
        <v>5</v>
      </c>
      <c r="AI66" s="46"/>
      <c r="AJ66" s="46"/>
      <c r="AK66" s="46"/>
      <c r="AL66" s="47"/>
      <c r="AM66" s="45">
        <v>6</v>
      </c>
      <c r="AN66" s="46"/>
      <c r="AO66" s="46"/>
      <c r="AP66" s="46"/>
      <c r="AQ66" s="47"/>
      <c r="AR66" s="45">
        <v>7</v>
      </c>
      <c r="AS66" s="46"/>
      <c r="AT66" s="46"/>
      <c r="AU66" s="46"/>
      <c r="AV66" s="47"/>
      <c r="AW66" s="45">
        <v>8</v>
      </c>
      <c r="AX66" s="46"/>
      <c r="AY66" s="46"/>
      <c r="AZ66" s="46"/>
      <c r="BA66" s="47"/>
      <c r="BB66" s="45">
        <v>9</v>
      </c>
      <c r="BC66" s="46"/>
      <c r="BD66" s="46"/>
      <c r="BE66" s="46"/>
      <c r="BF66" s="47"/>
      <c r="BG66" s="45">
        <v>10</v>
      </c>
      <c r="BH66" s="46"/>
      <c r="BI66" s="46"/>
      <c r="BJ66" s="46"/>
      <c r="BK66" s="47"/>
    </row>
    <row r="67" spans="1:79" s="1" customFormat="1" ht="12.75" hidden="1" customHeight="1" x14ac:dyDescent="0.25">
      <c r="A67" s="67" t="s">
        <v>64</v>
      </c>
      <c r="B67" s="68"/>
      <c r="C67" s="68"/>
      <c r="D67" s="69"/>
      <c r="E67" s="67" t="s">
        <v>57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9"/>
      <c r="X67" s="116" t="s">
        <v>60</v>
      </c>
      <c r="Y67" s="117"/>
      <c r="Z67" s="117"/>
      <c r="AA67" s="117"/>
      <c r="AB67" s="118"/>
      <c r="AC67" s="116" t="s">
        <v>61</v>
      </c>
      <c r="AD67" s="117"/>
      <c r="AE67" s="117"/>
      <c r="AF67" s="117"/>
      <c r="AG67" s="118"/>
      <c r="AH67" s="67" t="s">
        <v>94</v>
      </c>
      <c r="AI67" s="68"/>
      <c r="AJ67" s="68"/>
      <c r="AK67" s="68"/>
      <c r="AL67" s="69"/>
      <c r="AM67" s="70" t="s">
        <v>171</v>
      </c>
      <c r="AN67" s="71"/>
      <c r="AO67" s="71"/>
      <c r="AP67" s="71"/>
      <c r="AQ67" s="72"/>
      <c r="AR67" s="67" t="s">
        <v>62</v>
      </c>
      <c r="AS67" s="68"/>
      <c r="AT67" s="68"/>
      <c r="AU67" s="68"/>
      <c r="AV67" s="69"/>
      <c r="AW67" s="67" t="s">
        <v>63</v>
      </c>
      <c r="AX67" s="68"/>
      <c r="AY67" s="68"/>
      <c r="AZ67" s="68"/>
      <c r="BA67" s="69"/>
      <c r="BB67" s="67" t="s">
        <v>95</v>
      </c>
      <c r="BC67" s="68"/>
      <c r="BD67" s="68"/>
      <c r="BE67" s="68"/>
      <c r="BF67" s="69"/>
      <c r="BG67" s="70" t="s">
        <v>171</v>
      </c>
      <c r="BH67" s="71"/>
      <c r="BI67" s="71"/>
      <c r="BJ67" s="71"/>
      <c r="BK67" s="72"/>
      <c r="CA67" t="s">
        <v>29</v>
      </c>
    </row>
    <row r="68" spans="1:79" s="25" customFormat="1" ht="12.75" customHeight="1" x14ac:dyDescent="0.25">
      <c r="A68" s="40">
        <v>2111</v>
      </c>
      <c r="B68" s="41"/>
      <c r="C68" s="41"/>
      <c r="D68" s="63"/>
      <c r="E68" s="35" t="s">
        <v>176</v>
      </c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7"/>
      <c r="X68" s="59">
        <v>10530</v>
      </c>
      <c r="Y68" s="60"/>
      <c r="Z68" s="60"/>
      <c r="AA68" s="60"/>
      <c r="AB68" s="61"/>
      <c r="AC68" s="59">
        <v>0</v>
      </c>
      <c r="AD68" s="60"/>
      <c r="AE68" s="60"/>
      <c r="AF68" s="60"/>
      <c r="AG68" s="61"/>
      <c r="AH68" s="59">
        <v>0</v>
      </c>
      <c r="AI68" s="60"/>
      <c r="AJ68" s="60"/>
      <c r="AK68" s="60"/>
      <c r="AL68" s="61"/>
      <c r="AM68" s="59">
        <f>IF(ISNUMBER(X68),X68,0)+IF(ISNUMBER(AC68),AC68,0)</f>
        <v>10530</v>
      </c>
      <c r="AN68" s="60"/>
      <c r="AO68" s="60"/>
      <c r="AP68" s="60"/>
      <c r="AQ68" s="61"/>
      <c r="AR68" s="59">
        <v>11056</v>
      </c>
      <c r="AS68" s="60"/>
      <c r="AT68" s="60"/>
      <c r="AU68" s="60"/>
      <c r="AV68" s="61"/>
      <c r="AW68" s="59">
        <v>0</v>
      </c>
      <c r="AX68" s="60"/>
      <c r="AY68" s="60"/>
      <c r="AZ68" s="60"/>
      <c r="BA68" s="61"/>
      <c r="BB68" s="59">
        <v>0</v>
      </c>
      <c r="BC68" s="60"/>
      <c r="BD68" s="60"/>
      <c r="BE68" s="60"/>
      <c r="BF68" s="61"/>
      <c r="BG68" s="57">
        <f>IF(ISNUMBER(AR68),AR68,0)+IF(ISNUMBER(AW68),AW68,0)</f>
        <v>11056</v>
      </c>
      <c r="BH68" s="57"/>
      <c r="BI68" s="57"/>
      <c r="BJ68" s="57"/>
      <c r="BK68" s="57"/>
      <c r="CA68" s="25" t="s">
        <v>30</v>
      </c>
    </row>
    <row r="69" spans="1:79" s="25" customFormat="1" ht="12.75" customHeight="1" x14ac:dyDescent="0.25">
      <c r="A69" s="40">
        <v>2120</v>
      </c>
      <c r="B69" s="41"/>
      <c r="C69" s="41"/>
      <c r="D69" s="63"/>
      <c r="E69" s="35" t="s">
        <v>177</v>
      </c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7"/>
      <c r="X69" s="59">
        <v>2317</v>
      </c>
      <c r="Y69" s="60"/>
      <c r="Z69" s="60"/>
      <c r="AA69" s="60"/>
      <c r="AB69" s="61"/>
      <c r="AC69" s="59">
        <v>0</v>
      </c>
      <c r="AD69" s="60"/>
      <c r="AE69" s="60"/>
      <c r="AF69" s="60"/>
      <c r="AG69" s="61"/>
      <c r="AH69" s="59">
        <v>0</v>
      </c>
      <c r="AI69" s="60"/>
      <c r="AJ69" s="60"/>
      <c r="AK69" s="60"/>
      <c r="AL69" s="61"/>
      <c r="AM69" s="59">
        <f>IF(ISNUMBER(X69),X69,0)+IF(ISNUMBER(AC69),AC69,0)</f>
        <v>2317</v>
      </c>
      <c r="AN69" s="60"/>
      <c r="AO69" s="60"/>
      <c r="AP69" s="60"/>
      <c r="AQ69" s="61"/>
      <c r="AR69" s="59">
        <v>2433</v>
      </c>
      <c r="AS69" s="60"/>
      <c r="AT69" s="60"/>
      <c r="AU69" s="60"/>
      <c r="AV69" s="61"/>
      <c r="AW69" s="59">
        <v>0</v>
      </c>
      <c r="AX69" s="60"/>
      <c r="AY69" s="60"/>
      <c r="AZ69" s="60"/>
      <c r="BA69" s="61"/>
      <c r="BB69" s="59">
        <v>0</v>
      </c>
      <c r="BC69" s="60"/>
      <c r="BD69" s="60"/>
      <c r="BE69" s="60"/>
      <c r="BF69" s="61"/>
      <c r="BG69" s="57">
        <f>IF(ISNUMBER(AR69),AR69,0)+IF(ISNUMBER(AW69),AW69,0)</f>
        <v>2433</v>
      </c>
      <c r="BH69" s="57"/>
      <c r="BI69" s="57"/>
      <c r="BJ69" s="57"/>
      <c r="BK69" s="57"/>
    </row>
    <row r="70" spans="1:79" s="6" customFormat="1" ht="12.75" customHeight="1" x14ac:dyDescent="0.25">
      <c r="A70" s="42"/>
      <c r="B70" s="43"/>
      <c r="C70" s="43"/>
      <c r="D70" s="58"/>
      <c r="E70" s="29" t="s">
        <v>147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1"/>
      <c r="X70" s="52">
        <v>12847</v>
      </c>
      <c r="Y70" s="53"/>
      <c r="Z70" s="53"/>
      <c r="AA70" s="53"/>
      <c r="AB70" s="54"/>
      <c r="AC70" s="52">
        <v>0</v>
      </c>
      <c r="AD70" s="53"/>
      <c r="AE70" s="53"/>
      <c r="AF70" s="53"/>
      <c r="AG70" s="54"/>
      <c r="AH70" s="52">
        <v>0</v>
      </c>
      <c r="AI70" s="53"/>
      <c r="AJ70" s="53"/>
      <c r="AK70" s="53"/>
      <c r="AL70" s="54"/>
      <c r="AM70" s="52">
        <f>IF(ISNUMBER(X70),X70,0)+IF(ISNUMBER(AC70),AC70,0)</f>
        <v>12847</v>
      </c>
      <c r="AN70" s="53"/>
      <c r="AO70" s="53"/>
      <c r="AP70" s="53"/>
      <c r="AQ70" s="54"/>
      <c r="AR70" s="52">
        <v>13489</v>
      </c>
      <c r="AS70" s="53"/>
      <c r="AT70" s="53"/>
      <c r="AU70" s="53"/>
      <c r="AV70" s="54"/>
      <c r="AW70" s="52">
        <v>0</v>
      </c>
      <c r="AX70" s="53"/>
      <c r="AY70" s="53"/>
      <c r="AZ70" s="53"/>
      <c r="BA70" s="54"/>
      <c r="BB70" s="52">
        <v>0</v>
      </c>
      <c r="BC70" s="53"/>
      <c r="BD70" s="53"/>
      <c r="BE70" s="53"/>
      <c r="BF70" s="54"/>
      <c r="BG70" s="55">
        <f>IF(ISNUMBER(AR70),AR70,0)+IF(ISNUMBER(AW70),AW70,0)</f>
        <v>13489</v>
      </c>
      <c r="BH70" s="55"/>
      <c r="BI70" s="55"/>
      <c r="BJ70" s="55"/>
      <c r="BK70" s="55"/>
    </row>
    <row r="72" spans="1:79" ht="14.25" customHeight="1" x14ac:dyDescent="0.25">
      <c r="A72" s="51" t="s">
        <v>257</v>
      </c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</row>
    <row r="73" spans="1:79" ht="15" customHeight="1" x14ac:dyDescent="0.25">
      <c r="A73" s="93" t="s">
        <v>228</v>
      </c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</row>
    <row r="74" spans="1:79" ht="23.1" customHeight="1" x14ac:dyDescent="0.25">
      <c r="A74" s="110" t="s">
        <v>119</v>
      </c>
      <c r="B74" s="111"/>
      <c r="C74" s="111"/>
      <c r="D74" s="111"/>
      <c r="E74" s="112"/>
      <c r="F74" s="95" t="s">
        <v>19</v>
      </c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44" t="s">
        <v>250</v>
      </c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5" t="s">
        <v>255</v>
      </c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7"/>
    </row>
    <row r="75" spans="1:79" ht="53.25" customHeight="1" x14ac:dyDescent="0.25">
      <c r="A75" s="113"/>
      <c r="B75" s="114"/>
      <c r="C75" s="114"/>
      <c r="D75" s="114"/>
      <c r="E75" s="115"/>
      <c r="F75" s="98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100"/>
      <c r="X75" s="45" t="s">
        <v>4</v>
      </c>
      <c r="Y75" s="46"/>
      <c r="Z75" s="46"/>
      <c r="AA75" s="46"/>
      <c r="AB75" s="47"/>
      <c r="AC75" s="45" t="s">
        <v>3</v>
      </c>
      <c r="AD75" s="46"/>
      <c r="AE75" s="46"/>
      <c r="AF75" s="46"/>
      <c r="AG75" s="47"/>
      <c r="AH75" s="64" t="s">
        <v>116</v>
      </c>
      <c r="AI75" s="65"/>
      <c r="AJ75" s="65"/>
      <c r="AK75" s="65"/>
      <c r="AL75" s="66"/>
      <c r="AM75" s="45" t="s">
        <v>5</v>
      </c>
      <c r="AN75" s="46"/>
      <c r="AO75" s="46"/>
      <c r="AP75" s="46"/>
      <c r="AQ75" s="47"/>
      <c r="AR75" s="45" t="s">
        <v>4</v>
      </c>
      <c r="AS75" s="46"/>
      <c r="AT75" s="46"/>
      <c r="AU75" s="46"/>
      <c r="AV75" s="47"/>
      <c r="AW75" s="45" t="s">
        <v>3</v>
      </c>
      <c r="AX75" s="46"/>
      <c r="AY75" s="46"/>
      <c r="AZ75" s="46"/>
      <c r="BA75" s="47"/>
      <c r="BB75" s="85" t="s">
        <v>116</v>
      </c>
      <c r="BC75" s="85"/>
      <c r="BD75" s="85"/>
      <c r="BE75" s="85"/>
      <c r="BF75" s="85"/>
      <c r="BG75" s="45" t="s">
        <v>96</v>
      </c>
      <c r="BH75" s="46"/>
      <c r="BI75" s="46"/>
      <c r="BJ75" s="46"/>
      <c r="BK75" s="47"/>
    </row>
    <row r="76" spans="1:79" ht="15" customHeight="1" x14ac:dyDescent="0.25">
      <c r="A76" s="45">
        <v>1</v>
      </c>
      <c r="B76" s="46"/>
      <c r="C76" s="46"/>
      <c r="D76" s="46"/>
      <c r="E76" s="47"/>
      <c r="F76" s="45">
        <v>2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7"/>
      <c r="X76" s="45">
        <v>3</v>
      </c>
      <c r="Y76" s="46"/>
      <c r="Z76" s="46"/>
      <c r="AA76" s="46"/>
      <c r="AB76" s="47"/>
      <c r="AC76" s="45">
        <v>4</v>
      </c>
      <c r="AD76" s="46"/>
      <c r="AE76" s="46"/>
      <c r="AF76" s="46"/>
      <c r="AG76" s="47"/>
      <c r="AH76" s="45">
        <v>5</v>
      </c>
      <c r="AI76" s="46"/>
      <c r="AJ76" s="46"/>
      <c r="AK76" s="46"/>
      <c r="AL76" s="47"/>
      <c r="AM76" s="45">
        <v>6</v>
      </c>
      <c r="AN76" s="46"/>
      <c r="AO76" s="46"/>
      <c r="AP76" s="46"/>
      <c r="AQ76" s="47"/>
      <c r="AR76" s="45">
        <v>7</v>
      </c>
      <c r="AS76" s="46"/>
      <c r="AT76" s="46"/>
      <c r="AU76" s="46"/>
      <c r="AV76" s="47"/>
      <c r="AW76" s="45">
        <v>8</v>
      </c>
      <c r="AX76" s="46"/>
      <c r="AY76" s="46"/>
      <c r="AZ76" s="46"/>
      <c r="BA76" s="47"/>
      <c r="BB76" s="45">
        <v>9</v>
      </c>
      <c r="BC76" s="46"/>
      <c r="BD76" s="46"/>
      <c r="BE76" s="46"/>
      <c r="BF76" s="47"/>
      <c r="BG76" s="45">
        <v>10</v>
      </c>
      <c r="BH76" s="46"/>
      <c r="BI76" s="46"/>
      <c r="BJ76" s="46"/>
      <c r="BK76" s="47"/>
    </row>
    <row r="77" spans="1:79" s="1" customFormat="1" ht="15" hidden="1" customHeight="1" x14ac:dyDescent="0.25">
      <c r="A77" s="67" t="s">
        <v>64</v>
      </c>
      <c r="B77" s="68"/>
      <c r="C77" s="68"/>
      <c r="D77" s="68"/>
      <c r="E77" s="69"/>
      <c r="F77" s="67" t="s">
        <v>57</v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9"/>
      <c r="X77" s="67" t="s">
        <v>60</v>
      </c>
      <c r="Y77" s="68"/>
      <c r="Z77" s="68"/>
      <c r="AA77" s="68"/>
      <c r="AB77" s="69"/>
      <c r="AC77" s="67" t="s">
        <v>61</v>
      </c>
      <c r="AD77" s="68"/>
      <c r="AE77" s="68"/>
      <c r="AF77" s="68"/>
      <c r="AG77" s="69"/>
      <c r="AH77" s="67" t="s">
        <v>94</v>
      </c>
      <c r="AI77" s="68"/>
      <c r="AJ77" s="68"/>
      <c r="AK77" s="68"/>
      <c r="AL77" s="69"/>
      <c r="AM77" s="70" t="s">
        <v>171</v>
      </c>
      <c r="AN77" s="71"/>
      <c r="AO77" s="71"/>
      <c r="AP77" s="71"/>
      <c r="AQ77" s="72"/>
      <c r="AR77" s="67" t="s">
        <v>62</v>
      </c>
      <c r="AS77" s="68"/>
      <c r="AT77" s="68"/>
      <c r="AU77" s="68"/>
      <c r="AV77" s="69"/>
      <c r="AW77" s="67" t="s">
        <v>63</v>
      </c>
      <c r="AX77" s="68"/>
      <c r="AY77" s="68"/>
      <c r="AZ77" s="68"/>
      <c r="BA77" s="69"/>
      <c r="BB77" s="67" t="s">
        <v>95</v>
      </c>
      <c r="BC77" s="68"/>
      <c r="BD77" s="68"/>
      <c r="BE77" s="68"/>
      <c r="BF77" s="69"/>
      <c r="BG77" s="70" t="s">
        <v>171</v>
      </c>
      <c r="BH77" s="71"/>
      <c r="BI77" s="71"/>
      <c r="BJ77" s="71"/>
      <c r="BK77" s="72"/>
      <c r="CA77" t="s">
        <v>31</v>
      </c>
    </row>
    <row r="78" spans="1:79" s="6" customFormat="1" ht="12.75" customHeight="1" x14ac:dyDescent="0.25">
      <c r="A78" s="42"/>
      <c r="B78" s="43"/>
      <c r="C78" s="43"/>
      <c r="D78" s="43"/>
      <c r="E78" s="58"/>
      <c r="F78" s="42" t="s">
        <v>147</v>
      </c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58"/>
      <c r="X78" s="107"/>
      <c r="Y78" s="108"/>
      <c r="Z78" s="108"/>
      <c r="AA78" s="108"/>
      <c r="AB78" s="109"/>
      <c r="AC78" s="107"/>
      <c r="AD78" s="108"/>
      <c r="AE78" s="108"/>
      <c r="AF78" s="108"/>
      <c r="AG78" s="109"/>
      <c r="AH78" s="55"/>
      <c r="AI78" s="55"/>
      <c r="AJ78" s="55"/>
      <c r="AK78" s="55"/>
      <c r="AL78" s="55"/>
      <c r="AM78" s="55">
        <f>IF(ISNUMBER(X78),X78,0)+IF(ISNUMBER(AC78),AC78,0)</f>
        <v>0</v>
      </c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>
        <f>IF(ISNUMBER(AR78),AR78,0)+IF(ISNUMBER(AW78),AW78,0)</f>
        <v>0</v>
      </c>
      <c r="BH78" s="55"/>
      <c r="BI78" s="55"/>
      <c r="BJ78" s="55"/>
      <c r="BK78" s="55"/>
      <c r="CA78" s="6" t="s">
        <v>32</v>
      </c>
    </row>
    <row r="81" spans="1:79" ht="14.25" customHeight="1" x14ac:dyDescent="0.25">
      <c r="A81" s="51" t="s">
        <v>120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</row>
    <row r="82" spans="1:79" ht="14.25" customHeight="1" x14ac:dyDescent="0.25">
      <c r="A82" s="51" t="s">
        <v>242</v>
      </c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</row>
    <row r="83" spans="1:79" ht="15" customHeight="1" x14ac:dyDescent="0.25">
      <c r="A83" s="93" t="s">
        <v>228</v>
      </c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3"/>
      <c r="BN83" s="93"/>
      <c r="BO83" s="93"/>
      <c r="BP83" s="93"/>
      <c r="BQ83" s="93"/>
      <c r="BR83" s="93"/>
      <c r="BS83" s="93"/>
      <c r="BT83" s="93"/>
      <c r="BU83" s="93"/>
      <c r="BV83" s="93"/>
      <c r="BW83" s="93"/>
      <c r="BX83" s="93"/>
      <c r="BY83" s="93"/>
    </row>
    <row r="84" spans="1:79" ht="23.1" customHeight="1" x14ac:dyDescent="0.25">
      <c r="A84" s="95" t="s">
        <v>6</v>
      </c>
      <c r="B84" s="96"/>
      <c r="C84" s="96"/>
      <c r="D84" s="95" t="s">
        <v>121</v>
      </c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7"/>
      <c r="U84" s="45" t="s">
        <v>229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7"/>
      <c r="AN84" s="45" t="s">
        <v>232</v>
      </c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7"/>
      <c r="BG84" s="44" t="s">
        <v>239</v>
      </c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</row>
    <row r="85" spans="1:79" ht="52.5" customHeight="1" x14ac:dyDescent="0.25">
      <c r="A85" s="98"/>
      <c r="B85" s="99"/>
      <c r="C85" s="99"/>
      <c r="D85" s="98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100"/>
      <c r="U85" s="45" t="s">
        <v>4</v>
      </c>
      <c r="V85" s="46"/>
      <c r="W85" s="46"/>
      <c r="X85" s="46"/>
      <c r="Y85" s="47"/>
      <c r="Z85" s="45" t="s">
        <v>3</v>
      </c>
      <c r="AA85" s="46"/>
      <c r="AB85" s="46"/>
      <c r="AC85" s="46"/>
      <c r="AD85" s="47"/>
      <c r="AE85" s="64" t="s">
        <v>116</v>
      </c>
      <c r="AF85" s="65"/>
      <c r="AG85" s="65"/>
      <c r="AH85" s="66"/>
      <c r="AI85" s="45" t="s">
        <v>5</v>
      </c>
      <c r="AJ85" s="46"/>
      <c r="AK85" s="46"/>
      <c r="AL85" s="46"/>
      <c r="AM85" s="47"/>
      <c r="AN85" s="45" t="s">
        <v>4</v>
      </c>
      <c r="AO85" s="46"/>
      <c r="AP85" s="46"/>
      <c r="AQ85" s="46"/>
      <c r="AR85" s="47"/>
      <c r="AS85" s="45" t="s">
        <v>3</v>
      </c>
      <c r="AT85" s="46"/>
      <c r="AU85" s="46"/>
      <c r="AV85" s="46"/>
      <c r="AW85" s="47"/>
      <c r="AX85" s="64" t="s">
        <v>116</v>
      </c>
      <c r="AY85" s="65"/>
      <c r="AZ85" s="65"/>
      <c r="BA85" s="66"/>
      <c r="BB85" s="45" t="s">
        <v>96</v>
      </c>
      <c r="BC85" s="46"/>
      <c r="BD85" s="46"/>
      <c r="BE85" s="46"/>
      <c r="BF85" s="47"/>
      <c r="BG85" s="45" t="s">
        <v>4</v>
      </c>
      <c r="BH85" s="46"/>
      <c r="BI85" s="46"/>
      <c r="BJ85" s="46"/>
      <c r="BK85" s="47"/>
      <c r="BL85" s="44" t="s">
        <v>3</v>
      </c>
      <c r="BM85" s="44"/>
      <c r="BN85" s="44"/>
      <c r="BO85" s="44"/>
      <c r="BP85" s="44"/>
      <c r="BQ85" s="85" t="s">
        <v>116</v>
      </c>
      <c r="BR85" s="85"/>
      <c r="BS85" s="85"/>
      <c r="BT85" s="85"/>
      <c r="BU85" s="45" t="s">
        <v>97</v>
      </c>
      <c r="BV85" s="46"/>
      <c r="BW85" s="46"/>
      <c r="BX85" s="46"/>
      <c r="BY85" s="47"/>
    </row>
    <row r="86" spans="1:79" ht="15" customHeight="1" x14ac:dyDescent="0.25">
      <c r="A86" s="45">
        <v>1</v>
      </c>
      <c r="B86" s="46"/>
      <c r="C86" s="46"/>
      <c r="D86" s="45">
        <v>2</v>
      </c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7"/>
      <c r="U86" s="45">
        <v>3</v>
      </c>
      <c r="V86" s="46"/>
      <c r="W86" s="46"/>
      <c r="X86" s="46"/>
      <c r="Y86" s="47"/>
      <c r="Z86" s="45">
        <v>4</v>
      </c>
      <c r="AA86" s="46"/>
      <c r="AB86" s="46"/>
      <c r="AC86" s="46"/>
      <c r="AD86" s="47"/>
      <c r="AE86" s="45">
        <v>5</v>
      </c>
      <c r="AF86" s="46"/>
      <c r="AG86" s="46"/>
      <c r="AH86" s="47"/>
      <c r="AI86" s="45">
        <v>6</v>
      </c>
      <c r="AJ86" s="46"/>
      <c r="AK86" s="46"/>
      <c r="AL86" s="46"/>
      <c r="AM86" s="47"/>
      <c r="AN86" s="45">
        <v>7</v>
      </c>
      <c r="AO86" s="46"/>
      <c r="AP86" s="46"/>
      <c r="AQ86" s="46"/>
      <c r="AR86" s="47"/>
      <c r="AS86" s="45">
        <v>8</v>
      </c>
      <c r="AT86" s="46"/>
      <c r="AU86" s="46"/>
      <c r="AV86" s="46"/>
      <c r="AW86" s="47"/>
      <c r="AX86" s="44">
        <v>9</v>
      </c>
      <c r="AY86" s="44"/>
      <c r="AZ86" s="44"/>
      <c r="BA86" s="44"/>
      <c r="BB86" s="45">
        <v>10</v>
      </c>
      <c r="BC86" s="46"/>
      <c r="BD86" s="46"/>
      <c r="BE86" s="46"/>
      <c r="BF86" s="47"/>
      <c r="BG86" s="45">
        <v>11</v>
      </c>
      <c r="BH86" s="46"/>
      <c r="BI86" s="46"/>
      <c r="BJ86" s="46"/>
      <c r="BK86" s="47"/>
      <c r="BL86" s="44">
        <v>12</v>
      </c>
      <c r="BM86" s="44"/>
      <c r="BN86" s="44"/>
      <c r="BO86" s="44"/>
      <c r="BP86" s="44"/>
      <c r="BQ86" s="45">
        <v>13</v>
      </c>
      <c r="BR86" s="46"/>
      <c r="BS86" s="46"/>
      <c r="BT86" s="47"/>
      <c r="BU86" s="45">
        <v>14</v>
      </c>
      <c r="BV86" s="46"/>
      <c r="BW86" s="46"/>
      <c r="BX86" s="46"/>
      <c r="BY86" s="47"/>
    </row>
    <row r="87" spans="1:79" s="1" customFormat="1" ht="14.25" hidden="1" customHeight="1" x14ac:dyDescent="0.25">
      <c r="A87" s="67" t="s">
        <v>69</v>
      </c>
      <c r="B87" s="68"/>
      <c r="C87" s="68"/>
      <c r="D87" s="67" t="s">
        <v>57</v>
      </c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9"/>
      <c r="U87" s="62" t="s">
        <v>65</v>
      </c>
      <c r="V87" s="62"/>
      <c r="W87" s="62"/>
      <c r="X87" s="62"/>
      <c r="Y87" s="62"/>
      <c r="Z87" s="62" t="s">
        <v>66</v>
      </c>
      <c r="AA87" s="62"/>
      <c r="AB87" s="62"/>
      <c r="AC87" s="62"/>
      <c r="AD87" s="62"/>
      <c r="AE87" s="62" t="s">
        <v>91</v>
      </c>
      <c r="AF87" s="62"/>
      <c r="AG87" s="62"/>
      <c r="AH87" s="62"/>
      <c r="AI87" s="56" t="s">
        <v>170</v>
      </c>
      <c r="AJ87" s="56"/>
      <c r="AK87" s="56"/>
      <c r="AL87" s="56"/>
      <c r="AM87" s="56"/>
      <c r="AN87" s="62" t="s">
        <v>67</v>
      </c>
      <c r="AO87" s="62"/>
      <c r="AP87" s="62"/>
      <c r="AQ87" s="62"/>
      <c r="AR87" s="62"/>
      <c r="AS87" s="62" t="s">
        <v>68</v>
      </c>
      <c r="AT87" s="62"/>
      <c r="AU87" s="62"/>
      <c r="AV87" s="62"/>
      <c r="AW87" s="62"/>
      <c r="AX87" s="62" t="s">
        <v>92</v>
      </c>
      <c r="AY87" s="62"/>
      <c r="AZ87" s="62"/>
      <c r="BA87" s="62"/>
      <c r="BB87" s="56" t="s">
        <v>170</v>
      </c>
      <c r="BC87" s="56"/>
      <c r="BD87" s="56"/>
      <c r="BE87" s="56"/>
      <c r="BF87" s="56"/>
      <c r="BG87" s="62" t="s">
        <v>58</v>
      </c>
      <c r="BH87" s="62"/>
      <c r="BI87" s="62"/>
      <c r="BJ87" s="62"/>
      <c r="BK87" s="62"/>
      <c r="BL87" s="62" t="s">
        <v>59</v>
      </c>
      <c r="BM87" s="62"/>
      <c r="BN87" s="62"/>
      <c r="BO87" s="62"/>
      <c r="BP87" s="62"/>
      <c r="BQ87" s="62" t="s">
        <v>93</v>
      </c>
      <c r="BR87" s="62"/>
      <c r="BS87" s="62"/>
      <c r="BT87" s="62"/>
      <c r="BU87" s="56" t="s">
        <v>170</v>
      </c>
      <c r="BV87" s="56"/>
      <c r="BW87" s="56"/>
      <c r="BX87" s="56"/>
      <c r="BY87" s="56"/>
      <c r="CA87" t="s">
        <v>33</v>
      </c>
    </row>
    <row r="88" spans="1:79" s="25" customFormat="1" ht="25.5" customHeight="1" x14ac:dyDescent="0.25">
      <c r="A88" s="40">
        <v>1</v>
      </c>
      <c r="B88" s="41"/>
      <c r="C88" s="41"/>
      <c r="D88" s="35" t="s">
        <v>322</v>
      </c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7"/>
      <c r="U88" s="59">
        <v>8515</v>
      </c>
      <c r="V88" s="60"/>
      <c r="W88" s="60"/>
      <c r="X88" s="60"/>
      <c r="Y88" s="61"/>
      <c r="Z88" s="59">
        <v>0</v>
      </c>
      <c r="AA88" s="60"/>
      <c r="AB88" s="60"/>
      <c r="AC88" s="60"/>
      <c r="AD88" s="61"/>
      <c r="AE88" s="59">
        <v>0</v>
      </c>
      <c r="AF88" s="60"/>
      <c r="AG88" s="60"/>
      <c r="AH88" s="61"/>
      <c r="AI88" s="59">
        <f>IF(ISNUMBER(U88),U88,0)+IF(ISNUMBER(Z88),Z88,0)</f>
        <v>8515</v>
      </c>
      <c r="AJ88" s="60"/>
      <c r="AK88" s="60"/>
      <c r="AL88" s="60"/>
      <c r="AM88" s="61"/>
      <c r="AN88" s="59">
        <v>22000</v>
      </c>
      <c r="AO88" s="60"/>
      <c r="AP88" s="60"/>
      <c r="AQ88" s="60"/>
      <c r="AR88" s="61"/>
      <c r="AS88" s="59">
        <v>0</v>
      </c>
      <c r="AT88" s="60"/>
      <c r="AU88" s="60"/>
      <c r="AV88" s="60"/>
      <c r="AW88" s="61"/>
      <c r="AX88" s="59">
        <v>0</v>
      </c>
      <c r="AY88" s="60"/>
      <c r="AZ88" s="60"/>
      <c r="BA88" s="61"/>
      <c r="BB88" s="59">
        <f>IF(ISNUMBER(AN88),AN88,0)+IF(ISNUMBER(AS88),AS88,0)</f>
        <v>22000</v>
      </c>
      <c r="BC88" s="60"/>
      <c r="BD88" s="60"/>
      <c r="BE88" s="60"/>
      <c r="BF88" s="61"/>
      <c r="BG88" s="59">
        <v>12200</v>
      </c>
      <c r="BH88" s="60"/>
      <c r="BI88" s="60"/>
      <c r="BJ88" s="60"/>
      <c r="BK88" s="61"/>
      <c r="BL88" s="59">
        <v>0</v>
      </c>
      <c r="BM88" s="60"/>
      <c r="BN88" s="60"/>
      <c r="BO88" s="60"/>
      <c r="BP88" s="61"/>
      <c r="BQ88" s="59">
        <v>0</v>
      </c>
      <c r="BR88" s="60"/>
      <c r="BS88" s="60"/>
      <c r="BT88" s="61"/>
      <c r="BU88" s="59">
        <f>IF(ISNUMBER(BG88),BG88,0)+IF(ISNUMBER(BL88),BL88,0)</f>
        <v>12200</v>
      </c>
      <c r="BV88" s="60"/>
      <c r="BW88" s="60"/>
      <c r="BX88" s="60"/>
      <c r="BY88" s="61"/>
      <c r="CA88" s="25" t="s">
        <v>34</v>
      </c>
    </row>
    <row r="89" spans="1:79" s="6" customFormat="1" ht="12.75" customHeight="1" x14ac:dyDescent="0.25">
      <c r="A89" s="42"/>
      <c r="B89" s="43"/>
      <c r="C89" s="43"/>
      <c r="D89" s="29" t="s">
        <v>147</v>
      </c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1"/>
      <c r="U89" s="52">
        <v>8515</v>
      </c>
      <c r="V89" s="53"/>
      <c r="W89" s="53"/>
      <c r="X89" s="53"/>
      <c r="Y89" s="54"/>
      <c r="Z89" s="52">
        <v>0</v>
      </c>
      <c r="AA89" s="53"/>
      <c r="AB89" s="53"/>
      <c r="AC89" s="53"/>
      <c r="AD89" s="54"/>
      <c r="AE89" s="52">
        <v>0</v>
      </c>
      <c r="AF89" s="53"/>
      <c r="AG89" s="53"/>
      <c r="AH89" s="54"/>
      <c r="AI89" s="52">
        <f>IF(ISNUMBER(U89),U89,0)+IF(ISNUMBER(Z89),Z89,0)</f>
        <v>8515</v>
      </c>
      <c r="AJ89" s="53"/>
      <c r="AK89" s="53"/>
      <c r="AL89" s="53"/>
      <c r="AM89" s="54"/>
      <c r="AN89" s="52">
        <v>22000</v>
      </c>
      <c r="AO89" s="53"/>
      <c r="AP89" s="53"/>
      <c r="AQ89" s="53"/>
      <c r="AR89" s="54"/>
      <c r="AS89" s="52">
        <v>0</v>
      </c>
      <c r="AT89" s="53"/>
      <c r="AU89" s="53"/>
      <c r="AV89" s="53"/>
      <c r="AW89" s="54"/>
      <c r="AX89" s="52">
        <v>0</v>
      </c>
      <c r="AY89" s="53"/>
      <c r="AZ89" s="53"/>
      <c r="BA89" s="54"/>
      <c r="BB89" s="52">
        <f>IF(ISNUMBER(AN89),AN89,0)+IF(ISNUMBER(AS89),AS89,0)</f>
        <v>22000</v>
      </c>
      <c r="BC89" s="53"/>
      <c r="BD89" s="53"/>
      <c r="BE89" s="53"/>
      <c r="BF89" s="54"/>
      <c r="BG89" s="52">
        <v>12200</v>
      </c>
      <c r="BH89" s="53"/>
      <c r="BI89" s="53"/>
      <c r="BJ89" s="53"/>
      <c r="BK89" s="54"/>
      <c r="BL89" s="52">
        <v>0</v>
      </c>
      <c r="BM89" s="53"/>
      <c r="BN89" s="53"/>
      <c r="BO89" s="53"/>
      <c r="BP89" s="54"/>
      <c r="BQ89" s="52">
        <v>0</v>
      </c>
      <c r="BR89" s="53"/>
      <c r="BS89" s="53"/>
      <c r="BT89" s="54"/>
      <c r="BU89" s="52">
        <f>IF(ISNUMBER(BG89),BG89,0)+IF(ISNUMBER(BL89),BL89,0)</f>
        <v>12200</v>
      </c>
      <c r="BV89" s="53"/>
      <c r="BW89" s="53"/>
      <c r="BX89" s="53"/>
      <c r="BY89" s="54"/>
    </row>
    <row r="91" spans="1:79" ht="14.25" customHeight="1" x14ac:dyDescent="0.25">
      <c r="A91" s="51" t="s">
        <v>258</v>
      </c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</row>
    <row r="92" spans="1:79" ht="15" customHeight="1" x14ac:dyDescent="0.25">
      <c r="A92" s="94" t="s">
        <v>228</v>
      </c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</row>
    <row r="93" spans="1:79" ht="23.1" customHeight="1" x14ac:dyDescent="0.25">
      <c r="A93" s="95" t="s">
        <v>6</v>
      </c>
      <c r="B93" s="96"/>
      <c r="C93" s="96"/>
      <c r="D93" s="95" t="s">
        <v>121</v>
      </c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7"/>
      <c r="U93" s="44" t="s">
        <v>250</v>
      </c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 t="s">
        <v>255</v>
      </c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</row>
    <row r="94" spans="1:79" ht="54" customHeight="1" x14ac:dyDescent="0.25">
      <c r="A94" s="98"/>
      <c r="B94" s="99"/>
      <c r="C94" s="99"/>
      <c r="D94" s="98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100"/>
      <c r="U94" s="45" t="s">
        <v>4</v>
      </c>
      <c r="V94" s="46"/>
      <c r="W94" s="46"/>
      <c r="X94" s="46"/>
      <c r="Y94" s="47"/>
      <c r="Z94" s="45" t="s">
        <v>3</v>
      </c>
      <c r="AA94" s="46"/>
      <c r="AB94" s="46"/>
      <c r="AC94" s="46"/>
      <c r="AD94" s="47"/>
      <c r="AE94" s="64" t="s">
        <v>116</v>
      </c>
      <c r="AF94" s="65"/>
      <c r="AG94" s="65"/>
      <c r="AH94" s="65"/>
      <c r="AI94" s="66"/>
      <c r="AJ94" s="45" t="s">
        <v>5</v>
      </c>
      <c r="AK94" s="46"/>
      <c r="AL94" s="46"/>
      <c r="AM94" s="46"/>
      <c r="AN94" s="47"/>
      <c r="AO94" s="45" t="s">
        <v>4</v>
      </c>
      <c r="AP94" s="46"/>
      <c r="AQ94" s="46"/>
      <c r="AR94" s="46"/>
      <c r="AS94" s="47"/>
      <c r="AT94" s="45" t="s">
        <v>3</v>
      </c>
      <c r="AU94" s="46"/>
      <c r="AV94" s="46"/>
      <c r="AW94" s="46"/>
      <c r="AX94" s="47"/>
      <c r="AY94" s="64" t="s">
        <v>116</v>
      </c>
      <c r="AZ94" s="65"/>
      <c r="BA94" s="65"/>
      <c r="BB94" s="65"/>
      <c r="BC94" s="66"/>
      <c r="BD94" s="44" t="s">
        <v>96</v>
      </c>
      <c r="BE94" s="44"/>
      <c r="BF94" s="44"/>
      <c r="BG94" s="44"/>
      <c r="BH94" s="44"/>
    </row>
    <row r="95" spans="1:79" ht="15" customHeight="1" x14ac:dyDescent="0.25">
      <c r="A95" s="45" t="s">
        <v>169</v>
      </c>
      <c r="B95" s="46"/>
      <c r="C95" s="46"/>
      <c r="D95" s="45">
        <v>2</v>
      </c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7"/>
      <c r="U95" s="45">
        <v>3</v>
      </c>
      <c r="V95" s="46"/>
      <c r="W95" s="46"/>
      <c r="X95" s="46"/>
      <c r="Y95" s="47"/>
      <c r="Z95" s="45">
        <v>4</v>
      </c>
      <c r="AA95" s="46"/>
      <c r="AB95" s="46"/>
      <c r="AC95" s="46"/>
      <c r="AD95" s="47"/>
      <c r="AE95" s="45">
        <v>5</v>
      </c>
      <c r="AF95" s="46"/>
      <c r="AG95" s="46"/>
      <c r="AH95" s="46"/>
      <c r="AI95" s="47"/>
      <c r="AJ95" s="45">
        <v>6</v>
      </c>
      <c r="AK95" s="46"/>
      <c r="AL95" s="46"/>
      <c r="AM95" s="46"/>
      <c r="AN95" s="47"/>
      <c r="AO95" s="45">
        <v>7</v>
      </c>
      <c r="AP95" s="46"/>
      <c r="AQ95" s="46"/>
      <c r="AR95" s="46"/>
      <c r="AS95" s="47"/>
      <c r="AT95" s="45">
        <v>8</v>
      </c>
      <c r="AU95" s="46"/>
      <c r="AV95" s="46"/>
      <c r="AW95" s="46"/>
      <c r="AX95" s="47"/>
      <c r="AY95" s="45">
        <v>9</v>
      </c>
      <c r="AZ95" s="46"/>
      <c r="BA95" s="46"/>
      <c r="BB95" s="46"/>
      <c r="BC95" s="47"/>
      <c r="BD95" s="45">
        <v>10</v>
      </c>
      <c r="BE95" s="46"/>
      <c r="BF95" s="46"/>
      <c r="BG95" s="46"/>
      <c r="BH95" s="47"/>
    </row>
    <row r="96" spans="1:79" s="1" customFormat="1" ht="12.75" hidden="1" customHeight="1" x14ac:dyDescent="0.25">
      <c r="A96" s="67" t="s">
        <v>69</v>
      </c>
      <c r="B96" s="68"/>
      <c r="C96" s="68"/>
      <c r="D96" s="67" t="s">
        <v>57</v>
      </c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9"/>
      <c r="U96" s="67" t="s">
        <v>60</v>
      </c>
      <c r="V96" s="68"/>
      <c r="W96" s="68"/>
      <c r="X96" s="68"/>
      <c r="Y96" s="69"/>
      <c r="Z96" s="67" t="s">
        <v>61</v>
      </c>
      <c r="AA96" s="68"/>
      <c r="AB96" s="68"/>
      <c r="AC96" s="68"/>
      <c r="AD96" s="69"/>
      <c r="AE96" s="67" t="s">
        <v>94</v>
      </c>
      <c r="AF96" s="68"/>
      <c r="AG96" s="68"/>
      <c r="AH96" s="68"/>
      <c r="AI96" s="69"/>
      <c r="AJ96" s="70" t="s">
        <v>171</v>
      </c>
      <c r="AK96" s="71"/>
      <c r="AL96" s="71"/>
      <c r="AM96" s="71"/>
      <c r="AN96" s="72"/>
      <c r="AO96" s="67" t="s">
        <v>62</v>
      </c>
      <c r="AP96" s="68"/>
      <c r="AQ96" s="68"/>
      <c r="AR96" s="68"/>
      <c r="AS96" s="69"/>
      <c r="AT96" s="67" t="s">
        <v>63</v>
      </c>
      <c r="AU96" s="68"/>
      <c r="AV96" s="68"/>
      <c r="AW96" s="68"/>
      <c r="AX96" s="69"/>
      <c r="AY96" s="67" t="s">
        <v>95</v>
      </c>
      <c r="AZ96" s="68"/>
      <c r="BA96" s="68"/>
      <c r="BB96" s="68"/>
      <c r="BC96" s="69"/>
      <c r="BD96" s="56" t="s">
        <v>171</v>
      </c>
      <c r="BE96" s="56"/>
      <c r="BF96" s="56"/>
      <c r="BG96" s="56"/>
      <c r="BH96" s="56"/>
      <c r="CA96" s="1" t="s">
        <v>35</v>
      </c>
    </row>
    <row r="97" spans="1:79" s="25" customFormat="1" ht="25.5" customHeight="1" x14ac:dyDescent="0.25">
      <c r="A97" s="40">
        <v>1</v>
      </c>
      <c r="B97" s="41"/>
      <c r="C97" s="41"/>
      <c r="D97" s="35" t="s">
        <v>322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7"/>
      <c r="U97" s="59">
        <v>12847</v>
      </c>
      <c r="V97" s="60"/>
      <c r="W97" s="60"/>
      <c r="X97" s="60"/>
      <c r="Y97" s="61"/>
      <c r="Z97" s="59">
        <v>0</v>
      </c>
      <c r="AA97" s="60"/>
      <c r="AB97" s="60"/>
      <c r="AC97" s="60"/>
      <c r="AD97" s="61"/>
      <c r="AE97" s="57">
        <v>0</v>
      </c>
      <c r="AF97" s="57"/>
      <c r="AG97" s="57"/>
      <c r="AH97" s="57"/>
      <c r="AI97" s="57"/>
      <c r="AJ97" s="34">
        <f>IF(ISNUMBER(U97),U97,0)+IF(ISNUMBER(Z97),Z97,0)</f>
        <v>12847</v>
      </c>
      <c r="AK97" s="34"/>
      <c r="AL97" s="34"/>
      <c r="AM97" s="34"/>
      <c r="AN97" s="34"/>
      <c r="AO97" s="57">
        <v>13489</v>
      </c>
      <c r="AP97" s="57"/>
      <c r="AQ97" s="57"/>
      <c r="AR97" s="57"/>
      <c r="AS97" s="57"/>
      <c r="AT97" s="34">
        <v>0</v>
      </c>
      <c r="AU97" s="34"/>
      <c r="AV97" s="34"/>
      <c r="AW97" s="34"/>
      <c r="AX97" s="34"/>
      <c r="AY97" s="57">
        <v>0</v>
      </c>
      <c r="AZ97" s="57"/>
      <c r="BA97" s="57"/>
      <c r="BB97" s="57"/>
      <c r="BC97" s="57"/>
      <c r="BD97" s="34">
        <f>IF(ISNUMBER(AO97),AO97,0)+IF(ISNUMBER(AT97),AT97,0)</f>
        <v>13489</v>
      </c>
      <c r="BE97" s="34"/>
      <c r="BF97" s="34"/>
      <c r="BG97" s="34"/>
      <c r="BH97" s="34"/>
      <c r="CA97" s="25" t="s">
        <v>36</v>
      </c>
    </row>
    <row r="98" spans="1:79" s="6" customFormat="1" ht="12.75" customHeight="1" x14ac:dyDescent="0.25">
      <c r="A98" s="42"/>
      <c r="B98" s="43"/>
      <c r="C98" s="43"/>
      <c r="D98" s="29" t="s">
        <v>147</v>
      </c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1"/>
      <c r="U98" s="52">
        <v>12847</v>
      </c>
      <c r="V98" s="53"/>
      <c r="W98" s="53"/>
      <c r="X98" s="53"/>
      <c r="Y98" s="54"/>
      <c r="Z98" s="52">
        <v>0</v>
      </c>
      <c r="AA98" s="53"/>
      <c r="AB98" s="53"/>
      <c r="AC98" s="53"/>
      <c r="AD98" s="54"/>
      <c r="AE98" s="55">
        <v>0</v>
      </c>
      <c r="AF98" s="55"/>
      <c r="AG98" s="55"/>
      <c r="AH98" s="55"/>
      <c r="AI98" s="55"/>
      <c r="AJ98" s="28">
        <f>IF(ISNUMBER(U98),U98,0)+IF(ISNUMBER(Z98),Z98,0)</f>
        <v>12847</v>
      </c>
      <c r="AK98" s="28"/>
      <c r="AL98" s="28"/>
      <c r="AM98" s="28"/>
      <c r="AN98" s="28"/>
      <c r="AO98" s="55">
        <v>13489</v>
      </c>
      <c r="AP98" s="55"/>
      <c r="AQ98" s="55"/>
      <c r="AR98" s="55"/>
      <c r="AS98" s="55"/>
      <c r="AT98" s="28">
        <v>0</v>
      </c>
      <c r="AU98" s="28"/>
      <c r="AV98" s="28"/>
      <c r="AW98" s="28"/>
      <c r="AX98" s="28"/>
      <c r="AY98" s="55">
        <v>0</v>
      </c>
      <c r="AZ98" s="55"/>
      <c r="BA98" s="55"/>
      <c r="BB98" s="55"/>
      <c r="BC98" s="55"/>
      <c r="BD98" s="28">
        <f>IF(ISNUMBER(AO98),AO98,0)+IF(ISNUMBER(AT98),AT98,0)</f>
        <v>13489</v>
      </c>
      <c r="BE98" s="28"/>
      <c r="BF98" s="28"/>
      <c r="BG98" s="28"/>
      <c r="BH98" s="28"/>
    </row>
    <row r="99" spans="1:79" s="5" customFormat="1" ht="12.75" customHeight="1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</row>
    <row r="101" spans="1:79" ht="14.25" customHeight="1" x14ac:dyDescent="0.25">
      <c r="A101" s="51" t="s">
        <v>152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</row>
    <row r="102" spans="1:79" ht="14.25" customHeight="1" x14ac:dyDescent="0.25">
      <c r="A102" s="51" t="s">
        <v>243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</row>
    <row r="103" spans="1:79" ht="23.1" customHeight="1" x14ac:dyDescent="0.25">
      <c r="A103" s="95" t="s">
        <v>6</v>
      </c>
      <c r="B103" s="96"/>
      <c r="C103" s="96"/>
      <c r="D103" s="44" t="s">
        <v>9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 t="s">
        <v>8</v>
      </c>
      <c r="R103" s="44"/>
      <c r="S103" s="44"/>
      <c r="T103" s="44"/>
      <c r="U103" s="44"/>
      <c r="V103" s="44" t="s">
        <v>7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5" t="s">
        <v>229</v>
      </c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7"/>
      <c r="AU103" s="45" t="s">
        <v>232</v>
      </c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7"/>
      <c r="BJ103" s="45" t="s">
        <v>239</v>
      </c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7"/>
    </row>
    <row r="104" spans="1:79" ht="32.25" customHeight="1" x14ac:dyDescent="0.25">
      <c r="A104" s="98"/>
      <c r="B104" s="99"/>
      <c r="C104" s="99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 t="s">
        <v>4</v>
      </c>
      <c r="AG104" s="44"/>
      <c r="AH104" s="44"/>
      <c r="AI104" s="44"/>
      <c r="AJ104" s="44"/>
      <c r="AK104" s="44" t="s">
        <v>3</v>
      </c>
      <c r="AL104" s="44"/>
      <c r="AM104" s="44"/>
      <c r="AN104" s="44"/>
      <c r="AO104" s="44"/>
      <c r="AP104" s="44" t="s">
        <v>123</v>
      </c>
      <c r="AQ104" s="44"/>
      <c r="AR104" s="44"/>
      <c r="AS104" s="44"/>
      <c r="AT104" s="44"/>
      <c r="AU104" s="44" t="s">
        <v>4</v>
      </c>
      <c r="AV104" s="44"/>
      <c r="AW104" s="44"/>
      <c r="AX104" s="44"/>
      <c r="AY104" s="44"/>
      <c r="AZ104" s="44" t="s">
        <v>3</v>
      </c>
      <c r="BA104" s="44"/>
      <c r="BB104" s="44"/>
      <c r="BC104" s="44"/>
      <c r="BD104" s="44"/>
      <c r="BE104" s="44" t="s">
        <v>90</v>
      </c>
      <c r="BF104" s="44"/>
      <c r="BG104" s="44"/>
      <c r="BH104" s="44"/>
      <c r="BI104" s="44"/>
      <c r="BJ104" s="44" t="s">
        <v>4</v>
      </c>
      <c r="BK104" s="44"/>
      <c r="BL104" s="44"/>
      <c r="BM104" s="44"/>
      <c r="BN104" s="44"/>
      <c r="BO104" s="44" t="s">
        <v>3</v>
      </c>
      <c r="BP104" s="44"/>
      <c r="BQ104" s="44"/>
      <c r="BR104" s="44"/>
      <c r="BS104" s="44"/>
      <c r="BT104" s="44" t="s">
        <v>97</v>
      </c>
      <c r="BU104" s="44"/>
      <c r="BV104" s="44"/>
      <c r="BW104" s="44"/>
      <c r="BX104" s="44"/>
    </row>
    <row r="105" spans="1:79" ht="15" customHeight="1" x14ac:dyDescent="0.25">
      <c r="A105" s="45">
        <v>1</v>
      </c>
      <c r="B105" s="46"/>
      <c r="C105" s="46"/>
      <c r="D105" s="44">
        <v>2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>
        <v>3</v>
      </c>
      <c r="R105" s="44"/>
      <c r="S105" s="44"/>
      <c r="T105" s="44"/>
      <c r="U105" s="44"/>
      <c r="V105" s="44">
        <v>4</v>
      </c>
      <c r="W105" s="44"/>
      <c r="X105" s="44"/>
      <c r="Y105" s="44"/>
      <c r="Z105" s="44"/>
      <c r="AA105" s="44"/>
      <c r="AB105" s="44"/>
      <c r="AC105" s="44"/>
      <c r="AD105" s="44"/>
      <c r="AE105" s="44"/>
      <c r="AF105" s="44">
        <v>5</v>
      </c>
      <c r="AG105" s="44"/>
      <c r="AH105" s="44"/>
      <c r="AI105" s="44"/>
      <c r="AJ105" s="44"/>
      <c r="AK105" s="44">
        <v>6</v>
      </c>
      <c r="AL105" s="44"/>
      <c r="AM105" s="44"/>
      <c r="AN105" s="44"/>
      <c r="AO105" s="44"/>
      <c r="AP105" s="44">
        <v>7</v>
      </c>
      <c r="AQ105" s="44"/>
      <c r="AR105" s="44"/>
      <c r="AS105" s="44"/>
      <c r="AT105" s="44"/>
      <c r="AU105" s="44">
        <v>8</v>
      </c>
      <c r="AV105" s="44"/>
      <c r="AW105" s="44"/>
      <c r="AX105" s="44"/>
      <c r="AY105" s="44"/>
      <c r="AZ105" s="44">
        <v>9</v>
      </c>
      <c r="BA105" s="44"/>
      <c r="BB105" s="44"/>
      <c r="BC105" s="44"/>
      <c r="BD105" s="44"/>
      <c r="BE105" s="44">
        <v>10</v>
      </c>
      <c r="BF105" s="44"/>
      <c r="BG105" s="44"/>
      <c r="BH105" s="44"/>
      <c r="BI105" s="44"/>
      <c r="BJ105" s="44">
        <v>11</v>
      </c>
      <c r="BK105" s="44"/>
      <c r="BL105" s="44"/>
      <c r="BM105" s="44"/>
      <c r="BN105" s="44"/>
      <c r="BO105" s="44">
        <v>12</v>
      </c>
      <c r="BP105" s="44"/>
      <c r="BQ105" s="44"/>
      <c r="BR105" s="44"/>
      <c r="BS105" s="44"/>
      <c r="BT105" s="44">
        <v>13</v>
      </c>
      <c r="BU105" s="44"/>
      <c r="BV105" s="44"/>
      <c r="BW105" s="44"/>
      <c r="BX105" s="44"/>
    </row>
    <row r="106" spans="1:79" ht="10.5" hidden="1" customHeight="1" x14ac:dyDescent="0.25">
      <c r="A106" s="67" t="s">
        <v>154</v>
      </c>
      <c r="B106" s="68"/>
      <c r="C106" s="68"/>
      <c r="D106" s="44" t="s">
        <v>57</v>
      </c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 t="s">
        <v>70</v>
      </c>
      <c r="R106" s="44"/>
      <c r="S106" s="44"/>
      <c r="T106" s="44"/>
      <c r="U106" s="44"/>
      <c r="V106" s="44" t="s">
        <v>71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62" t="s">
        <v>111</v>
      </c>
      <c r="AG106" s="62"/>
      <c r="AH106" s="62"/>
      <c r="AI106" s="62"/>
      <c r="AJ106" s="62"/>
      <c r="AK106" s="82" t="s">
        <v>112</v>
      </c>
      <c r="AL106" s="82"/>
      <c r="AM106" s="82"/>
      <c r="AN106" s="82"/>
      <c r="AO106" s="82"/>
      <c r="AP106" s="56" t="s">
        <v>122</v>
      </c>
      <c r="AQ106" s="56"/>
      <c r="AR106" s="56"/>
      <c r="AS106" s="56"/>
      <c r="AT106" s="56"/>
      <c r="AU106" s="62" t="s">
        <v>113</v>
      </c>
      <c r="AV106" s="62"/>
      <c r="AW106" s="62"/>
      <c r="AX106" s="62"/>
      <c r="AY106" s="62"/>
      <c r="AZ106" s="82" t="s">
        <v>114</v>
      </c>
      <c r="BA106" s="82"/>
      <c r="BB106" s="82"/>
      <c r="BC106" s="82"/>
      <c r="BD106" s="82"/>
      <c r="BE106" s="56" t="s">
        <v>122</v>
      </c>
      <c r="BF106" s="56"/>
      <c r="BG106" s="56"/>
      <c r="BH106" s="56"/>
      <c r="BI106" s="56"/>
      <c r="BJ106" s="62" t="s">
        <v>105</v>
      </c>
      <c r="BK106" s="62"/>
      <c r="BL106" s="62"/>
      <c r="BM106" s="62"/>
      <c r="BN106" s="62"/>
      <c r="BO106" s="82" t="s">
        <v>106</v>
      </c>
      <c r="BP106" s="82"/>
      <c r="BQ106" s="82"/>
      <c r="BR106" s="82"/>
      <c r="BS106" s="82"/>
      <c r="BT106" s="56" t="s">
        <v>122</v>
      </c>
      <c r="BU106" s="56"/>
      <c r="BV106" s="56"/>
      <c r="BW106" s="56"/>
      <c r="BX106" s="56"/>
      <c r="CA106" t="s">
        <v>37</v>
      </c>
    </row>
    <row r="107" spans="1:79" s="6" customFormat="1" ht="15" customHeight="1" x14ac:dyDescent="0.25">
      <c r="A107" s="42">
        <v>0</v>
      </c>
      <c r="B107" s="43"/>
      <c r="C107" s="43"/>
      <c r="D107" s="50" t="s">
        <v>188</v>
      </c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CA107" s="6" t="s">
        <v>38</v>
      </c>
    </row>
    <row r="108" spans="1:79" s="25" customFormat="1" ht="28.5" customHeight="1" x14ac:dyDescent="0.25">
      <c r="A108" s="40">
        <v>0</v>
      </c>
      <c r="B108" s="41"/>
      <c r="C108" s="41"/>
      <c r="D108" s="48" t="s">
        <v>323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274</v>
      </c>
      <c r="R108" s="44"/>
      <c r="S108" s="44"/>
      <c r="T108" s="44"/>
      <c r="U108" s="44"/>
      <c r="V108" s="44" t="s">
        <v>291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38">
        <v>8515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8515</v>
      </c>
      <c r="AQ108" s="38"/>
      <c r="AR108" s="38"/>
      <c r="AS108" s="38"/>
      <c r="AT108" s="38"/>
      <c r="AU108" s="38">
        <v>22000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22000</v>
      </c>
      <c r="BF108" s="38"/>
      <c r="BG108" s="38"/>
      <c r="BH108" s="38"/>
      <c r="BI108" s="38"/>
      <c r="BJ108" s="38">
        <v>12200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12200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192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15" customHeight="1" x14ac:dyDescent="0.25">
      <c r="A110" s="40">
        <v>0</v>
      </c>
      <c r="B110" s="41"/>
      <c r="C110" s="41"/>
      <c r="D110" s="48" t="s">
        <v>324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190</v>
      </c>
      <c r="R110" s="44"/>
      <c r="S110" s="44"/>
      <c r="T110" s="44"/>
      <c r="U110" s="44"/>
      <c r="V110" s="44" t="s">
        <v>325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3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3</v>
      </c>
      <c r="AQ110" s="38"/>
      <c r="AR110" s="38"/>
      <c r="AS110" s="38"/>
      <c r="AT110" s="38"/>
      <c r="AU110" s="38">
        <v>3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3</v>
      </c>
      <c r="BF110" s="38"/>
      <c r="BG110" s="38"/>
      <c r="BH110" s="38"/>
      <c r="BI110" s="38"/>
      <c r="BJ110" s="38">
        <v>3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3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197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28.5" customHeight="1" x14ac:dyDescent="0.25">
      <c r="A112" s="40">
        <v>0</v>
      </c>
      <c r="B112" s="41"/>
      <c r="C112" s="41"/>
      <c r="D112" s="48" t="s">
        <v>326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274</v>
      </c>
      <c r="R112" s="44"/>
      <c r="S112" s="44"/>
      <c r="T112" s="44"/>
      <c r="U112" s="44"/>
      <c r="V112" s="44" t="s">
        <v>201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2838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2838</v>
      </c>
      <c r="AQ112" s="38"/>
      <c r="AR112" s="38"/>
      <c r="AS112" s="38"/>
      <c r="AT112" s="38"/>
      <c r="AU112" s="38">
        <v>7335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7335</v>
      </c>
      <c r="BF112" s="38"/>
      <c r="BG112" s="38"/>
      <c r="BH112" s="38"/>
      <c r="BI112" s="38"/>
      <c r="BJ112" s="38">
        <v>4066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4066</v>
      </c>
      <c r="BU112" s="38"/>
      <c r="BV112" s="38"/>
      <c r="BW112" s="38"/>
      <c r="BX112" s="38"/>
    </row>
    <row r="113" spans="1:79" s="6" customFormat="1" ht="15" customHeight="1" x14ac:dyDescent="0.25">
      <c r="A113" s="42">
        <v>0</v>
      </c>
      <c r="B113" s="43"/>
      <c r="C113" s="43"/>
      <c r="D113" s="49" t="s">
        <v>277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1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</row>
    <row r="114" spans="1:79" s="25" customFormat="1" ht="42.75" customHeight="1" x14ac:dyDescent="0.25">
      <c r="A114" s="40">
        <v>0</v>
      </c>
      <c r="B114" s="41"/>
      <c r="C114" s="41"/>
      <c r="D114" s="48" t="s">
        <v>327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7"/>
      <c r="Q114" s="44" t="s">
        <v>279</v>
      </c>
      <c r="R114" s="44"/>
      <c r="S114" s="44"/>
      <c r="T114" s="44"/>
      <c r="U114" s="44"/>
      <c r="V114" s="44" t="s">
        <v>201</v>
      </c>
      <c r="W114" s="44"/>
      <c r="X114" s="44"/>
      <c r="Y114" s="44"/>
      <c r="Z114" s="44"/>
      <c r="AA114" s="44"/>
      <c r="AB114" s="44"/>
      <c r="AC114" s="44"/>
      <c r="AD114" s="44"/>
      <c r="AE114" s="44"/>
      <c r="AF114" s="38">
        <v>100</v>
      </c>
      <c r="AG114" s="38"/>
      <c r="AH114" s="38"/>
      <c r="AI114" s="38"/>
      <c r="AJ114" s="38"/>
      <c r="AK114" s="38">
        <v>0</v>
      </c>
      <c r="AL114" s="38"/>
      <c r="AM114" s="38"/>
      <c r="AN114" s="38"/>
      <c r="AO114" s="38"/>
      <c r="AP114" s="38">
        <v>100</v>
      </c>
      <c r="AQ114" s="38"/>
      <c r="AR114" s="38"/>
      <c r="AS114" s="38"/>
      <c r="AT114" s="38"/>
      <c r="AU114" s="38">
        <v>100</v>
      </c>
      <c r="AV114" s="38"/>
      <c r="AW114" s="38"/>
      <c r="AX114" s="38"/>
      <c r="AY114" s="38"/>
      <c r="AZ114" s="38">
        <v>0</v>
      </c>
      <c r="BA114" s="38"/>
      <c r="BB114" s="38"/>
      <c r="BC114" s="38"/>
      <c r="BD114" s="38"/>
      <c r="BE114" s="38">
        <v>100</v>
      </c>
      <c r="BF114" s="38"/>
      <c r="BG114" s="38"/>
      <c r="BH114" s="38"/>
      <c r="BI114" s="38"/>
      <c r="BJ114" s="38">
        <v>100</v>
      </c>
      <c r="BK114" s="38"/>
      <c r="BL114" s="38"/>
      <c r="BM114" s="38"/>
      <c r="BN114" s="38"/>
      <c r="BO114" s="38">
        <v>0</v>
      </c>
      <c r="BP114" s="38"/>
      <c r="BQ114" s="38"/>
      <c r="BR114" s="38"/>
      <c r="BS114" s="38"/>
      <c r="BT114" s="38">
        <v>100</v>
      </c>
      <c r="BU114" s="38"/>
      <c r="BV114" s="38"/>
      <c r="BW114" s="38"/>
      <c r="BX114" s="38"/>
    </row>
    <row r="116" spans="1:79" ht="14.25" customHeight="1" x14ac:dyDescent="0.25">
      <c r="A116" s="51" t="s">
        <v>259</v>
      </c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</row>
    <row r="117" spans="1:79" ht="23.1" customHeight="1" x14ac:dyDescent="0.25">
      <c r="A117" s="95" t="s">
        <v>6</v>
      </c>
      <c r="B117" s="96"/>
      <c r="C117" s="96"/>
      <c r="D117" s="44" t="s">
        <v>9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 t="s">
        <v>8</v>
      </c>
      <c r="R117" s="44"/>
      <c r="S117" s="44"/>
      <c r="T117" s="44"/>
      <c r="U117" s="44"/>
      <c r="V117" s="44" t="s">
        <v>7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5" t="s">
        <v>250</v>
      </c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7"/>
      <c r="AU117" s="45" t="s">
        <v>255</v>
      </c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7"/>
    </row>
    <row r="118" spans="1:79" ht="28.5" customHeight="1" x14ac:dyDescent="0.25">
      <c r="A118" s="98"/>
      <c r="B118" s="99"/>
      <c r="C118" s="99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 t="s">
        <v>4</v>
      </c>
      <c r="AG118" s="44"/>
      <c r="AH118" s="44"/>
      <c r="AI118" s="44"/>
      <c r="AJ118" s="44"/>
      <c r="AK118" s="44" t="s">
        <v>3</v>
      </c>
      <c r="AL118" s="44"/>
      <c r="AM118" s="44"/>
      <c r="AN118" s="44"/>
      <c r="AO118" s="44"/>
      <c r="AP118" s="44" t="s">
        <v>123</v>
      </c>
      <c r="AQ118" s="44"/>
      <c r="AR118" s="44"/>
      <c r="AS118" s="44"/>
      <c r="AT118" s="44"/>
      <c r="AU118" s="44" t="s">
        <v>4</v>
      </c>
      <c r="AV118" s="44"/>
      <c r="AW118" s="44"/>
      <c r="AX118" s="44"/>
      <c r="AY118" s="44"/>
      <c r="AZ118" s="44" t="s">
        <v>3</v>
      </c>
      <c r="BA118" s="44"/>
      <c r="BB118" s="44"/>
      <c r="BC118" s="44"/>
      <c r="BD118" s="44"/>
      <c r="BE118" s="44" t="s">
        <v>90</v>
      </c>
      <c r="BF118" s="44"/>
      <c r="BG118" s="44"/>
      <c r="BH118" s="44"/>
      <c r="BI118" s="44"/>
    </row>
    <row r="119" spans="1:79" ht="15" customHeight="1" x14ac:dyDescent="0.25">
      <c r="A119" s="45">
        <v>1</v>
      </c>
      <c r="B119" s="46"/>
      <c r="C119" s="46"/>
      <c r="D119" s="44">
        <v>2</v>
      </c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>
        <v>3</v>
      </c>
      <c r="R119" s="44"/>
      <c r="S119" s="44"/>
      <c r="T119" s="44"/>
      <c r="U119" s="44"/>
      <c r="V119" s="44">
        <v>4</v>
      </c>
      <c r="W119" s="44"/>
      <c r="X119" s="44"/>
      <c r="Y119" s="44"/>
      <c r="Z119" s="44"/>
      <c r="AA119" s="44"/>
      <c r="AB119" s="44"/>
      <c r="AC119" s="44"/>
      <c r="AD119" s="44"/>
      <c r="AE119" s="44"/>
      <c r="AF119" s="44">
        <v>5</v>
      </c>
      <c r="AG119" s="44"/>
      <c r="AH119" s="44"/>
      <c r="AI119" s="44"/>
      <c r="AJ119" s="44"/>
      <c r="AK119" s="44">
        <v>6</v>
      </c>
      <c r="AL119" s="44"/>
      <c r="AM119" s="44"/>
      <c r="AN119" s="44"/>
      <c r="AO119" s="44"/>
      <c r="AP119" s="44">
        <v>7</v>
      </c>
      <c r="AQ119" s="44"/>
      <c r="AR119" s="44"/>
      <c r="AS119" s="44"/>
      <c r="AT119" s="44"/>
      <c r="AU119" s="44">
        <v>8</v>
      </c>
      <c r="AV119" s="44"/>
      <c r="AW119" s="44"/>
      <c r="AX119" s="44"/>
      <c r="AY119" s="44"/>
      <c r="AZ119" s="44">
        <v>9</v>
      </c>
      <c r="BA119" s="44"/>
      <c r="BB119" s="44"/>
      <c r="BC119" s="44"/>
      <c r="BD119" s="44"/>
      <c r="BE119" s="44">
        <v>10</v>
      </c>
      <c r="BF119" s="44"/>
      <c r="BG119" s="44"/>
      <c r="BH119" s="44"/>
      <c r="BI119" s="44"/>
    </row>
    <row r="120" spans="1:79" ht="15.75" hidden="1" customHeight="1" x14ac:dyDescent="0.25">
      <c r="A120" s="67" t="s">
        <v>154</v>
      </c>
      <c r="B120" s="68"/>
      <c r="C120" s="68"/>
      <c r="D120" s="44" t="s">
        <v>57</v>
      </c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 t="s">
        <v>70</v>
      </c>
      <c r="R120" s="44"/>
      <c r="S120" s="44"/>
      <c r="T120" s="44"/>
      <c r="U120" s="44"/>
      <c r="V120" s="44" t="s">
        <v>71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62" t="s">
        <v>107</v>
      </c>
      <c r="AG120" s="62"/>
      <c r="AH120" s="62"/>
      <c r="AI120" s="62"/>
      <c r="AJ120" s="62"/>
      <c r="AK120" s="82" t="s">
        <v>108</v>
      </c>
      <c r="AL120" s="82"/>
      <c r="AM120" s="82"/>
      <c r="AN120" s="82"/>
      <c r="AO120" s="82"/>
      <c r="AP120" s="56" t="s">
        <v>122</v>
      </c>
      <c r="AQ120" s="56"/>
      <c r="AR120" s="56"/>
      <c r="AS120" s="56"/>
      <c r="AT120" s="56"/>
      <c r="AU120" s="62" t="s">
        <v>109</v>
      </c>
      <c r="AV120" s="62"/>
      <c r="AW120" s="62"/>
      <c r="AX120" s="62"/>
      <c r="AY120" s="62"/>
      <c r="AZ120" s="82" t="s">
        <v>110</v>
      </c>
      <c r="BA120" s="82"/>
      <c r="BB120" s="82"/>
      <c r="BC120" s="82"/>
      <c r="BD120" s="82"/>
      <c r="BE120" s="56" t="s">
        <v>122</v>
      </c>
      <c r="BF120" s="56"/>
      <c r="BG120" s="56"/>
      <c r="BH120" s="56"/>
      <c r="BI120" s="56"/>
      <c r="CA120" t="s">
        <v>39</v>
      </c>
    </row>
    <row r="121" spans="1:79" s="6" customFormat="1" ht="13.8" x14ac:dyDescent="0.25">
      <c r="A121" s="42">
        <v>0</v>
      </c>
      <c r="B121" s="43"/>
      <c r="C121" s="43"/>
      <c r="D121" s="50" t="s">
        <v>188</v>
      </c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CA121" s="6" t="s">
        <v>40</v>
      </c>
    </row>
    <row r="122" spans="1:79" s="25" customFormat="1" ht="28.5" customHeight="1" x14ac:dyDescent="0.25">
      <c r="A122" s="40">
        <v>0</v>
      </c>
      <c r="B122" s="41"/>
      <c r="C122" s="41"/>
      <c r="D122" s="48" t="s">
        <v>323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274</v>
      </c>
      <c r="R122" s="44"/>
      <c r="S122" s="44"/>
      <c r="T122" s="44"/>
      <c r="U122" s="44"/>
      <c r="V122" s="44" t="s">
        <v>291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12847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12847</v>
      </c>
      <c r="AQ122" s="38"/>
      <c r="AR122" s="38"/>
      <c r="AS122" s="38"/>
      <c r="AT122" s="38"/>
      <c r="AU122" s="38">
        <v>13489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13489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192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14.25" customHeight="1" x14ac:dyDescent="0.25">
      <c r="A124" s="40">
        <v>0</v>
      </c>
      <c r="B124" s="41"/>
      <c r="C124" s="41"/>
      <c r="D124" s="48" t="s">
        <v>324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190</v>
      </c>
      <c r="R124" s="44"/>
      <c r="S124" s="44"/>
      <c r="T124" s="44"/>
      <c r="U124" s="44"/>
      <c r="V124" s="44" t="s">
        <v>325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38">
        <v>3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3</v>
      </c>
      <c r="AQ124" s="38"/>
      <c r="AR124" s="38"/>
      <c r="AS124" s="38"/>
      <c r="AT124" s="38"/>
      <c r="AU124" s="38">
        <v>3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3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197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28.5" customHeight="1" x14ac:dyDescent="0.25">
      <c r="A126" s="40">
        <v>0</v>
      </c>
      <c r="B126" s="41"/>
      <c r="C126" s="41"/>
      <c r="D126" s="48" t="s">
        <v>326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274</v>
      </c>
      <c r="R126" s="44"/>
      <c r="S126" s="44"/>
      <c r="T126" s="44"/>
      <c r="U126" s="44"/>
      <c r="V126" s="44" t="s">
        <v>201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38">
        <v>4283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4283</v>
      </c>
      <c r="AQ126" s="38"/>
      <c r="AR126" s="38"/>
      <c r="AS126" s="38"/>
      <c r="AT126" s="38"/>
      <c r="AU126" s="38">
        <v>4497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4497</v>
      </c>
      <c r="BF126" s="38"/>
      <c r="BG126" s="38"/>
      <c r="BH126" s="38"/>
      <c r="BI126" s="38"/>
    </row>
    <row r="127" spans="1:79" s="6" customFormat="1" ht="13.8" x14ac:dyDescent="0.25">
      <c r="A127" s="42">
        <v>0</v>
      </c>
      <c r="B127" s="43"/>
      <c r="C127" s="43"/>
      <c r="D127" s="49" t="s">
        <v>277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1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</row>
    <row r="128" spans="1:79" s="25" customFormat="1" ht="42.75" customHeight="1" x14ac:dyDescent="0.25">
      <c r="A128" s="40">
        <v>0</v>
      </c>
      <c r="B128" s="41"/>
      <c r="C128" s="41"/>
      <c r="D128" s="48" t="s">
        <v>327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44" t="s">
        <v>279</v>
      </c>
      <c r="R128" s="44"/>
      <c r="S128" s="44"/>
      <c r="T128" s="44"/>
      <c r="U128" s="44"/>
      <c r="V128" s="44" t="s">
        <v>201</v>
      </c>
      <c r="W128" s="44"/>
      <c r="X128" s="44"/>
      <c r="Y128" s="44"/>
      <c r="Z128" s="44"/>
      <c r="AA128" s="44"/>
      <c r="AB128" s="44"/>
      <c r="AC128" s="44"/>
      <c r="AD128" s="44"/>
      <c r="AE128" s="44"/>
      <c r="AF128" s="38">
        <v>100</v>
      </c>
      <c r="AG128" s="38"/>
      <c r="AH128" s="38"/>
      <c r="AI128" s="38"/>
      <c r="AJ128" s="38"/>
      <c r="AK128" s="38">
        <v>0</v>
      </c>
      <c r="AL128" s="38"/>
      <c r="AM128" s="38"/>
      <c r="AN128" s="38"/>
      <c r="AO128" s="38"/>
      <c r="AP128" s="38">
        <v>100</v>
      </c>
      <c r="AQ128" s="38"/>
      <c r="AR128" s="38"/>
      <c r="AS128" s="38"/>
      <c r="AT128" s="38"/>
      <c r="AU128" s="38">
        <v>100</v>
      </c>
      <c r="AV128" s="38"/>
      <c r="AW128" s="38"/>
      <c r="AX128" s="38"/>
      <c r="AY128" s="38"/>
      <c r="AZ128" s="38">
        <v>0</v>
      </c>
      <c r="BA128" s="38"/>
      <c r="BB128" s="38"/>
      <c r="BC128" s="38"/>
      <c r="BD128" s="38"/>
      <c r="BE128" s="38">
        <v>100</v>
      </c>
      <c r="BF128" s="38"/>
      <c r="BG128" s="38"/>
      <c r="BH128" s="38"/>
      <c r="BI128" s="38"/>
    </row>
    <row r="130" spans="1:79" ht="14.25" customHeight="1" x14ac:dyDescent="0.25">
      <c r="A130" s="51" t="s">
        <v>124</v>
      </c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</row>
    <row r="131" spans="1:79" ht="15" customHeight="1" x14ac:dyDescent="0.25">
      <c r="A131" s="93" t="s">
        <v>228</v>
      </c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  <c r="BK131" s="93"/>
      <c r="BL131" s="93"/>
      <c r="BM131" s="93"/>
      <c r="BN131" s="93"/>
      <c r="BO131" s="93"/>
      <c r="BP131" s="93"/>
      <c r="BQ131" s="93"/>
      <c r="BR131" s="93"/>
    </row>
    <row r="132" spans="1:79" ht="12.9" customHeight="1" x14ac:dyDescent="0.25">
      <c r="A132" s="95" t="s">
        <v>19</v>
      </c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7"/>
      <c r="U132" s="44" t="s">
        <v>229</v>
      </c>
      <c r="V132" s="44"/>
      <c r="W132" s="44"/>
      <c r="X132" s="44"/>
      <c r="Y132" s="44"/>
      <c r="Z132" s="44"/>
      <c r="AA132" s="44"/>
      <c r="AB132" s="44"/>
      <c r="AC132" s="44"/>
      <c r="AD132" s="44"/>
      <c r="AE132" s="44" t="s">
        <v>232</v>
      </c>
      <c r="AF132" s="44"/>
      <c r="AG132" s="44"/>
      <c r="AH132" s="44"/>
      <c r="AI132" s="44"/>
      <c r="AJ132" s="44"/>
      <c r="AK132" s="44"/>
      <c r="AL132" s="44"/>
      <c r="AM132" s="44"/>
      <c r="AN132" s="44"/>
      <c r="AO132" s="44" t="s">
        <v>239</v>
      </c>
      <c r="AP132" s="44"/>
      <c r="AQ132" s="44"/>
      <c r="AR132" s="44"/>
      <c r="AS132" s="44"/>
      <c r="AT132" s="44"/>
      <c r="AU132" s="44"/>
      <c r="AV132" s="44"/>
      <c r="AW132" s="44"/>
      <c r="AX132" s="44"/>
      <c r="AY132" s="44" t="s">
        <v>250</v>
      </c>
      <c r="AZ132" s="44"/>
      <c r="BA132" s="44"/>
      <c r="BB132" s="44"/>
      <c r="BC132" s="44"/>
      <c r="BD132" s="44"/>
      <c r="BE132" s="44"/>
      <c r="BF132" s="44"/>
      <c r="BG132" s="44"/>
      <c r="BH132" s="44"/>
      <c r="BI132" s="44" t="s">
        <v>255</v>
      </c>
      <c r="BJ132" s="44"/>
      <c r="BK132" s="44"/>
      <c r="BL132" s="44"/>
      <c r="BM132" s="44"/>
      <c r="BN132" s="44"/>
      <c r="BO132" s="44"/>
      <c r="BP132" s="44"/>
      <c r="BQ132" s="44"/>
      <c r="BR132" s="44"/>
    </row>
    <row r="133" spans="1:79" ht="30" customHeight="1" x14ac:dyDescent="0.25">
      <c r="A133" s="98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100"/>
      <c r="U133" s="44" t="s">
        <v>4</v>
      </c>
      <c r="V133" s="44"/>
      <c r="W133" s="44"/>
      <c r="X133" s="44"/>
      <c r="Y133" s="44"/>
      <c r="Z133" s="44" t="s">
        <v>3</v>
      </c>
      <c r="AA133" s="44"/>
      <c r="AB133" s="44"/>
      <c r="AC133" s="44"/>
      <c r="AD133" s="44"/>
      <c r="AE133" s="44" t="s">
        <v>4</v>
      </c>
      <c r="AF133" s="44"/>
      <c r="AG133" s="44"/>
      <c r="AH133" s="44"/>
      <c r="AI133" s="44"/>
      <c r="AJ133" s="44" t="s">
        <v>3</v>
      </c>
      <c r="AK133" s="44"/>
      <c r="AL133" s="44"/>
      <c r="AM133" s="44"/>
      <c r="AN133" s="44"/>
      <c r="AO133" s="44" t="s">
        <v>4</v>
      </c>
      <c r="AP133" s="44"/>
      <c r="AQ133" s="44"/>
      <c r="AR133" s="44"/>
      <c r="AS133" s="44"/>
      <c r="AT133" s="44" t="s">
        <v>3</v>
      </c>
      <c r="AU133" s="44"/>
      <c r="AV133" s="44"/>
      <c r="AW133" s="44"/>
      <c r="AX133" s="44"/>
      <c r="AY133" s="44" t="s">
        <v>4</v>
      </c>
      <c r="AZ133" s="44"/>
      <c r="BA133" s="44"/>
      <c r="BB133" s="44"/>
      <c r="BC133" s="44"/>
      <c r="BD133" s="44" t="s">
        <v>3</v>
      </c>
      <c r="BE133" s="44"/>
      <c r="BF133" s="44"/>
      <c r="BG133" s="44"/>
      <c r="BH133" s="44"/>
      <c r="BI133" s="44" t="s">
        <v>4</v>
      </c>
      <c r="BJ133" s="44"/>
      <c r="BK133" s="44"/>
      <c r="BL133" s="44"/>
      <c r="BM133" s="44"/>
      <c r="BN133" s="44" t="s">
        <v>3</v>
      </c>
      <c r="BO133" s="44"/>
      <c r="BP133" s="44"/>
      <c r="BQ133" s="44"/>
      <c r="BR133" s="44"/>
    </row>
    <row r="134" spans="1:79" ht="15" customHeight="1" x14ac:dyDescent="0.25">
      <c r="A134" s="45">
        <v>1</v>
      </c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7"/>
      <c r="U134" s="44">
        <v>2</v>
      </c>
      <c r="V134" s="44"/>
      <c r="W134" s="44"/>
      <c r="X134" s="44"/>
      <c r="Y134" s="44"/>
      <c r="Z134" s="44">
        <v>3</v>
      </c>
      <c r="AA134" s="44"/>
      <c r="AB134" s="44"/>
      <c r="AC134" s="44"/>
      <c r="AD134" s="44"/>
      <c r="AE134" s="44">
        <v>4</v>
      </c>
      <c r="AF134" s="44"/>
      <c r="AG134" s="44"/>
      <c r="AH134" s="44"/>
      <c r="AI134" s="44"/>
      <c r="AJ134" s="44">
        <v>5</v>
      </c>
      <c r="AK134" s="44"/>
      <c r="AL134" s="44"/>
      <c r="AM134" s="44"/>
      <c r="AN134" s="44"/>
      <c r="AO134" s="44">
        <v>6</v>
      </c>
      <c r="AP134" s="44"/>
      <c r="AQ134" s="44"/>
      <c r="AR134" s="44"/>
      <c r="AS134" s="44"/>
      <c r="AT134" s="44">
        <v>7</v>
      </c>
      <c r="AU134" s="44"/>
      <c r="AV134" s="44"/>
      <c r="AW134" s="44"/>
      <c r="AX134" s="44"/>
      <c r="AY134" s="44">
        <v>8</v>
      </c>
      <c r="AZ134" s="44"/>
      <c r="BA134" s="44"/>
      <c r="BB134" s="44"/>
      <c r="BC134" s="44"/>
      <c r="BD134" s="44">
        <v>9</v>
      </c>
      <c r="BE134" s="44"/>
      <c r="BF134" s="44"/>
      <c r="BG134" s="44"/>
      <c r="BH134" s="44"/>
      <c r="BI134" s="44">
        <v>10</v>
      </c>
      <c r="BJ134" s="44"/>
      <c r="BK134" s="44"/>
      <c r="BL134" s="44"/>
      <c r="BM134" s="44"/>
      <c r="BN134" s="44">
        <v>11</v>
      </c>
      <c r="BO134" s="44"/>
      <c r="BP134" s="44"/>
      <c r="BQ134" s="44"/>
      <c r="BR134" s="44"/>
    </row>
    <row r="135" spans="1:79" s="1" customFormat="1" ht="15.75" hidden="1" customHeight="1" x14ac:dyDescent="0.25">
      <c r="A135" s="67" t="s">
        <v>57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9"/>
      <c r="U135" s="62" t="s">
        <v>65</v>
      </c>
      <c r="V135" s="62"/>
      <c r="W135" s="62"/>
      <c r="X135" s="62"/>
      <c r="Y135" s="62"/>
      <c r="Z135" s="82" t="s">
        <v>66</v>
      </c>
      <c r="AA135" s="82"/>
      <c r="AB135" s="82"/>
      <c r="AC135" s="82"/>
      <c r="AD135" s="82"/>
      <c r="AE135" s="62" t="s">
        <v>67</v>
      </c>
      <c r="AF135" s="62"/>
      <c r="AG135" s="62"/>
      <c r="AH135" s="62"/>
      <c r="AI135" s="62"/>
      <c r="AJ135" s="82" t="s">
        <v>68</v>
      </c>
      <c r="AK135" s="82"/>
      <c r="AL135" s="82"/>
      <c r="AM135" s="82"/>
      <c r="AN135" s="82"/>
      <c r="AO135" s="62" t="s">
        <v>58</v>
      </c>
      <c r="AP135" s="62"/>
      <c r="AQ135" s="62"/>
      <c r="AR135" s="62"/>
      <c r="AS135" s="62"/>
      <c r="AT135" s="82" t="s">
        <v>59</v>
      </c>
      <c r="AU135" s="82"/>
      <c r="AV135" s="82"/>
      <c r="AW135" s="82"/>
      <c r="AX135" s="82"/>
      <c r="AY135" s="62" t="s">
        <v>60</v>
      </c>
      <c r="AZ135" s="62"/>
      <c r="BA135" s="62"/>
      <c r="BB135" s="62"/>
      <c r="BC135" s="62"/>
      <c r="BD135" s="82" t="s">
        <v>61</v>
      </c>
      <c r="BE135" s="82"/>
      <c r="BF135" s="82"/>
      <c r="BG135" s="82"/>
      <c r="BH135" s="82"/>
      <c r="BI135" s="62" t="s">
        <v>62</v>
      </c>
      <c r="BJ135" s="62"/>
      <c r="BK135" s="62"/>
      <c r="BL135" s="62"/>
      <c r="BM135" s="62"/>
      <c r="BN135" s="82" t="s">
        <v>63</v>
      </c>
      <c r="BO135" s="82"/>
      <c r="BP135" s="82"/>
      <c r="BQ135" s="82"/>
      <c r="BR135" s="82"/>
      <c r="CA135" t="s">
        <v>41</v>
      </c>
    </row>
    <row r="136" spans="1:79" s="6" customFormat="1" ht="12.75" customHeight="1" x14ac:dyDescent="0.25">
      <c r="A136" s="29" t="s">
        <v>204</v>
      </c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1"/>
      <c r="U136" s="32">
        <v>7084</v>
      </c>
      <c r="V136" s="32"/>
      <c r="W136" s="32"/>
      <c r="X136" s="32"/>
      <c r="Y136" s="32"/>
      <c r="Z136" s="32">
        <v>0</v>
      </c>
      <c r="AA136" s="32"/>
      <c r="AB136" s="32"/>
      <c r="AC136" s="32"/>
      <c r="AD136" s="32"/>
      <c r="AE136" s="32">
        <v>18000</v>
      </c>
      <c r="AF136" s="32"/>
      <c r="AG136" s="32"/>
      <c r="AH136" s="32"/>
      <c r="AI136" s="32"/>
      <c r="AJ136" s="32">
        <v>0</v>
      </c>
      <c r="AK136" s="32"/>
      <c r="AL136" s="32"/>
      <c r="AM136" s="32"/>
      <c r="AN136" s="32"/>
      <c r="AO136" s="32">
        <v>10000</v>
      </c>
      <c r="AP136" s="32"/>
      <c r="AQ136" s="32"/>
      <c r="AR136" s="32"/>
      <c r="AS136" s="32"/>
      <c r="AT136" s="32">
        <v>0</v>
      </c>
      <c r="AU136" s="32"/>
      <c r="AV136" s="32"/>
      <c r="AW136" s="32"/>
      <c r="AX136" s="32"/>
      <c r="AY136" s="32">
        <v>10530</v>
      </c>
      <c r="AZ136" s="32"/>
      <c r="BA136" s="32"/>
      <c r="BB136" s="32"/>
      <c r="BC136" s="32"/>
      <c r="BD136" s="32">
        <v>0</v>
      </c>
      <c r="BE136" s="32"/>
      <c r="BF136" s="32"/>
      <c r="BG136" s="32"/>
      <c r="BH136" s="32"/>
      <c r="BI136" s="32">
        <v>11056</v>
      </c>
      <c r="BJ136" s="32"/>
      <c r="BK136" s="32"/>
      <c r="BL136" s="32"/>
      <c r="BM136" s="32"/>
      <c r="BN136" s="32">
        <v>0</v>
      </c>
      <c r="BO136" s="32"/>
      <c r="BP136" s="32"/>
      <c r="BQ136" s="32"/>
      <c r="BR136" s="32"/>
      <c r="CA136" s="6" t="s">
        <v>42</v>
      </c>
    </row>
    <row r="137" spans="1:79" s="25" customFormat="1" ht="12.75" customHeight="1" x14ac:dyDescent="0.25">
      <c r="A137" s="35" t="s">
        <v>205</v>
      </c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7"/>
      <c r="U137" s="33">
        <v>7084</v>
      </c>
      <c r="V137" s="33"/>
      <c r="W137" s="33"/>
      <c r="X137" s="33"/>
      <c r="Y137" s="33"/>
      <c r="Z137" s="33">
        <v>0</v>
      </c>
      <c r="AA137" s="33"/>
      <c r="AB137" s="33"/>
      <c r="AC137" s="33"/>
      <c r="AD137" s="33"/>
      <c r="AE137" s="33">
        <v>18000</v>
      </c>
      <c r="AF137" s="33"/>
      <c r="AG137" s="33"/>
      <c r="AH137" s="33"/>
      <c r="AI137" s="33"/>
      <c r="AJ137" s="33">
        <v>0</v>
      </c>
      <c r="AK137" s="33"/>
      <c r="AL137" s="33"/>
      <c r="AM137" s="33"/>
      <c r="AN137" s="33"/>
      <c r="AO137" s="33">
        <v>10000</v>
      </c>
      <c r="AP137" s="33"/>
      <c r="AQ137" s="33"/>
      <c r="AR137" s="33"/>
      <c r="AS137" s="33"/>
      <c r="AT137" s="33">
        <v>0</v>
      </c>
      <c r="AU137" s="33"/>
      <c r="AV137" s="33"/>
      <c r="AW137" s="33"/>
      <c r="AX137" s="33"/>
      <c r="AY137" s="33">
        <v>10530</v>
      </c>
      <c r="AZ137" s="33"/>
      <c r="BA137" s="33"/>
      <c r="BB137" s="33"/>
      <c r="BC137" s="33"/>
      <c r="BD137" s="33">
        <v>0</v>
      </c>
      <c r="BE137" s="33"/>
      <c r="BF137" s="33"/>
      <c r="BG137" s="33"/>
      <c r="BH137" s="33"/>
      <c r="BI137" s="33">
        <v>11056</v>
      </c>
      <c r="BJ137" s="33"/>
      <c r="BK137" s="33"/>
      <c r="BL137" s="33"/>
      <c r="BM137" s="33"/>
      <c r="BN137" s="33">
        <v>0</v>
      </c>
      <c r="BO137" s="33"/>
      <c r="BP137" s="33"/>
      <c r="BQ137" s="33"/>
      <c r="BR137" s="33"/>
    </row>
    <row r="138" spans="1:79" s="6" customFormat="1" ht="12.75" customHeight="1" x14ac:dyDescent="0.25">
      <c r="A138" s="29" t="s">
        <v>147</v>
      </c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1"/>
      <c r="U138" s="32">
        <v>7084</v>
      </c>
      <c r="V138" s="32"/>
      <c r="W138" s="32"/>
      <c r="X138" s="32"/>
      <c r="Y138" s="32"/>
      <c r="Z138" s="32">
        <v>0</v>
      </c>
      <c r="AA138" s="32"/>
      <c r="AB138" s="32"/>
      <c r="AC138" s="32"/>
      <c r="AD138" s="32"/>
      <c r="AE138" s="32">
        <v>18000</v>
      </c>
      <c r="AF138" s="32"/>
      <c r="AG138" s="32"/>
      <c r="AH138" s="32"/>
      <c r="AI138" s="32"/>
      <c r="AJ138" s="32">
        <v>0</v>
      </c>
      <c r="AK138" s="32"/>
      <c r="AL138" s="32"/>
      <c r="AM138" s="32"/>
      <c r="AN138" s="32"/>
      <c r="AO138" s="32">
        <v>10000</v>
      </c>
      <c r="AP138" s="32"/>
      <c r="AQ138" s="32"/>
      <c r="AR138" s="32"/>
      <c r="AS138" s="32"/>
      <c r="AT138" s="32">
        <v>0</v>
      </c>
      <c r="AU138" s="32"/>
      <c r="AV138" s="32"/>
      <c r="AW138" s="32"/>
      <c r="AX138" s="32"/>
      <c r="AY138" s="32">
        <v>10530</v>
      </c>
      <c r="AZ138" s="32"/>
      <c r="BA138" s="32"/>
      <c r="BB138" s="32"/>
      <c r="BC138" s="32"/>
      <c r="BD138" s="32">
        <v>0</v>
      </c>
      <c r="BE138" s="32"/>
      <c r="BF138" s="32"/>
      <c r="BG138" s="32"/>
      <c r="BH138" s="32"/>
      <c r="BI138" s="32">
        <v>11056</v>
      </c>
      <c r="BJ138" s="32"/>
      <c r="BK138" s="32"/>
      <c r="BL138" s="32"/>
      <c r="BM138" s="32"/>
      <c r="BN138" s="32">
        <v>0</v>
      </c>
      <c r="BO138" s="32"/>
      <c r="BP138" s="32"/>
      <c r="BQ138" s="32"/>
      <c r="BR138" s="32"/>
    </row>
    <row r="139" spans="1:79" s="25" customFormat="1" ht="38.25" customHeight="1" x14ac:dyDescent="0.25">
      <c r="A139" s="35" t="s">
        <v>211</v>
      </c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7"/>
      <c r="U139" s="33" t="s">
        <v>173</v>
      </c>
      <c r="V139" s="33"/>
      <c r="W139" s="33"/>
      <c r="X139" s="33"/>
      <c r="Y139" s="33"/>
      <c r="Z139" s="33"/>
      <c r="AA139" s="33"/>
      <c r="AB139" s="33"/>
      <c r="AC139" s="33"/>
      <c r="AD139" s="33"/>
      <c r="AE139" s="33" t="s">
        <v>173</v>
      </c>
      <c r="AF139" s="33"/>
      <c r="AG139" s="33"/>
      <c r="AH139" s="33"/>
      <c r="AI139" s="33"/>
      <c r="AJ139" s="33"/>
      <c r="AK139" s="33"/>
      <c r="AL139" s="33"/>
      <c r="AM139" s="33"/>
      <c r="AN139" s="33"/>
      <c r="AO139" s="33" t="s">
        <v>173</v>
      </c>
      <c r="AP139" s="33"/>
      <c r="AQ139" s="33"/>
      <c r="AR139" s="33"/>
      <c r="AS139" s="33"/>
      <c r="AT139" s="33"/>
      <c r="AU139" s="33"/>
      <c r="AV139" s="33"/>
      <c r="AW139" s="33"/>
      <c r="AX139" s="33"/>
      <c r="AY139" s="33" t="s">
        <v>173</v>
      </c>
      <c r="AZ139" s="33"/>
      <c r="BA139" s="33"/>
      <c r="BB139" s="33"/>
      <c r="BC139" s="33"/>
      <c r="BD139" s="33"/>
      <c r="BE139" s="33"/>
      <c r="BF139" s="33"/>
      <c r="BG139" s="33"/>
      <c r="BH139" s="33"/>
      <c r="BI139" s="33" t="s">
        <v>173</v>
      </c>
      <c r="BJ139" s="33"/>
      <c r="BK139" s="33"/>
      <c r="BL139" s="33"/>
      <c r="BM139" s="33"/>
      <c r="BN139" s="33"/>
      <c r="BO139" s="33"/>
      <c r="BP139" s="33"/>
      <c r="BQ139" s="33"/>
      <c r="BR139" s="33"/>
    </row>
    <row r="142" spans="1:79" ht="14.25" customHeight="1" x14ac:dyDescent="0.25">
      <c r="A142" s="51" t="s">
        <v>125</v>
      </c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</row>
    <row r="143" spans="1:79" ht="15" customHeight="1" x14ac:dyDescent="0.25">
      <c r="A143" s="95" t="s">
        <v>6</v>
      </c>
      <c r="B143" s="96"/>
      <c r="C143" s="96"/>
      <c r="D143" s="95" t="s">
        <v>10</v>
      </c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7"/>
      <c r="W143" s="44" t="s">
        <v>229</v>
      </c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 t="s">
        <v>233</v>
      </c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 t="s">
        <v>244</v>
      </c>
      <c r="AV143" s="44"/>
      <c r="AW143" s="44"/>
      <c r="AX143" s="44"/>
      <c r="AY143" s="44"/>
      <c r="AZ143" s="44"/>
      <c r="BA143" s="44" t="s">
        <v>251</v>
      </c>
      <c r="BB143" s="44"/>
      <c r="BC143" s="44"/>
      <c r="BD143" s="44"/>
      <c r="BE143" s="44"/>
      <c r="BF143" s="44"/>
      <c r="BG143" s="44" t="s">
        <v>260</v>
      </c>
      <c r="BH143" s="44"/>
      <c r="BI143" s="44"/>
      <c r="BJ143" s="44"/>
      <c r="BK143" s="44"/>
      <c r="BL143" s="44"/>
    </row>
    <row r="144" spans="1:79" ht="15" customHeight="1" x14ac:dyDescent="0.25">
      <c r="A144" s="104"/>
      <c r="B144" s="105"/>
      <c r="C144" s="105"/>
      <c r="D144" s="104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6"/>
      <c r="W144" s="44" t="s">
        <v>4</v>
      </c>
      <c r="X144" s="44"/>
      <c r="Y144" s="44"/>
      <c r="Z144" s="44"/>
      <c r="AA144" s="44"/>
      <c r="AB144" s="44"/>
      <c r="AC144" s="44" t="s">
        <v>3</v>
      </c>
      <c r="AD144" s="44"/>
      <c r="AE144" s="44"/>
      <c r="AF144" s="44"/>
      <c r="AG144" s="44"/>
      <c r="AH144" s="44"/>
      <c r="AI144" s="44" t="s">
        <v>4</v>
      </c>
      <c r="AJ144" s="44"/>
      <c r="AK144" s="44"/>
      <c r="AL144" s="44"/>
      <c r="AM144" s="44"/>
      <c r="AN144" s="44"/>
      <c r="AO144" s="44" t="s">
        <v>3</v>
      </c>
      <c r="AP144" s="44"/>
      <c r="AQ144" s="44"/>
      <c r="AR144" s="44"/>
      <c r="AS144" s="44"/>
      <c r="AT144" s="44"/>
      <c r="AU144" s="85" t="s">
        <v>4</v>
      </c>
      <c r="AV144" s="85"/>
      <c r="AW144" s="85"/>
      <c r="AX144" s="85" t="s">
        <v>3</v>
      </c>
      <c r="AY144" s="85"/>
      <c r="AZ144" s="85"/>
      <c r="BA144" s="85" t="s">
        <v>4</v>
      </c>
      <c r="BB144" s="85"/>
      <c r="BC144" s="85"/>
      <c r="BD144" s="85" t="s">
        <v>3</v>
      </c>
      <c r="BE144" s="85"/>
      <c r="BF144" s="85"/>
      <c r="BG144" s="85" t="s">
        <v>4</v>
      </c>
      <c r="BH144" s="85"/>
      <c r="BI144" s="85"/>
      <c r="BJ144" s="85" t="s">
        <v>3</v>
      </c>
      <c r="BK144" s="85"/>
      <c r="BL144" s="85"/>
    </row>
    <row r="145" spans="1:79" ht="57" customHeight="1" x14ac:dyDescent="0.25">
      <c r="A145" s="98"/>
      <c r="B145" s="99"/>
      <c r="C145" s="99"/>
      <c r="D145" s="98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100"/>
      <c r="W145" s="44" t="s">
        <v>12</v>
      </c>
      <c r="X145" s="44"/>
      <c r="Y145" s="44"/>
      <c r="Z145" s="44" t="s">
        <v>11</v>
      </c>
      <c r="AA145" s="44"/>
      <c r="AB145" s="44"/>
      <c r="AC145" s="44" t="s">
        <v>12</v>
      </c>
      <c r="AD145" s="44"/>
      <c r="AE145" s="44"/>
      <c r="AF145" s="44" t="s">
        <v>11</v>
      </c>
      <c r="AG145" s="44"/>
      <c r="AH145" s="44"/>
      <c r="AI145" s="44" t="s">
        <v>12</v>
      </c>
      <c r="AJ145" s="44"/>
      <c r="AK145" s="44"/>
      <c r="AL145" s="44" t="s">
        <v>11</v>
      </c>
      <c r="AM145" s="44"/>
      <c r="AN145" s="44"/>
      <c r="AO145" s="44" t="s">
        <v>12</v>
      </c>
      <c r="AP145" s="44"/>
      <c r="AQ145" s="44"/>
      <c r="AR145" s="44" t="s">
        <v>11</v>
      </c>
      <c r="AS145" s="44"/>
      <c r="AT145" s="44"/>
      <c r="AU145" s="85"/>
      <c r="AV145" s="85"/>
      <c r="AW145" s="85"/>
      <c r="AX145" s="85"/>
      <c r="AY145" s="85"/>
      <c r="AZ145" s="85"/>
      <c r="BA145" s="85"/>
      <c r="BB145" s="85"/>
      <c r="BC145" s="85"/>
      <c r="BD145" s="85"/>
      <c r="BE145" s="85"/>
      <c r="BF145" s="85"/>
      <c r="BG145" s="85"/>
      <c r="BH145" s="85"/>
      <c r="BI145" s="85"/>
      <c r="BJ145" s="85"/>
      <c r="BK145" s="85"/>
      <c r="BL145" s="85"/>
    </row>
    <row r="146" spans="1:79" ht="15" customHeight="1" x14ac:dyDescent="0.25">
      <c r="A146" s="45">
        <v>1</v>
      </c>
      <c r="B146" s="46"/>
      <c r="C146" s="46"/>
      <c r="D146" s="45">
        <v>2</v>
      </c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7"/>
      <c r="W146" s="44">
        <v>3</v>
      </c>
      <c r="X146" s="44"/>
      <c r="Y146" s="44"/>
      <c r="Z146" s="44">
        <v>4</v>
      </c>
      <c r="AA146" s="44"/>
      <c r="AB146" s="44"/>
      <c r="AC146" s="44">
        <v>5</v>
      </c>
      <c r="AD146" s="44"/>
      <c r="AE146" s="44"/>
      <c r="AF146" s="44">
        <v>6</v>
      </c>
      <c r="AG146" s="44"/>
      <c r="AH146" s="44"/>
      <c r="AI146" s="44">
        <v>7</v>
      </c>
      <c r="AJ146" s="44"/>
      <c r="AK146" s="44"/>
      <c r="AL146" s="44">
        <v>8</v>
      </c>
      <c r="AM146" s="44"/>
      <c r="AN146" s="44"/>
      <c r="AO146" s="44">
        <v>9</v>
      </c>
      <c r="AP146" s="44"/>
      <c r="AQ146" s="44"/>
      <c r="AR146" s="44">
        <v>10</v>
      </c>
      <c r="AS146" s="44"/>
      <c r="AT146" s="44"/>
      <c r="AU146" s="44">
        <v>11</v>
      </c>
      <c r="AV146" s="44"/>
      <c r="AW146" s="44"/>
      <c r="AX146" s="44">
        <v>12</v>
      </c>
      <c r="AY146" s="44"/>
      <c r="AZ146" s="44"/>
      <c r="BA146" s="44">
        <v>13</v>
      </c>
      <c r="BB146" s="44"/>
      <c r="BC146" s="44"/>
      <c r="BD146" s="44">
        <v>14</v>
      </c>
      <c r="BE146" s="44"/>
      <c r="BF146" s="44"/>
      <c r="BG146" s="44">
        <v>15</v>
      </c>
      <c r="BH146" s="44"/>
      <c r="BI146" s="44"/>
      <c r="BJ146" s="44">
        <v>16</v>
      </c>
      <c r="BK146" s="44"/>
      <c r="BL146" s="44"/>
    </row>
    <row r="147" spans="1:79" s="1" customFormat="1" ht="12.75" hidden="1" customHeight="1" x14ac:dyDescent="0.25">
      <c r="A147" s="67" t="s">
        <v>69</v>
      </c>
      <c r="B147" s="68"/>
      <c r="C147" s="68"/>
      <c r="D147" s="67" t="s">
        <v>57</v>
      </c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9"/>
      <c r="W147" s="62" t="s">
        <v>72</v>
      </c>
      <c r="X147" s="62"/>
      <c r="Y147" s="62"/>
      <c r="Z147" s="62" t="s">
        <v>73</v>
      </c>
      <c r="AA147" s="62"/>
      <c r="AB147" s="62"/>
      <c r="AC147" s="82" t="s">
        <v>74</v>
      </c>
      <c r="AD147" s="82"/>
      <c r="AE147" s="82"/>
      <c r="AF147" s="82" t="s">
        <v>75</v>
      </c>
      <c r="AG147" s="82"/>
      <c r="AH147" s="82"/>
      <c r="AI147" s="62" t="s">
        <v>76</v>
      </c>
      <c r="AJ147" s="62"/>
      <c r="AK147" s="62"/>
      <c r="AL147" s="62" t="s">
        <v>77</v>
      </c>
      <c r="AM147" s="62"/>
      <c r="AN147" s="62"/>
      <c r="AO147" s="82" t="s">
        <v>104</v>
      </c>
      <c r="AP147" s="82"/>
      <c r="AQ147" s="82"/>
      <c r="AR147" s="82" t="s">
        <v>78</v>
      </c>
      <c r="AS147" s="82"/>
      <c r="AT147" s="82"/>
      <c r="AU147" s="62" t="s">
        <v>105</v>
      </c>
      <c r="AV147" s="62"/>
      <c r="AW147" s="62"/>
      <c r="AX147" s="82" t="s">
        <v>106</v>
      </c>
      <c r="AY147" s="82"/>
      <c r="AZ147" s="82"/>
      <c r="BA147" s="62" t="s">
        <v>107</v>
      </c>
      <c r="BB147" s="62"/>
      <c r="BC147" s="62"/>
      <c r="BD147" s="82" t="s">
        <v>108</v>
      </c>
      <c r="BE147" s="82"/>
      <c r="BF147" s="82"/>
      <c r="BG147" s="62" t="s">
        <v>109</v>
      </c>
      <c r="BH147" s="62"/>
      <c r="BI147" s="62"/>
      <c r="BJ147" s="82" t="s">
        <v>110</v>
      </c>
      <c r="BK147" s="82"/>
      <c r="BL147" s="82"/>
      <c r="CA147" s="1" t="s">
        <v>103</v>
      </c>
    </row>
    <row r="148" spans="1:79" s="25" customFormat="1" ht="12.75" customHeight="1" x14ac:dyDescent="0.25">
      <c r="A148" s="40">
        <v>1</v>
      </c>
      <c r="B148" s="41"/>
      <c r="C148" s="41"/>
      <c r="D148" s="35" t="s">
        <v>328</v>
      </c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7"/>
      <c r="W148" s="38">
        <v>4</v>
      </c>
      <c r="X148" s="38"/>
      <c r="Y148" s="38"/>
      <c r="Z148" s="38">
        <v>2</v>
      </c>
      <c r="AA148" s="38"/>
      <c r="AB148" s="38"/>
      <c r="AC148" s="38">
        <v>0</v>
      </c>
      <c r="AD148" s="38"/>
      <c r="AE148" s="38"/>
      <c r="AF148" s="38">
        <v>0</v>
      </c>
      <c r="AG148" s="38"/>
      <c r="AH148" s="38"/>
      <c r="AI148" s="38">
        <v>4</v>
      </c>
      <c r="AJ148" s="38"/>
      <c r="AK148" s="38"/>
      <c r="AL148" s="38">
        <v>0</v>
      </c>
      <c r="AM148" s="38"/>
      <c r="AN148" s="38"/>
      <c r="AO148" s="38">
        <v>0</v>
      </c>
      <c r="AP148" s="38"/>
      <c r="AQ148" s="38"/>
      <c r="AR148" s="38">
        <v>0</v>
      </c>
      <c r="AS148" s="38"/>
      <c r="AT148" s="38"/>
      <c r="AU148" s="38">
        <v>3</v>
      </c>
      <c r="AV148" s="38"/>
      <c r="AW148" s="38"/>
      <c r="AX148" s="38">
        <v>0</v>
      </c>
      <c r="AY148" s="38"/>
      <c r="AZ148" s="38"/>
      <c r="BA148" s="38">
        <v>3</v>
      </c>
      <c r="BB148" s="38"/>
      <c r="BC148" s="38"/>
      <c r="BD148" s="38">
        <v>0</v>
      </c>
      <c r="BE148" s="38"/>
      <c r="BF148" s="38"/>
      <c r="BG148" s="38">
        <v>3</v>
      </c>
      <c r="BH148" s="38"/>
      <c r="BI148" s="38"/>
      <c r="BJ148" s="38">
        <v>0</v>
      </c>
      <c r="BK148" s="38"/>
      <c r="BL148" s="38"/>
      <c r="CA148" s="25" t="s">
        <v>43</v>
      </c>
    </row>
    <row r="149" spans="1:79" s="6" customFormat="1" ht="12.75" customHeight="1" x14ac:dyDescent="0.25">
      <c r="A149" s="42">
        <v>2</v>
      </c>
      <c r="B149" s="43"/>
      <c r="C149" s="43"/>
      <c r="D149" s="29" t="s">
        <v>214</v>
      </c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1"/>
      <c r="W149" s="39">
        <v>4</v>
      </c>
      <c r="X149" s="39"/>
      <c r="Y149" s="39"/>
      <c r="Z149" s="39">
        <v>2</v>
      </c>
      <c r="AA149" s="39"/>
      <c r="AB149" s="39"/>
      <c r="AC149" s="39">
        <v>0</v>
      </c>
      <c r="AD149" s="39"/>
      <c r="AE149" s="39"/>
      <c r="AF149" s="39">
        <v>0</v>
      </c>
      <c r="AG149" s="39"/>
      <c r="AH149" s="39"/>
      <c r="AI149" s="39">
        <v>4</v>
      </c>
      <c r="AJ149" s="39"/>
      <c r="AK149" s="39"/>
      <c r="AL149" s="39">
        <v>0</v>
      </c>
      <c r="AM149" s="39"/>
      <c r="AN149" s="39"/>
      <c r="AO149" s="39">
        <v>0</v>
      </c>
      <c r="AP149" s="39"/>
      <c r="AQ149" s="39"/>
      <c r="AR149" s="39">
        <v>0</v>
      </c>
      <c r="AS149" s="39"/>
      <c r="AT149" s="39"/>
      <c r="AU149" s="39">
        <v>3</v>
      </c>
      <c r="AV149" s="39"/>
      <c r="AW149" s="39"/>
      <c r="AX149" s="39">
        <v>0</v>
      </c>
      <c r="AY149" s="39"/>
      <c r="AZ149" s="39"/>
      <c r="BA149" s="39">
        <v>3</v>
      </c>
      <c r="BB149" s="39"/>
      <c r="BC149" s="39"/>
      <c r="BD149" s="39">
        <v>0</v>
      </c>
      <c r="BE149" s="39"/>
      <c r="BF149" s="39"/>
      <c r="BG149" s="39">
        <v>3</v>
      </c>
      <c r="BH149" s="39"/>
      <c r="BI149" s="39"/>
      <c r="BJ149" s="39">
        <v>0</v>
      </c>
      <c r="BK149" s="39"/>
      <c r="BL149" s="39"/>
    </row>
    <row r="150" spans="1:79" s="25" customFormat="1" ht="25.5" customHeight="1" x14ac:dyDescent="0.25">
      <c r="A150" s="40">
        <v>3</v>
      </c>
      <c r="B150" s="41"/>
      <c r="C150" s="41"/>
      <c r="D150" s="35" t="s">
        <v>215</v>
      </c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7"/>
      <c r="W150" s="38" t="s">
        <v>173</v>
      </c>
      <c r="X150" s="38"/>
      <c r="Y150" s="38"/>
      <c r="Z150" s="38" t="s">
        <v>173</v>
      </c>
      <c r="AA150" s="38"/>
      <c r="AB150" s="38"/>
      <c r="AC150" s="38"/>
      <c r="AD150" s="38"/>
      <c r="AE150" s="38"/>
      <c r="AF150" s="38"/>
      <c r="AG150" s="38"/>
      <c r="AH150" s="38"/>
      <c r="AI150" s="38" t="s">
        <v>173</v>
      </c>
      <c r="AJ150" s="38"/>
      <c r="AK150" s="38"/>
      <c r="AL150" s="38" t="s">
        <v>173</v>
      </c>
      <c r="AM150" s="38"/>
      <c r="AN150" s="38"/>
      <c r="AO150" s="38"/>
      <c r="AP150" s="38"/>
      <c r="AQ150" s="38"/>
      <c r="AR150" s="38"/>
      <c r="AS150" s="38"/>
      <c r="AT150" s="38"/>
      <c r="AU150" s="38" t="s">
        <v>173</v>
      </c>
      <c r="AV150" s="38"/>
      <c r="AW150" s="38"/>
      <c r="AX150" s="38"/>
      <c r="AY150" s="38"/>
      <c r="AZ150" s="38"/>
      <c r="BA150" s="38" t="s">
        <v>173</v>
      </c>
      <c r="BB150" s="38"/>
      <c r="BC150" s="38"/>
      <c r="BD150" s="38"/>
      <c r="BE150" s="38"/>
      <c r="BF150" s="38"/>
      <c r="BG150" s="38" t="s">
        <v>173</v>
      </c>
      <c r="BH150" s="38"/>
      <c r="BI150" s="38"/>
      <c r="BJ150" s="38"/>
      <c r="BK150" s="38"/>
      <c r="BL150" s="38"/>
    </row>
    <row r="153" spans="1:79" ht="14.25" customHeight="1" x14ac:dyDescent="0.25">
      <c r="A153" s="51" t="s">
        <v>153</v>
      </c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</row>
    <row r="154" spans="1:79" ht="14.25" customHeight="1" x14ac:dyDescent="0.25">
      <c r="A154" s="51" t="s">
        <v>245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</row>
    <row r="155" spans="1:79" ht="15" customHeight="1" x14ac:dyDescent="0.25">
      <c r="A155" s="84" t="s">
        <v>228</v>
      </c>
      <c r="B155" s="84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</row>
    <row r="156" spans="1:79" ht="15" customHeight="1" x14ac:dyDescent="0.25">
      <c r="A156" s="44" t="s">
        <v>6</v>
      </c>
      <c r="B156" s="44"/>
      <c r="C156" s="44"/>
      <c r="D156" s="44"/>
      <c r="E156" s="44"/>
      <c r="F156" s="44"/>
      <c r="G156" s="44" t="s">
        <v>126</v>
      </c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 t="s">
        <v>13</v>
      </c>
      <c r="U156" s="44"/>
      <c r="V156" s="44"/>
      <c r="W156" s="44"/>
      <c r="X156" s="44"/>
      <c r="Y156" s="44"/>
      <c r="Z156" s="44"/>
      <c r="AA156" s="45" t="s">
        <v>229</v>
      </c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3"/>
      <c r="AP156" s="45" t="s">
        <v>232</v>
      </c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7"/>
      <c r="BE156" s="45" t="s">
        <v>239</v>
      </c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6"/>
      <c r="BR156" s="46"/>
      <c r="BS156" s="47"/>
    </row>
    <row r="157" spans="1:79" ht="32.1" customHeight="1" x14ac:dyDescent="0.25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 t="s">
        <v>4</v>
      </c>
      <c r="AB157" s="44"/>
      <c r="AC157" s="44"/>
      <c r="AD157" s="44"/>
      <c r="AE157" s="44"/>
      <c r="AF157" s="44" t="s">
        <v>3</v>
      </c>
      <c r="AG157" s="44"/>
      <c r="AH157" s="44"/>
      <c r="AI157" s="44"/>
      <c r="AJ157" s="44"/>
      <c r="AK157" s="44" t="s">
        <v>89</v>
      </c>
      <c r="AL157" s="44"/>
      <c r="AM157" s="44"/>
      <c r="AN157" s="44"/>
      <c r="AO157" s="44"/>
      <c r="AP157" s="44" t="s">
        <v>4</v>
      </c>
      <c r="AQ157" s="44"/>
      <c r="AR157" s="44"/>
      <c r="AS157" s="44"/>
      <c r="AT157" s="44"/>
      <c r="AU157" s="44" t="s">
        <v>3</v>
      </c>
      <c r="AV157" s="44"/>
      <c r="AW157" s="44"/>
      <c r="AX157" s="44"/>
      <c r="AY157" s="44"/>
      <c r="AZ157" s="44" t="s">
        <v>96</v>
      </c>
      <c r="BA157" s="44"/>
      <c r="BB157" s="44"/>
      <c r="BC157" s="44"/>
      <c r="BD157" s="44"/>
      <c r="BE157" s="44" t="s">
        <v>4</v>
      </c>
      <c r="BF157" s="44"/>
      <c r="BG157" s="44"/>
      <c r="BH157" s="44"/>
      <c r="BI157" s="44"/>
      <c r="BJ157" s="44" t="s">
        <v>3</v>
      </c>
      <c r="BK157" s="44"/>
      <c r="BL157" s="44"/>
      <c r="BM157" s="44"/>
      <c r="BN157" s="44"/>
      <c r="BO157" s="44" t="s">
        <v>127</v>
      </c>
      <c r="BP157" s="44"/>
      <c r="BQ157" s="44"/>
      <c r="BR157" s="44"/>
      <c r="BS157" s="44"/>
    </row>
    <row r="158" spans="1:79" ht="15" customHeight="1" x14ac:dyDescent="0.25">
      <c r="A158" s="44">
        <v>1</v>
      </c>
      <c r="B158" s="44"/>
      <c r="C158" s="44"/>
      <c r="D158" s="44"/>
      <c r="E158" s="44"/>
      <c r="F158" s="44"/>
      <c r="G158" s="44">
        <v>2</v>
      </c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>
        <v>3</v>
      </c>
      <c r="U158" s="44"/>
      <c r="V158" s="44"/>
      <c r="W158" s="44"/>
      <c r="X158" s="44"/>
      <c r="Y158" s="44"/>
      <c r="Z158" s="44"/>
      <c r="AA158" s="44">
        <v>4</v>
      </c>
      <c r="AB158" s="44"/>
      <c r="AC158" s="44"/>
      <c r="AD158" s="44"/>
      <c r="AE158" s="44"/>
      <c r="AF158" s="44">
        <v>5</v>
      </c>
      <c r="AG158" s="44"/>
      <c r="AH158" s="44"/>
      <c r="AI158" s="44"/>
      <c r="AJ158" s="44"/>
      <c r="AK158" s="44">
        <v>6</v>
      </c>
      <c r="AL158" s="44"/>
      <c r="AM158" s="44"/>
      <c r="AN158" s="44"/>
      <c r="AO158" s="44"/>
      <c r="AP158" s="44">
        <v>7</v>
      </c>
      <c r="AQ158" s="44"/>
      <c r="AR158" s="44"/>
      <c r="AS158" s="44"/>
      <c r="AT158" s="44"/>
      <c r="AU158" s="44">
        <v>8</v>
      </c>
      <c r="AV158" s="44"/>
      <c r="AW158" s="44"/>
      <c r="AX158" s="44"/>
      <c r="AY158" s="44"/>
      <c r="AZ158" s="44">
        <v>9</v>
      </c>
      <c r="BA158" s="44"/>
      <c r="BB158" s="44"/>
      <c r="BC158" s="44"/>
      <c r="BD158" s="44"/>
      <c r="BE158" s="44">
        <v>10</v>
      </c>
      <c r="BF158" s="44"/>
      <c r="BG158" s="44"/>
      <c r="BH158" s="44"/>
      <c r="BI158" s="44"/>
      <c r="BJ158" s="44">
        <v>11</v>
      </c>
      <c r="BK158" s="44"/>
      <c r="BL158" s="44"/>
      <c r="BM158" s="44"/>
      <c r="BN158" s="44"/>
      <c r="BO158" s="44">
        <v>12</v>
      </c>
      <c r="BP158" s="44"/>
      <c r="BQ158" s="44"/>
      <c r="BR158" s="44"/>
      <c r="BS158" s="44"/>
    </row>
    <row r="159" spans="1:79" s="1" customFormat="1" ht="15" hidden="1" customHeight="1" x14ac:dyDescent="0.25">
      <c r="A159" s="62" t="s">
        <v>69</v>
      </c>
      <c r="B159" s="62"/>
      <c r="C159" s="62"/>
      <c r="D159" s="62"/>
      <c r="E159" s="62"/>
      <c r="F159" s="62"/>
      <c r="G159" s="83" t="s">
        <v>57</v>
      </c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 t="s">
        <v>79</v>
      </c>
      <c r="U159" s="83"/>
      <c r="V159" s="83"/>
      <c r="W159" s="83"/>
      <c r="X159" s="83"/>
      <c r="Y159" s="83"/>
      <c r="Z159" s="83"/>
      <c r="AA159" s="82" t="s">
        <v>65</v>
      </c>
      <c r="AB159" s="82"/>
      <c r="AC159" s="82"/>
      <c r="AD159" s="82"/>
      <c r="AE159" s="82"/>
      <c r="AF159" s="82" t="s">
        <v>66</v>
      </c>
      <c r="AG159" s="82"/>
      <c r="AH159" s="82"/>
      <c r="AI159" s="82"/>
      <c r="AJ159" s="82"/>
      <c r="AK159" s="56" t="s">
        <v>122</v>
      </c>
      <c r="AL159" s="56"/>
      <c r="AM159" s="56"/>
      <c r="AN159" s="56"/>
      <c r="AO159" s="56"/>
      <c r="AP159" s="82" t="s">
        <v>67</v>
      </c>
      <c r="AQ159" s="82"/>
      <c r="AR159" s="82"/>
      <c r="AS159" s="82"/>
      <c r="AT159" s="82"/>
      <c r="AU159" s="82" t="s">
        <v>68</v>
      </c>
      <c r="AV159" s="82"/>
      <c r="AW159" s="82"/>
      <c r="AX159" s="82"/>
      <c r="AY159" s="82"/>
      <c r="AZ159" s="56" t="s">
        <v>122</v>
      </c>
      <c r="BA159" s="56"/>
      <c r="BB159" s="56"/>
      <c r="BC159" s="56"/>
      <c r="BD159" s="56"/>
      <c r="BE159" s="82" t="s">
        <v>58</v>
      </c>
      <c r="BF159" s="82"/>
      <c r="BG159" s="82"/>
      <c r="BH159" s="82"/>
      <c r="BI159" s="82"/>
      <c r="BJ159" s="82" t="s">
        <v>59</v>
      </c>
      <c r="BK159" s="82"/>
      <c r="BL159" s="82"/>
      <c r="BM159" s="82"/>
      <c r="BN159" s="82"/>
      <c r="BO159" s="56" t="s">
        <v>122</v>
      </c>
      <c r="BP159" s="56"/>
      <c r="BQ159" s="56"/>
      <c r="BR159" s="56"/>
      <c r="BS159" s="56"/>
      <c r="CA159" s="1" t="s">
        <v>44</v>
      </c>
    </row>
    <row r="160" spans="1:79" s="25" customFormat="1" ht="51" customHeight="1" x14ac:dyDescent="0.25">
      <c r="A160" s="34">
        <v>1</v>
      </c>
      <c r="B160" s="34"/>
      <c r="C160" s="34"/>
      <c r="D160" s="34"/>
      <c r="E160" s="34"/>
      <c r="F160" s="34"/>
      <c r="G160" s="35" t="s">
        <v>329</v>
      </c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7"/>
      <c r="T160" s="135" t="s">
        <v>330</v>
      </c>
      <c r="U160" s="36"/>
      <c r="V160" s="36"/>
      <c r="W160" s="36"/>
      <c r="X160" s="36"/>
      <c r="Y160" s="36"/>
      <c r="Z160" s="37"/>
      <c r="AA160" s="33">
        <v>8515</v>
      </c>
      <c r="AB160" s="33"/>
      <c r="AC160" s="33"/>
      <c r="AD160" s="33"/>
      <c r="AE160" s="33"/>
      <c r="AF160" s="33">
        <v>0</v>
      </c>
      <c r="AG160" s="33"/>
      <c r="AH160" s="33"/>
      <c r="AI160" s="33"/>
      <c r="AJ160" s="33"/>
      <c r="AK160" s="33">
        <f>IF(ISNUMBER(AA160),AA160,0)+IF(ISNUMBER(AF160),AF160,0)</f>
        <v>8515</v>
      </c>
      <c r="AL160" s="33"/>
      <c r="AM160" s="33"/>
      <c r="AN160" s="33"/>
      <c r="AO160" s="33"/>
      <c r="AP160" s="33">
        <v>22000</v>
      </c>
      <c r="AQ160" s="33"/>
      <c r="AR160" s="33"/>
      <c r="AS160" s="33"/>
      <c r="AT160" s="33"/>
      <c r="AU160" s="33">
        <v>0</v>
      </c>
      <c r="AV160" s="33"/>
      <c r="AW160" s="33"/>
      <c r="AX160" s="33"/>
      <c r="AY160" s="33"/>
      <c r="AZ160" s="33">
        <f>IF(ISNUMBER(AP160),AP160,0)+IF(ISNUMBER(AU160),AU160,0)</f>
        <v>22000</v>
      </c>
      <c r="BA160" s="33"/>
      <c r="BB160" s="33"/>
      <c r="BC160" s="33"/>
      <c r="BD160" s="33"/>
      <c r="BE160" s="33">
        <v>12200</v>
      </c>
      <c r="BF160" s="33"/>
      <c r="BG160" s="33"/>
      <c r="BH160" s="33"/>
      <c r="BI160" s="33"/>
      <c r="BJ160" s="33">
        <v>0</v>
      </c>
      <c r="BK160" s="33"/>
      <c r="BL160" s="33"/>
      <c r="BM160" s="33"/>
      <c r="BN160" s="33"/>
      <c r="BO160" s="33">
        <f>IF(ISNUMBER(BE160),BE160,0)+IF(ISNUMBER(BJ160),BJ160,0)</f>
        <v>12200</v>
      </c>
      <c r="BP160" s="33"/>
      <c r="BQ160" s="33"/>
      <c r="BR160" s="33"/>
      <c r="BS160" s="33"/>
      <c r="CA160" s="25" t="s">
        <v>45</v>
      </c>
    </row>
    <row r="161" spans="1:79" s="6" customFormat="1" ht="12.75" customHeight="1" x14ac:dyDescent="0.25">
      <c r="A161" s="28"/>
      <c r="B161" s="28"/>
      <c r="C161" s="28"/>
      <c r="D161" s="28"/>
      <c r="E161" s="28"/>
      <c r="F161" s="28"/>
      <c r="G161" s="29" t="s">
        <v>147</v>
      </c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1"/>
      <c r="T161" s="134"/>
      <c r="U161" s="30"/>
      <c r="V161" s="30"/>
      <c r="W161" s="30"/>
      <c r="X161" s="30"/>
      <c r="Y161" s="30"/>
      <c r="Z161" s="31"/>
      <c r="AA161" s="32">
        <v>8515</v>
      </c>
      <c r="AB161" s="32"/>
      <c r="AC161" s="32"/>
      <c r="AD161" s="32"/>
      <c r="AE161" s="32"/>
      <c r="AF161" s="32">
        <v>0</v>
      </c>
      <c r="AG161" s="32"/>
      <c r="AH161" s="32"/>
      <c r="AI161" s="32"/>
      <c r="AJ161" s="32"/>
      <c r="AK161" s="32">
        <f>IF(ISNUMBER(AA161),AA161,0)+IF(ISNUMBER(AF161),AF161,0)</f>
        <v>8515</v>
      </c>
      <c r="AL161" s="32"/>
      <c r="AM161" s="32"/>
      <c r="AN161" s="32"/>
      <c r="AO161" s="32"/>
      <c r="AP161" s="32">
        <v>22000</v>
      </c>
      <c r="AQ161" s="32"/>
      <c r="AR161" s="32"/>
      <c r="AS161" s="32"/>
      <c r="AT161" s="32"/>
      <c r="AU161" s="32">
        <v>0</v>
      </c>
      <c r="AV161" s="32"/>
      <c r="AW161" s="32"/>
      <c r="AX161" s="32"/>
      <c r="AY161" s="32"/>
      <c r="AZ161" s="32">
        <f>IF(ISNUMBER(AP161),AP161,0)+IF(ISNUMBER(AU161),AU161,0)</f>
        <v>22000</v>
      </c>
      <c r="BA161" s="32"/>
      <c r="BB161" s="32"/>
      <c r="BC161" s="32"/>
      <c r="BD161" s="32"/>
      <c r="BE161" s="32">
        <v>12200</v>
      </c>
      <c r="BF161" s="32"/>
      <c r="BG161" s="32"/>
      <c r="BH161" s="32"/>
      <c r="BI161" s="32"/>
      <c r="BJ161" s="32">
        <v>0</v>
      </c>
      <c r="BK161" s="32"/>
      <c r="BL161" s="32"/>
      <c r="BM161" s="32"/>
      <c r="BN161" s="32"/>
      <c r="BO161" s="32">
        <f>IF(ISNUMBER(BE161),BE161,0)+IF(ISNUMBER(BJ161),BJ161,0)</f>
        <v>12200</v>
      </c>
      <c r="BP161" s="32"/>
      <c r="BQ161" s="32"/>
      <c r="BR161" s="32"/>
      <c r="BS161" s="32"/>
    </row>
    <row r="163" spans="1:79" ht="13.5" customHeight="1" x14ac:dyDescent="0.25">
      <c r="A163" s="51" t="s">
        <v>261</v>
      </c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</row>
    <row r="164" spans="1:79" ht="15" customHeight="1" x14ac:dyDescent="0.25">
      <c r="A164" s="93" t="s">
        <v>228</v>
      </c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  <c r="AV164" s="93"/>
      <c r="AW164" s="93"/>
      <c r="AX164" s="93"/>
      <c r="AY164" s="93"/>
      <c r="AZ164" s="93"/>
      <c r="BA164" s="93"/>
      <c r="BB164" s="93"/>
      <c r="BC164" s="93"/>
      <c r="BD164" s="93"/>
    </row>
    <row r="165" spans="1:79" ht="15" customHeight="1" x14ac:dyDescent="0.25">
      <c r="A165" s="44" t="s">
        <v>6</v>
      </c>
      <c r="B165" s="44"/>
      <c r="C165" s="44"/>
      <c r="D165" s="44"/>
      <c r="E165" s="44"/>
      <c r="F165" s="44"/>
      <c r="G165" s="44" t="s">
        <v>126</v>
      </c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 t="s">
        <v>13</v>
      </c>
      <c r="U165" s="44"/>
      <c r="V165" s="44"/>
      <c r="W165" s="44"/>
      <c r="X165" s="44"/>
      <c r="Y165" s="44"/>
      <c r="Z165" s="44"/>
      <c r="AA165" s="45" t="s">
        <v>250</v>
      </c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3"/>
      <c r="AP165" s="45" t="s">
        <v>255</v>
      </c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7"/>
    </row>
    <row r="166" spans="1:79" ht="32.1" customHeight="1" x14ac:dyDescent="0.25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 t="s">
        <v>4</v>
      </c>
      <c r="AB166" s="44"/>
      <c r="AC166" s="44"/>
      <c r="AD166" s="44"/>
      <c r="AE166" s="44"/>
      <c r="AF166" s="44" t="s">
        <v>3</v>
      </c>
      <c r="AG166" s="44"/>
      <c r="AH166" s="44"/>
      <c r="AI166" s="44"/>
      <c r="AJ166" s="44"/>
      <c r="AK166" s="44" t="s">
        <v>89</v>
      </c>
      <c r="AL166" s="44"/>
      <c r="AM166" s="44"/>
      <c r="AN166" s="44"/>
      <c r="AO166" s="44"/>
      <c r="AP166" s="44" t="s">
        <v>4</v>
      </c>
      <c r="AQ166" s="44"/>
      <c r="AR166" s="44"/>
      <c r="AS166" s="44"/>
      <c r="AT166" s="44"/>
      <c r="AU166" s="44" t="s">
        <v>3</v>
      </c>
      <c r="AV166" s="44"/>
      <c r="AW166" s="44"/>
      <c r="AX166" s="44"/>
      <c r="AY166" s="44"/>
      <c r="AZ166" s="44" t="s">
        <v>96</v>
      </c>
      <c r="BA166" s="44"/>
      <c r="BB166" s="44"/>
      <c r="BC166" s="44"/>
      <c r="BD166" s="44"/>
    </row>
    <row r="167" spans="1:79" ht="15" customHeight="1" x14ac:dyDescent="0.25">
      <c r="A167" s="44">
        <v>1</v>
      </c>
      <c r="B167" s="44"/>
      <c r="C167" s="44"/>
      <c r="D167" s="44"/>
      <c r="E167" s="44"/>
      <c r="F167" s="44"/>
      <c r="G167" s="44">
        <v>2</v>
      </c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>
        <v>3</v>
      </c>
      <c r="U167" s="44"/>
      <c r="V167" s="44"/>
      <c r="W167" s="44"/>
      <c r="X167" s="44"/>
      <c r="Y167" s="44"/>
      <c r="Z167" s="44"/>
      <c r="AA167" s="44">
        <v>4</v>
      </c>
      <c r="AB167" s="44"/>
      <c r="AC167" s="44"/>
      <c r="AD167" s="44"/>
      <c r="AE167" s="44"/>
      <c r="AF167" s="44">
        <v>5</v>
      </c>
      <c r="AG167" s="44"/>
      <c r="AH167" s="44"/>
      <c r="AI167" s="44"/>
      <c r="AJ167" s="44"/>
      <c r="AK167" s="44">
        <v>6</v>
      </c>
      <c r="AL167" s="44"/>
      <c r="AM167" s="44"/>
      <c r="AN167" s="44"/>
      <c r="AO167" s="44"/>
      <c r="AP167" s="44">
        <v>7</v>
      </c>
      <c r="AQ167" s="44"/>
      <c r="AR167" s="44"/>
      <c r="AS167" s="44"/>
      <c r="AT167" s="44"/>
      <c r="AU167" s="44">
        <v>8</v>
      </c>
      <c r="AV167" s="44"/>
      <c r="AW167" s="44"/>
      <c r="AX167" s="44"/>
      <c r="AY167" s="44"/>
      <c r="AZ167" s="44">
        <v>9</v>
      </c>
      <c r="BA167" s="44"/>
      <c r="BB167" s="44"/>
      <c r="BC167" s="44"/>
      <c r="BD167" s="44"/>
    </row>
    <row r="168" spans="1:79" s="1" customFormat="1" ht="12" hidden="1" customHeight="1" x14ac:dyDescent="0.25">
      <c r="A168" s="62" t="s">
        <v>69</v>
      </c>
      <c r="B168" s="62"/>
      <c r="C168" s="62"/>
      <c r="D168" s="62"/>
      <c r="E168" s="62"/>
      <c r="F168" s="62"/>
      <c r="G168" s="83" t="s">
        <v>57</v>
      </c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 t="s">
        <v>79</v>
      </c>
      <c r="U168" s="83"/>
      <c r="V168" s="83"/>
      <c r="W168" s="83"/>
      <c r="X168" s="83"/>
      <c r="Y168" s="83"/>
      <c r="Z168" s="83"/>
      <c r="AA168" s="82" t="s">
        <v>60</v>
      </c>
      <c r="AB168" s="82"/>
      <c r="AC168" s="82"/>
      <c r="AD168" s="82"/>
      <c r="AE168" s="82"/>
      <c r="AF168" s="82" t="s">
        <v>61</v>
      </c>
      <c r="AG168" s="82"/>
      <c r="AH168" s="82"/>
      <c r="AI168" s="82"/>
      <c r="AJ168" s="82"/>
      <c r="AK168" s="56" t="s">
        <v>122</v>
      </c>
      <c r="AL168" s="56"/>
      <c r="AM168" s="56"/>
      <c r="AN168" s="56"/>
      <c r="AO168" s="56"/>
      <c r="AP168" s="82" t="s">
        <v>62</v>
      </c>
      <c r="AQ168" s="82"/>
      <c r="AR168" s="82"/>
      <c r="AS168" s="82"/>
      <c r="AT168" s="82"/>
      <c r="AU168" s="82" t="s">
        <v>63</v>
      </c>
      <c r="AV168" s="82"/>
      <c r="AW168" s="82"/>
      <c r="AX168" s="82"/>
      <c r="AY168" s="82"/>
      <c r="AZ168" s="56" t="s">
        <v>122</v>
      </c>
      <c r="BA168" s="56"/>
      <c r="BB168" s="56"/>
      <c r="BC168" s="56"/>
      <c r="BD168" s="56"/>
      <c r="CA168" s="1" t="s">
        <v>46</v>
      </c>
    </row>
    <row r="169" spans="1:79" s="25" customFormat="1" ht="51" customHeight="1" x14ac:dyDescent="0.25">
      <c r="A169" s="34">
        <v>1</v>
      </c>
      <c r="B169" s="34"/>
      <c r="C169" s="34"/>
      <c r="D169" s="34"/>
      <c r="E169" s="34"/>
      <c r="F169" s="34"/>
      <c r="G169" s="35" t="s">
        <v>329</v>
      </c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7"/>
      <c r="T169" s="135" t="s">
        <v>330</v>
      </c>
      <c r="U169" s="36"/>
      <c r="V169" s="36"/>
      <c r="W169" s="36"/>
      <c r="X169" s="36"/>
      <c r="Y169" s="36"/>
      <c r="Z169" s="37"/>
      <c r="AA169" s="33">
        <v>12847</v>
      </c>
      <c r="AB169" s="33"/>
      <c r="AC169" s="33"/>
      <c r="AD169" s="33"/>
      <c r="AE169" s="33"/>
      <c r="AF169" s="33">
        <v>0</v>
      </c>
      <c r="AG169" s="33"/>
      <c r="AH169" s="33"/>
      <c r="AI169" s="33"/>
      <c r="AJ169" s="33"/>
      <c r="AK169" s="33">
        <f>IF(ISNUMBER(AA169),AA169,0)+IF(ISNUMBER(AF169),AF169,0)</f>
        <v>12847</v>
      </c>
      <c r="AL169" s="33"/>
      <c r="AM169" s="33"/>
      <c r="AN169" s="33"/>
      <c r="AO169" s="33"/>
      <c r="AP169" s="33">
        <v>13489</v>
      </c>
      <c r="AQ169" s="33"/>
      <c r="AR169" s="33"/>
      <c r="AS169" s="33"/>
      <c r="AT169" s="33"/>
      <c r="AU169" s="33">
        <v>0</v>
      </c>
      <c r="AV169" s="33"/>
      <c r="AW169" s="33"/>
      <c r="AX169" s="33"/>
      <c r="AY169" s="33"/>
      <c r="AZ169" s="33">
        <f>IF(ISNUMBER(AP169),AP169,0)+IF(ISNUMBER(AU169),AU169,0)</f>
        <v>13489</v>
      </c>
      <c r="BA169" s="33"/>
      <c r="BB169" s="33"/>
      <c r="BC169" s="33"/>
      <c r="BD169" s="33"/>
      <c r="CA169" s="25" t="s">
        <v>47</v>
      </c>
    </row>
    <row r="170" spans="1:79" s="6" customFormat="1" x14ac:dyDescent="0.25">
      <c r="A170" s="28"/>
      <c r="B170" s="28"/>
      <c r="C170" s="28"/>
      <c r="D170" s="28"/>
      <c r="E170" s="28"/>
      <c r="F170" s="28"/>
      <c r="G170" s="29" t="s">
        <v>147</v>
      </c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1"/>
      <c r="T170" s="134"/>
      <c r="U170" s="30"/>
      <c r="V170" s="30"/>
      <c r="W170" s="30"/>
      <c r="X170" s="30"/>
      <c r="Y170" s="30"/>
      <c r="Z170" s="31"/>
      <c r="AA170" s="32">
        <v>12847</v>
      </c>
      <c r="AB170" s="32"/>
      <c r="AC170" s="32"/>
      <c r="AD170" s="32"/>
      <c r="AE170" s="32"/>
      <c r="AF170" s="32">
        <v>0</v>
      </c>
      <c r="AG170" s="32"/>
      <c r="AH170" s="32"/>
      <c r="AI170" s="32"/>
      <c r="AJ170" s="32"/>
      <c r="AK170" s="32">
        <f>IF(ISNUMBER(AA170),AA170,0)+IF(ISNUMBER(AF170),AF170,0)</f>
        <v>12847</v>
      </c>
      <c r="AL170" s="32"/>
      <c r="AM170" s="32"/>
      <c r="AN170" s="32"/>
      <c r="AO170" s="32"/>
      <c r="AP170" s="32">
        <v>13489</v>
      </c>
      <c r="AQ170" s="32"/>
      <c r="AR170" s="32"/>
      <c r="AS170" s="32"/>
      <c r="AT170" s="32"/>
      <c r="AU170" s="32">
        <v>0</v>
      </c>
      <c r="AV170" s="32"/>
      <c r="AW170" s="32"/>
      <c r="AX170" s="32"/>
      <c r="AY170" s="32"/>
      <c r="AZ170" s="32">
        <f>IF(ISNUMBER(AP170),AP170,0)+IF(ISNUMBER(AU170),AU170,0)</f>
        <v>13489</v>
      </c>
      <c r="BA170" s="32"/>
      <c r="BB170" s="32"/>
      <c r="BC170" s="32"/>
      <c r="BD170" s="32"/>
    </row>
    <row r="173" spans="1:79" ht="14.25" customHeight="1" x14ac:dyDescent="0.25">
      <c r="A173" s="51" t="s">
        <v>262</v>
      </c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</row>
    <row r="174" spans="1:79" ht="15" customHeight="1" x14ac:dyDescent="0.25">
      <c r="A174" s="93" t="s">
        <v>228</v>
      </c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4"/>
      <c r="AB174" s="94"/>
      <c r="AC174" s="94"/>
      <c r="AD174" s="94"/>
      <c r="AE174" s="94"/>
      <c r="AF174" s="94"/>
      <c r="AG174" s="94"/>
      <c r="AH174" s="94"/>
      <c r="AI174" s="94"/>
      <c r="AJ174" s="94"/>
      <c r="AK174" s="94"/>
      <c r="AL174" s="94"/>
      <c r="AM174" s="94"/>
      <c r="AN174" s="94"/>
      <c r="AO174" s="94"/>
      <c r="AP174" s="94"/>
      <c r="AQ174" s="94"/>
      <c r="AR174" s="94"/>
      <c r="AS174" s="94"/>
      <c r="AT174" s="94"/>
      <c r="AU174" s="94"/>
      <c r="AV174" s="94"/>
      <c r="AW174" s="94"/>
      <c r="AX174" s="94"/>
      <c r="AY174" s="94"/>
      <c r="AZ174" s="94"/>
      <c r="BA174" s="94"/>
      <c r="BB174" s="94"/>
      <c r="BC174" s="94"/>
      <c r="BD174" s="94"/>
      <c r="BE174" s="94"/>
      <c r="BF174" s="94"/>
      <c r="BG174" s="94"/>
      <c r="BH174" s="94"/>
      <c r="BI174" s="94"/>
      <c r="BJ174" s="94"/>
      <c r="BK174" s="94"/>
      <c r="BL174" s="94"/>
      <c r="BM174" s="94"/>
    </row>
    <row r="175" spans="1:79" ht="23.1" customHeight="1" x14ac:dyDescent="0.25">
      <c r="A175" s="44" t="s">
        <v>128</v>
      </c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95" t="s">
        <v>129</v>
      </c>
      <c r="O175" s="96"/>
      <c r="P175" s="96"/>
      <c r="Q175" s="96"/>
      <c r="R175" s="96"/>
      <c r="S175" s="96"/>
      <c r="T175" s="96"/>
      <c r="U175" s="97"/>
      <c r="V175" s="95" t="s">
        <v>130</v>
      </c>
      <c r="W175" s="96"/>
      <c r="X175" s="96"/>
      <c r="Y175" s="96"/>
      <c r="Z175" s="97"/>
      <c r="AA175" s="44" t="s">
        <v>229</v>
      </c>
      <c r="AB175" s="44"/>
      <c r="AC175" s="44"/>
      <c r="AD175" s="44"/>
      <c r="AE175" s="44"/>
      <c r="AF175" s="44"/>
      <c r="AG175" s="44"/>
      <c r="AH175" s="44"/>
      <c r="AI175" s="44"/>
      <c r="AJ175" s="44" t="s">
        <v>232</v>
      </c>
      <c r="AK175" s="44"/>
      <c r="AL175" s="44"/>
      <c r="AM175" s="44"/>
      <c r="AN175" s="44"/>
      <c r="AO175" s="44"/>
      <c r="AP175" s="44"/>
      <c r="AQ175" s="44"/>
      <c r="AR175" s="44"/>
      <c r="AS175" s="44" t="s">
        <v>239</v>
      </c>
      <c r="AT175" s="44"/>
      <c r="AU175" s="44"/>
      <c r="AV175" s="44"/>
      <c r="AW175" s="44"/>
      <c r="AX175" s="44"/>
      <c r="AY175" s="44"/>
      <c r="AZ175" s="44"/>
      <c r="BA175" s="44"/>
      <c r="BB175" s="44" t="s">
        <v>250</v>
      </c>
      <c r="BC175" s="44"/>
      <c r="BD175" s="44"/>
      <c r="BE175" s="44"/>
      <c r="BF175" s="44"/>
      <c r="BG175" s="44"/>
      <c r="BH175" s="44"/>
      <c r="BI175" s="44"/>
      <c r="BJ175" s="44"/>
      <c r="BK175" s="44" t="s">
        <v>255</v>
      </c>
      <c r="BL175" s="44"/>
      <c r="BM175" s="44"/>
      <c r="BN175" s="44"/>
      <c r="BO175" s="44"/>
      <c r="BP175" s="44"/>
      <c r="BQ175" s="44"/>
      <c r="BR175" s="44"/>
      <c r="BS175" s="44"/>
    </row>
    <row r="176" spans="1:79" ht="95.25" customHeight="1" x14ac:dyDescent="0.25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98"/>
      <c r="O176" s="99"/>
      <c r="P176" s="99"/>
      <c r="Q176" s="99"/>
      <c r="R176" s="99"/>
      <c r="S176" s="99"/>
      <c r="T176" s="99"/>
      <c r="U176" s="100"/>
      <c r="V176" s="98"/>
      <c r="W176" s="99"/>
      <c r="X176" s="99"/>
      <c r="Y176" s="99"/>
      <c r="Z176" s="100"/>
      <c r="AA176" s="85" t="s">
        <v>133</v>
      </c>
      <c r="AB176" s="85"/>
      <c r="AC176" s="85"/>
      <c r="AD176" s="85"/>
      <c r="AE176" s="85"/>
      <c r="AF176" s="85" t="s">
        <v>134</v>
      </c>
      <c r="AG176" s="85"/>
      <c r="AH176" s="85"/>
      <c r="AI176" s="85"/>
      <c r="AJ176" s="85" t="s">
        <v>133</v>
      </c>
      <c r="AK176" s="85"/>
      <c r="AL176" s="85"/>
      <c r="AM176" s="85"/>
      <c r="AN176" s="85"/>
      <c r="AO176" s="85" t="s">
        <v>134</v>
      </c>
      <c r="AP176" s="85"/>
      <c r="AQ176" s="85"/>
      <c r="AR176" s="85"/>
      <c r="AS176" s="85" t="s">
        <v>133</v>
      </c>
      <c r="AT176" s="85"/>
      <c r="AU176" s="85"/>
      <c r="AV176" s="85"/>
      <c r="AW176" s="85"/>
      <c r="AX176" s="85" t="s">
        <v>134</v>
      </c>
      <c r="AY176" s="85"/>
      <c r="AZ176" s="85"/>
      <c r="BA176" s="85"/>
      <c r="BB176" s="85" t="s">
        <v>133</v>
      </c>
      <c r="BC176" s="85"/>
      <c r="BD176" s="85"/>
      <c r="BE176" s="85"/>
      <c r="BF176" s="85"/>
      <c r="BG176" s="85" t="s">
        <v>134</v>
      </c>
      <c r="BH176" s="85"/>
      <c r="BI176" s="85"/>
      <c r="BJ176" s="85"/>
      <c r="BK176" s="85" t="s">
        <v>133</v>
      </c>
      <c r="BL176" s="85"/>
      <c r="BM176" s="85"/>
      <c r="BN176" s="85"/>
      <c r="BO176" s="85"/>
      <c r="BP176" s="85" t="s">
        <v>134</v>
      </c>
      <c r="BQ176" s="85"/>
      <c r="BR176" s="85"/>
      <c r="BS176" s="85"/>
    </row>
    <row r="177" spans="1:79" ht="15" customHeight="1" x14ac:dyDescent="0.25">
      <c r="A177" s="44">
        <v>1</v>
      </c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5">
        <v>2</v>
      </c>
      <c r="O177" s="46"/>
      <c r="P177" s="46"/>
      <c r="Q177" s="46"/>
      <c r="R177" s="46"/>
      <c r="S177" s="46"/>
      <c r="T177" s="46"/>
      <c r="U177" s="47"/>
      <c r="V177" s="44">
        <v>3</v>
      </c>
      <c r="W177" s="44"/>
      <c r="X177" s="44"/>
      <c r="Y177" s="44"/>
      <c r="Z177" s="44"/>
      <c r="AA177" s="44">
        <v>4</v>
      </c>
      <c r="AB177" s="44"/>
      <c r="AC177" s="44"/>
      <c r="AD177" s="44"/>
      <c r="AE177" s="44"/>
      <c r="AF177" s="44">
        <v>5</v>
      </c>
      <c r="AG177" s="44"/>
      <c r="AH177" s="44"/>
      <c r="AI177" s="44"/>
      <c r="AJ177" s="44">
        <v>6</v>
      </c>
      <c r="AK177" s="44"/>
      <c r="AL177" s="44"/>
      <c r="AM177" s="44"/>
      <c r="AN177" s="44"/>
      <c r="AO177" s="44">
        <v>7</v>
      </c>
      <c r="AP177" s="44"/>
      <c r="AQ177" s="44"/>
      <c r="AR177" s="44"/>
      <c r="AS177" s="44">
        <v>8</v>
      </c>
      <c r="AT177" s="44"/>
      <c r="AU177" s="44"/>
      <c r="AV177" s="44"/>
      <c r="AW177" s="44"/>
      <c r="AX177" s="44">
        <v>9</v>
      </c>
      <c r="AY177" s="44"/>
      <c r="AZ177" s="44"/>
      <c r="BA177" s="44"/>
      <c r="BB177" s="44">
        <v>10</v>
      </c>
      <c r="BC177" s="44"/>
      <c r="BD177" s="44"/>
      <c r="BE177" s="44"/>
      <c r="BF177" s="44"/>
      <c r="BG177" s="44">
        <v>11</v>
      </c>
      <c r="BH177" s="44"/>
      <c r="BI177" s="44"/>
      <c r="BJ177" s="44"/>
      <c r="BK177" s="44">
        <v>12</v>
      </c>
      <c r="BL177" s="44"/>
      <c r="BM177" s="44"/>
      <c r="BN177" s="44"/>
      <c r="BO177" s="44"/>
      <c r="BP177" s="44">
        <v>13</v>
      </c>
      <c r="BQ177" s="44"/>
      <c r="BR177" s="44"/>
      <c r="BS177" s="44"/>
    </row>
    <row r="178" spans="1:79" s="1" customFormat="1" ht="12" hidden="1" customHeight="1" x14ac:dyDescent="0.25">
      <c r="A178" s="83" t="s">
        <v>146</v>
      </c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62" t="s">
        <v>131</v>
      </c>
      <c r="O178" s="62"/>
      <c r="P178" s="62"/>
      <c r="Q178" s="62"/>
      <c r="R178" s="62"/>
      <c r="S178" s="62"/>
      <c r="T178" s="62"/>
      <c r="U178" s="62"/>
      <c r="V178" s="62" t="s">
        <v>132</v>
      </c>
      <c r="W178" s="62"/>
      <c r="X178" s="62"/>
      <c r="Y178" s="62"/>
      <c r="Z178" s="62"/>
      <c r="AA178" s="82" t="s">
        <v>65</v>
      </c>
      <c r="AB178" s="82"/>
      <c r="AC178" s="82"/>
      <c r="AD178" s="82"/>
      <c r="AE178" s="82"/>
      <c r="AF178" s="82" t="s">
        <v>66</v>
      </c>
      <c r="AG178" s="82"/>
      <c r="AH178" s="82"/>
      <c r="AI178" s="82"/>
      <c r="AJ178" s="82" t="s">
        <v>67</v>
      </c>
      <c r="AK178" s="82"/>
      <c r="AL178" s="82"/>
      <c r="AM178" s="82"/>
      <c r="AN178" s="82"/>
      <c r="AO178" s="82" t="s">
        <v>68</v>
      </c>
      <c r="AP178" s="82"/>
      <c r="AQ178" s="82"/>
      <c r="AR178" s="82"/>
      <c r="AS178" s="82" t="s">
        <v>58</v>
      </c>
      <c r="AT178" s="82"/>
      <c r="AU178" s="82"/>
      <c r="AV178" s="82"/>
      <c r="AW178" s="82"/>
      <c r="AX178" s="82" t="s">
        <v>59</v>
      </c>
      <c r="AY178" s="82"/>
      <c r="AZ178" s="82"/>
      <c r="BA178" s="82"/>
      <c r="BB178" s="82" t="s">
        <v>60</v>
      </c>
      <c r="BC178" s="82"/>
      <c r="BD178" s="82"/>
      <c r="BE178" s="82"/>
      <c r="BF178" s="82"/>
      <c r="BG178" s="82" t="s">
        <v>61</v>
      </c>
      <c r="BH178" s="82"/>
      <c r="BI178" s="82"/>
      <c r="BJ178" s="82"/>
      <c r="BK178" s="82" t="s">
        <v>62</v>
      </c>
      <c r="BL178" s="82"/>
      <c r="BM178" s="82"/>
      <c r="BN178" s="82"/>
      <c r="BO178" s="82"/>
      <c r="BP178" s="82" t="s">
        <v>63</v>
      </c>
      <c r="BQ178" s="82"/>
      <c r="BR178" s="82"/>
      <c r="BS178" s="82"/>
      <c r="CA178" s="1" t="s">
        <v>48</v>
      </c>
    </row>
    <row r="179" spans="1:79" s="6" customFormat="1" ht="12.75" customHeight="1" x14ac:dyDescent="0.25">
      <c r="A179" s="26" t="s">
        <v>147</v>
      </c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42"/>
      <c r="O179" s="43"/>
      <c r="P179" s="43"/>
      <c r="Q179" s="43"/>
      <c r="R179" s="43"/>
      <c r="S179" s="43"/>
      <c r="T179" s="43"/>
      <c r="U179" s="58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  <c r="BH179" s="92"/>
      <c r="BI179" s="92"/>
      <c r="BJ179" s="92"/>
      <c r="BK179" s="92"/>
      <c r="BL179" s="92"/>
      <c r="BM179" s="92"/>
      <c r="BN179" s="92"/>
      <c r="BO179" s="92"/>
      <c r="BP179" s="87"/>
      <c r="BQ179" s="88"/>
      <c r="BR179" s="88"/>
      <c r="BS179" s="89"/>
      <c r="CA179" s="6" t="s">
        <v>49</v>
      </c>
    </row>
    <row r="182" spans="1:79" ht="35.25" customHeight="1" x14ac:dyDescent="0.25">
      <c r="A182" s="51" t="s">
        <v>263</v>
      </c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</row>
    <row r="183" spans="1:79" ht="13.8" x14ac:dyDescent="0.25">
      <c r="A183" s="79"/>
      <c r="B183" s="79"/>
      <c r="C183" s="79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E183" s="79"/>
      <c r="BF183" s="79"/>
      <c r="BG183" s="79"/>
      <c r="BH183" s="79"/>
      <c r="BI183" s="79"/>
      <c r="BJ183" s="79"/>
      <c r="BK183" s="79"/>
      <c r="BL183" s="79"/>
    </row>
    <row r="184" spans="1:79" ht="13.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</row>
    <row r="186" spans="1:79" ht="28.5" customHeight="1" x14ac:dyDescent="0.25">
      <c r="A186" s="91" t="s">
        <v>246</v>
      </c>
      <c r="B186" s="91"/>
      <c r="C186" s="91"/>
      <c r="D186" s="91"/>
      <c r="E186" s="91"/>
      <c r="F186" s="91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  <c r="BH186" s="91"/>
      <c r="BI186" s="91"/>
      <c r="BJ186" s="91"/>
      <c r="BK186" s="91"/>
      <c r="BL186" s="91"/>
    </row>
    <row r="187" spans="1:79" ht="14.25" customHeight="1" x14ac:dyDescent="0.25">
      <c r="A187" s="51" t="s">
        <v>230</v>
      </c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</row>
    <row r="188" spans="1:79" ht="15" customHeight="1" x14ac:dyDescent="0.25">
      <c r="A188" s="84" t="s">
        <v>228</v>
      </c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</row>
    <row r="189" spans="1:79" ht="42.9" customHeight="1" x14ac:dyDescent="0.25">
      <c r="A189" s="85" t="s">
        <v>135</v>
      </c>
      <c r="B189" s="85"/>
      <c r="C189" s="85"/>
      <c r="D189" s="85"/>
      <c r="E189" s="85"/>
      <c r="F189" s="85"/>
      <c r="G189" s="44" t="s">
        <v>19</v>
      </c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 t="s">
        <v>15</v>
      </c>
      <c r="U189" s="44"/>
      <c r="V189" s="44"/>
      <c r="W189" s="44"/>
      <c r="X189" s="44"/>
      <c r="Y189" s="44"/>
      <c r="Z189" s="44" t="s">
        <v>14</v>
      </c>
      <c r="AA189" s="44"/>
      <c r="AB189" s="44"/>
      <c r="AC189" s="44"/>
      <c r="AD189" s="44"/>
      <c r="AE189" s="44" t="s">
        <v>136</v>
      </c>
      <c r="AF189" s="44"/>
      <c r="AG189" s="44"/>
      <c r="AH189" s="44"/>
      <c r="AI189" s="44"/>
      <c r="AJ189" s="44"/>
      <c r="AK189" s="44" t="s">
        <v>137</v>
      </c>
      <c r="AL189" s="44"/>
      <c r="AM189" s="44"/>
      <c r="AN189" s="44"/>
      <c r="AO189" s="44"/>
      <c r="AP189" s="44"/>
      <c r="AQ189" s="44" t="s">
        <v>138</v>
      </c>
      <c r="AR189" s="44"/>
      <c r="AS189" s="44"/>
      <c r="AT189" s="44"/>
      <c r="AU189" s="44"/>
      <c r="AV189" s="44"/>
      <c r="AW189" s="44" t="s">
        <v>98</v>
      </c>
      <c r="AX189" s="44"/>
      <c r="AY189" s="44"/>
      <c r="AZ189" s="44"/>
      <c r="BA189" s="44"/>
      <c r="BB189" s="44"/>
      <c r="BC189" s="44"/>
      <c r="BD189" s="44"/>
      <c r="BE189" s="44"/>
      <c r="BF189" s="44"/>
      <c r="BG189" s="44" t="s">
        <v>139</v>
      </c>
      <c r="BH189" s="44"/>
      <c r="BI189" s="44"/>
      <c r="BJ189" s="44"/>
      <c r="BK189" s="44"/>
      <c r="BL189" s="44"/>
    </row>
    <row r="190" spans="1:79" ht="39.9" customHeight="1" x14ac:dyDescent="0.25">
      <c r="A190" s="85"/>
      <c r="B190" s="85"/>
      <c r="C190" s="85"/>
      <c r="D190" s="85"/>
      <c r="E190" s="85"/>
      <c r="F190" s="85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 t="s">
        <v>17</v>
      </c>
      <c r="AX190" s="44"/>
      <c r="AY190" s="44"/>
      <c r="AZ190" s="44"/>
      <c r="BA190" s="44"/>
      <c r="BB190" s="44" t="s">
        <v>16</v>
      </c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</row>
    <row r="191" spans="1:79" ht="15" customHeight="1" x14ac:dyDescent="0.25">
      <c r="A191" s="44">
        <v>1</v>
      </c>
      <c r="B191" s="44"/>
      <c r="C191" s="44"/>
      <c r="D191" s="44"/>
      <c r="E191" s="44"/>
      <c r="F191" s="44"/>
      <c r="G191" s="44">
        <v>2</v>
      </c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>
        <v>3</v>
      </c>
      <c r="U191" s="44"/>
      <c r="V191" s="44"/>
      <c r="W191" s="44"/>
      <c r="X191" s="44"/>
      <c r="Y191" s="44"/>
      <c r="Z191" s="44">
        <v>4</v>
      </c>
      <c r="AA191" s="44"/>
      <c r="AB191" s="44"/>
      <c r="AC191" s="44"/>
      <c r="AD191" s="44"/>
      <c r="AE191" s="44">
        <v>5</v>
      </c>
      <c r="AF191" s="44"/>
      <c r="AG191" s="44"/>
      <c r="AH191" s="44"/>
      <c r="AI191" s="44"/>
      <c r="AJ191" s="44"/>
      <c r="AK191" s="44">
        <v>6</v>
      </c>
      <c r="AL191" s="44"/>
      <c r="AM191" s="44"/>
      <c r="AN191" s="44"/>
      <c r="AO191" s="44"/>
      <c r="AP191" s="44"/>
      <c r="AQ191" s="44">
        <v>7</v>
      </c>
      <c r="AR191" s="44"/>
      <c r="AS191" s="44"/>
      <c r="AT191" s="44"/>
      <c r="AU191" s="44"/>
      <c r="AV191" s="44"/>
      <c r="AW191" s="44">
        <v>8</v>
      </c>
      <c r="AX191" s="44"/>
      <c r="AY191" s="44"/>
      <c r="AZ191" s="44"/>
      <c r="BA191" s="44"/>
      <c r="BB191" s="44">
        <v>9</v>
      </c>
      <c r="BC191" s="44"/>
      <c r="BD191" s="44"/>
      <c r="BE191" s="44"/>
      <c r="BF191" s="44"/>
      <c r="BG191" s="44">
        <v>10</v>
      </c>
      <c r="BH191" s="44"/>
      <c r="BI191" s="44"/>
      <c r="BJ191" s="44"/>
      <c r="BK191" s="44"/>
      <c r="BL191" s="44"/>
    </row>
    <row r="192" spans="1:79" s="1" customFormat="1" ht="12" hidden="1" customHeight="1" x14ac:dyDescent="0.25">
      <c r="A192" s="62" t="s">
        <v>64</v>
      </c>
      <c r="B192" s="62"/>
      <c r="C192" s="62"/>
      <c r="D192" s="62"/>
      <c r="E192" s="62"/>
      <c r="F192" s="62"/>
      <c r="G192" s="83" t="s">
        <v>57</v>
      </c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2" t="s">
        <v>80</v>
      </c>
      <c r="U192" s="82"/>
      <c r="V192" s="82"/>
      <c r="W192" s="82"/>
      <c r="X192" s="82"/>
      <c r="Y192" s="82"/>
      <c r="Z192" s="82" t="s">
        <v>81</v>
      </c>
      <c r="AA192" s="82"/>
      <c r="AB192" s="82"/>
      <c r="AC192" s="82"/>
      <c r="AD192" s="82"/>
      <c r="AE192" s="82" t="s">
        <v>82</v>
      </c>
      <c r="AF192" s="82"/>
      <c r="AG192" s="82"/>
      <c r="AH192" s="82"/>
      <c r="AI192" s="82"/>
      <c r="AJ192" s="82"/>
      <c r="AK192" s="82" t="s">
        <v>83</v>
      </c>
      <c r="AL192" s="82"/>
      <c r="AM192" s="82"/>
      <c r="AN192" s="82"/>
      <c r="AO192" s="82"/>
      <c r="AP192" s="82"/>
      <c r="AQ192" s="86" t="s">
        <v>99</v>
      </c>
      <c r="AR192" s="82"/>
      <c r="AS192" s="82"/>
      <c r="AT192" s="82"/>
      <c r="AU192" s="82"/>
      <c r="AV192" s="82"/>
      <c r="AW192" s="82" t="s">
        <v>84</v>
      </c>
      <c r="AX192" s="82"/>
      <c r="AY192" s="82"/>
      <c r="AZ192" s="82"/>
      <c r="BA192" s="82"/>
      <c r="BB192" s="82" t="s">
        <v>85</v>
      </c>
      <c r="BC192" s="82"/>
      <c r="BD192" s="82"/>
      <c r="BE192" s="82"/>
      <c r="BF192" s="82"/>
      <c r="BG192" s="86" t="s">
        <v>100</v>
      </c>
      <c r="BH192" s="82"/>
      <c r="BI192" s="82"/>
      <c r="BJ192" s="82"/>
      <c r="BK192" s="82"/>
      <c r="BL192" s="82"/>
      <c r="CA192" s="1" t="s">
        <v>50</v>
      </c>
    </row>
    <row r="193" spans="1:79" s="25" customFormat="1" ht="12.75" customHeight="1" x14ac:dyDescent="0.25">
      <c r="A193" s="34">
        <v>2111</v>
      </c>
      <c r="B193" s="34"/>
      <c r="C193" s="34"/>
      <c r="D193" s="34"/>
      <c r="E193" s="34"/>
      <c r="F193" s="34"/>
      <c r="G193" s="35" t="s">
        <v>176</v>
      </c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7"/>
      <c r="T193" s="33">
        <v>0</v>
      </c>
      <c r="U193" s="33"/>
      <c r="V193" s="33"/>
      <c r="W193" s="33"/>
      <c r="X193" s="33"/>
      <c r="Y193" s="33"/>
      <c r="Z193" s="33">
        <v>7085</v>
      </c>
      <c r="AA193" s="33"/>
      <c r="AB193" s="33"/>
      <c r="AC193" s="33"/>
      <c r="AD193" s="33"/>
      <c r="AE193" s="33">
        <v>0</v>
      </c>
      <c r="AF193" s="33"/>
      <c r="AG193" s="33"/>
      <c r="AH193" s="33"/>
      <c r="AI193" s="33"/>
      <c r="AJ193" s="33"/>
      <c r="AK193" s="33">
        <v>0</v>
      </c>
      <c r="AL193" s="33"/>
      <c r="AM193" s="33"/>
      <c r="AN193" s="33"/>
      <c r="AO193" s="33"/>
      <c r="AP193" s="33"/>
      <c r="AQ193" s="33">
        <f>IF(ISNUMBER(AK193),AK193,0)-IF(ISNUMBER(AE193),AE193,0)</f>
        <v>0</v>
      </c>
      <c r="AR193" s="33"/>
      <c r="AS193" s="33"/>
      <c r="AT193" s="33"/>
      <c r="AU193" s="33"/>
      <c r="AV193" s="33"/>
      <c r="AW193" s="33">
        <v>0</v>
      </c>
      <c r="AX193" s="33"/>
      <c r="AY193" s="33"/>
      <c r="AZ193" s="33"/>
      <c r="BA193" s="33"/>
      <c r="BB193" s="33">
        <v>0</v>
      </c>
      <c r="BC193" s="33"/>
      <c r="BD193" s="33"/>
      <c r="BE193" s="33"/>
      <c r="BF193" s="33"/>
      <c r="BG193" s="33">
        <f>IF(ISNUMBER(Z193),Z193,0)+IF(ISNUMBER(AK193),AK193,0)</f>
        <v>7085</v>
      </c>
      <c r="BH193" s="33"/>
      <c r="BI193" s="33"/>
      <c r="BJ193" s="33"/>
      <c r="BK193" s="33"/>
      <c r="BL193" s="33"/>
      <c r="CA193" s="25" t="s">
        <v>51</v>
      </c>
    </row>
    <row r="194" spans="1:79" s="25" customFormat="1" ht="12.75" customHeight="1" x14ac:dyDescent="0.25">
      <c r="A194" s="34">
        <v>2120</v>
      </c>
      <c r="B194" s="34"/>
      <c r="C194" s="34"/>
      <c r="D194" s="34"/>
      <c r="E194" s="34"/>
      <c r="F194" s="34"/>
      <c r="G194" s="35" t="s">
        <v>177</v>
      </c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7"/>
      <c r="T194" s="33">
        <v>0</v>
      </c>
      <c r="U194" s="33"/>
      <c r="V194" s="33"/>
      <c r="W194" s="33"/>
      <c r="X194" s="33"/>
      <c r="Y194" s="33"/>
      <c r="Z194" s="33">
        <v>1430</v>
      </c>
      <c r="AA194" s="33"/>
      <c r="AB194" s="33"/>
      <c r="AC194" s="33"/>
      <c r="AD194" s="33"/>
      <c r="AE194" s="33">
        <v>0</v>
      </c>
      <c r="AF194" s="33"/>
      <c r="AG194" s="33"/>
      <c r="AH194" s="33"/>
      <c r="AI194" s="33"/>
      <c r="AJ194" s="33"/>
      <c r="AK194" s="33">
        <v>0</v>
      </c>
      <c r="AL194" s="33"/>
      <c r="AM194" s="33"/>
      <c r="AN194" s="33"/>
      <c r="AO194" s="33"/>
      <c r="AP194" s="33"/>
      <c r="AQ194" s="33">
        <f>IF(ISNUMBER(AK194),AK194,0)-IF(ISNUMBER(AE194),AE194,0)</f>
        <v>0</v>
      </c>
      <c r="AR194" s="33"/>
      <c r="AS194" s="33"/>
      <c r="AT194" s="33"/>
      <c r="AU194" s="33"/>
      <c r="AV194" s="33"/>
      <c r="AW194" s="33">
        <v>0</v>
      </c>
      <c r="AX194" s="33"/>
      <c r="AY194" s="33"/>
      <c r="AZ194" s="33"/>
      <c r="BA194" s="33"/>
      <c r="BB194" s="33">
        <v>0</v>
      </c>
      <c r="BC194" s="33"/>
      <c r="BD194" s="33"/>
      <c r="BE194" s="33"/>
      <c r="BF194" s="33"/>
      <c r="BG194" s="33">
        <f>IF(ISNUMBER(Z194),Z194,0)+IF(ISNUMBER(AK194),AK194,0)</f>
        <v>1430</v>
      </c>
      <c r="BH194" s="33"/>
      <c r="BI194" s="33"/>
      <c r="BJ194" s="33"/>
      <c r="BK194" s="33"/>
      <c r="BL194" s="33"/>
    </row>
    <row r="195" spans="1:79" s="6" customFormat="1" ht="12.75" customHeight="1" x14ac:dyDescent="0.25">
      <c r="A195" s="28"/>
      <c r="B195" s="28"/>
      <c r="C195" s="28"/>
      <c r="D195" s="28"/>
      <c r="E195" s="28"/>
      <c r="F195" s="28"/>
      <c r="G195" s="29" t="s">
        <v>147</v>
      </c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1"/>
      <c r="T195" s="32">
        <v>0</v>
      </c>
      <c r="U195" s="32"/>
      <c r="V195" s="32"/>
      <c r="W195" s="32"/>
      <c r="X195" s="32"/>
      <c r="Y195" s="32"/>
      <c r="Z195" s="32">
        <v>8515</v>
      </c>
      <c r="AA195" s="32"/>
      <c r="AB195" s="32"/>
      <c r="AC195" s="32"/>
      <c r="AD195" s="32"/>
      <c r="AE195" s="32">
        <v>0</v>
      </c>
      <c r="AF195" s="32"/>
      <c r="AG195" s="32"/>
      <c r="AH195" s="32"/>
      <c r="AI195" s="32"/>
      <c r="AJ195" s="32"/>
      <c r="AK195" s="32">
        <v>0</v>
      </c>
      <c r="AL195" s="32"/>
      <c r="AM195" s="32"/>
      <c r="AN195" s="32"/>
      <c r="AO195" s="32"/>
      <c r="AP195" s="32"/>
      <c r="AQ195" s="32">
        <f>IF(ISNUMBER(AK195),AK195,0)-IF(ISNUMBER(AE195),AE195,0)</f>
        <v>0</v>
      </c>
      <c r="AR195" s="32"/>
      <c r="AS195" s="32"/>
      <c r="AT195" s="32"/>
      <c r="AU195" s="32"/>
      <c r="AV195" s="32"/>
      <c r="AW195" s="32">
        <v>0</v>
      </c>
      <c r="AX195" s="32"/>
      <c r="AY195" s="32"/>
      <c r="AZ195" s="32"/>
      <c r="BA195" s="32"/>
      <c r="BB195" s="32">
        <v>0</v>
      </c>
      <c r="BC195" s="32"/>
      <c r="BD195" s="32"/>
      <c r="BE195" s="32"/>
      <c r="BF195" s="32"/>
      <c r="BG195" s="32">
        <f>IF(ISNUMBER(Z195),Z195,0)+IF(ISNUMBER(AK195),AK195,0)</f>
        <v>8515</v>
      </c>
      <c r="BH195" s="32"/>
      <c r="BI195" s="32"/>
      <c r="BJ195" s="32"/>
      <c r="BK195" s="32"/>
      <c r="BL195" s="32"/>
    </row>
    <row r="197" spans="1:79" ht="14.25" customHeight="1" x14ac:dyDescent="0.25">
      <c r="A197" s="51" t="s">
        <v>247</v>
      </c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</row>
    <row r="198" spans="1:79" ht="15" customHeight="1" x14ac:dyDescent="0.25">
      <c r="A198" s="84" t="s">
        <v>228</v>
      </c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79" ht="18" customHeight="1" x14ac:dyDescent="0.25">
      <c r="A199" s="44" t="s">
        <v>135</v>
      </c>
      <c r="B199" s="44"/>
      <c r="C199" s="44"/>
      <c r="D199" s="44"/>
      <c r="E199" s="44"/>
      <c r="F199" s="44"/>
      <c r="G199" s="44" t="s">
        <v>19</v>
      </c>
      <c r="H199" s="44"/>
      <c r="I199" s="44"/>
      <c r="J199" s="44"/>
      <c r="K199" s="44"/>
      <c r="L199" s="44"/>
      <c r="M199" s="44"/>
      <c r="N199" s="44"/>
      <c r="O199" s="44"/>
      <c r="P199" s="44"/>
      <c r="Q199" s="44" t="s">
        <v>234</v>
      </c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 t="s">
        <v>244</v>
      </c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</row>
    <row r="200" spans="1:79" ht="42.9" customHeight="1" x14ac:dyDescent="0.25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 t="s">
        <v>140</v>
      </c>
      <c r="R200" s="44"/>
      <c r="S200" s="44"/>
      <c r="T200" s="44"/>
      <c r="U200" s="44"/>
      <c r="V200" s="85" t="s">
        <v>141</v>
      </c>
      <c r="W200" s="85"/>
      <c r="X200" s="85"/>
      <c r="Y200" s="85"/>
      <c r="Z200" s="44" t="s">
        <v>142</v>
      </c>
      <c r="AA200" s="44"/>
      <c r="AB200" s="44"/>
      <c r="AC200" s="44"/>
      <c r="AD200" s="44"/>
      <c r="AE200" s="44"/>
      <c r="AF200" s="44"/>
      <c r="AG200" s="44"/>
      <c r="AH200" s="44"/>
      <c r="AI200" s="44"/>
      <c r="AJ200" s="44" t="s">
        <v>143</v>
      </c>
      <c r="AK200" s="44"/>
      <c r="AL200" s="44"/>
      <c r="AM200" s="44"/>
      <c r="AN200" s="44"/>
      <c r="AO200" s="44" t="s">
        <v>20</v>
      </c>
      <c r="AP200" s="44"/>
      <c r="AQ200" s="44"/>
      <c r="AR200" s="44"/>
      <c r="AS200" s="44"/>
      <c r="AT200" s="85" t="s">
        <v>144</v>
      </c>
      <c r="AU200" s="85"/>
      <c r="AV200" s="85"/>
      <c r="AW200" s="85"/>
      <c r="AX200" s="44" t="s">
        <v>142</v>
      </c>
      <c r="AY200" s="44"/>
      <c r="AZ200" s="44"/>
      <c r="BA200" s="44"/>
      <c r="BB200" s="44"/>
      <c r="BC200" s="44"/>
      <c r="BD200" s="44"/>
      <c r="BE200" s="44"/>
      <c r="BF200" s="44"/>
      <c r="BG200" s="44"/>
      <c r="BH200" s="44" t="s">
        <v>145</v>
      </c>
      <c r="BI200" s="44"/>
      <c r="BJ200" s="44"/>
      <c r="BK200" s="44"/>
      <c r="BL200" s="44"/>
    </row>
    <row r="201" spans="1:79" ht="63" customHeight="1" x14ac:dyDescent="0.25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85"/>
      <c r="W201" s="85"/>
      <c r="X201" s="85"/>
      <c r="Y201" s="85"/>
      <c r="Z201" s="44" t="s">
        <v>17</v>
      </c>
      <c r="AA201" s="44"/>
      <c r="AB201" s="44"/>
      <c r="AC201" s="44"/>
      <c r="AD201" s="44"/>
      <c r="AE201" s="44" t="s">
        <v>16</v>
      </c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85"/>
      <c r="AU201" s="85"/>
      <c r="AV201" s="85"/>
      <c r="AW201" s="85"/>
      <c r="AX201" s="44" t="s">
        <v>17</v>
      </c>
      <c r="AY201" s="44"/>
      <c r="AZ201" s="44"/>
      <c r="BA201" s="44"/>
      <c r="BB201" s="44"/>
      <c r="BC201" s="44" t="s">
        <v>16</v>
      </c>
      <c r="BD201" s="44"/>
      <c r="BE201" s="44"/>
      <c r="BF201" s="44"/>
      <c r="BG201" s="44"/>
      <c r="BH201" s="44"/>
      <c r="BI201" s="44"/>
      <c r="BJ201" s="44"/>
      <c r="BK201" s="44"/>
      <c r="BL201" s="44"/>
    </row>
    <row r="202" spans="1:79" ht="15" customHeight="1" x14ac:dyDescent="0.25">
      <c r="A202" s="44">
        <v>1</v>
      </c>
      <c r="B202" s="44"/>
      <c r="C202" s="44"/>
      <c r="D202" s="44"/>
      <c r="E202" s="44"/>
      <c r="F202" s="44"/>
      <c r="G202" s="44">
        <v>2</v>
      </c>
      <c r="H202" s="44"/>
      <c r="I202" s="44"/>
      <c r="J202" s="44"/>
      <c r="K202" s="44"/>
      <c r="L202" s="44"/>
      <c r="M202" s="44"/>
      <c r="N202" s="44"/>
      <c r="O202" s="44"/>
      <c r="P202" s="44"/>
      <c r="Q202" s="44">
        <v>3</v>
      </c>
      <c r="R202" s="44"/>
      <c r="S202" s="44"/>
      <c r="T202" s="44"/>
      <c r="U202" s="44"/>
      <c r="V202" s="44">
        <v>4</v>
      </c>
      <c r="W202" s="44"/>
      <c r="X202" s="44"/>
      <c r="Y202" s="44"/>
      <c r="Z202" s="44">
        <v>5</v>
      </c>
      <c r="AA202" s="44"/>
      <c r="AB202" s="44"/>
      <c r="AC202" s="44"/>
      <c r="AD202" s="44"/>
      <c r="AE202" s="44">
        <v>6</v>
      </c>
      <c r="AF202" s="44"/>
      <c r="AG202" s="44"/>
      <c r="AH202" s="44"/>
      <c r="AI202" s="44"/>
      <c r="AJ202" s="44">
        <v>7</v>
      </c>
      <c r="AK202" s="44"/>
      <c r="AL202" s="44"/>
      <c r="AM202" s="44"/>
      <c r="AN202" s="44"/>
      <c r="AO202" s="44">
        <v>8</v>
      </c>
      <c r="AP202" s="44"/>
      <c r="AQ202" s="44"/>
      <c r="AR202" s="44"/>
      <c r="AS202" s="44"/>
      <c r="AT202" s="44">
        <v>9</v>
      </c>
      <c r="AU202" s="44"/>
      <c r="AV202" s="44"/>
      <c r="AW202" s="44"/>
      <c r="AX202" s="44">
        <v>10</v>
      </c>
      <c r="AY202" s="44"/>
      <c r="AZ202" s="44"/>
      <c r="BA202" s="44"/>
      <c r="BB202" s="44"/>
      <c r="BC202" s="44">
        <v>11</v>
      </c>
      <c r="BD202" s="44"/>
      <c r="BE202" s="44"/>
      <c r="BF202" s="44"/>
      <c r="BG202" s="44"/>
      <c r="BH202" s="44">
        <v>12</v>
      </c>
      <c r="BI202" s="44"/>
      <c r="BJ202" s="44"/>
      <c r="BK202" s="44"/>
      <c r="BL202" s="44"/>
    </row>
    <row r="203" spans="1:79" s="1" customFormat="1" ht="12" hidden="1" customHeight="1" x14ac:dyDescent="0.25">
      <c r="A203" s="62" t="s">
        <v>64</v>
      </c>
      <c r="B203" s="62"/>
      <c r="C203" s="62"/>
      <c r="D203" s="62"/>
      <c r="E203" s="62"/>
      <c r="F203" s="62"/>
      <c r="G203" s="83" t="s">
        <v>57</v>
      </c>
      <c r="H203" s="83"/>
      <c r="I203" s="83"/>
      <c r="J203" s="83"/>
      <c r="K203" s="83"/>
      <c r="L203" s="83"/>
      <c r="M203" s="83"/>
      <c r="N203" s="83"/>
      <c r="O203" s="83"/>
      <c r="P203" s="83"/>
      <c r="Q203" s="82" t="s">
        <v>80</v>
      </c>
      <c r="R203" s="82"/>
      <c r="S203" s="82"/>
      <c r="T203" s="82"/>
      <c r="U203" s="82"/>
      <c r="V203" s="82" t="s">
        <v>81</v>
      </c>
      <c r="W203" s="82"/>
      <c r="X203" s="82"/>
      <c r="Y203" s="82"/>
      <c r="Z203" s="82" t="s">
        <v>82</v>
      </c>
      <c r="AA203" s="82"/>
      <c r="AB203" s="82"/>
      <c r="AC203" s="82"/>
      <c r="AD203" s="82"/>
      <c r="AE203" s="82" t="s">
        <v>83</v>
      </c>
      <c r="AF203" s="82"/>
      <c r="AG203" s="82"/>
      <c r="AH203" s="82"/>
      <c r="AI203" s="82"/>
      <c r="AJ203" s="86" t="s">
        <v>101</v>
      </c>
      <c r="AK203" s="82"/>
      <c r="AL203" s="82"/>
      <c r="AM203" s="82"/>
      <c r="AN203" s="82"/>
      <c r="AO203" s="82" t="s">
        <v>84</v>
      </c>
      <c r="AP203" s="82"/>
      <c r="AQ203" s="82"/>
      <c r="AR203" s="82"/>
      <c r="AS203" s="82"/>
      <c r="AT203" s="86" t="s">
        <v>102</v>
      </c>
      <c r="AU203" s="82"/>
      <c r="AV203" s="82"/>
      <c r="AW203" s="82"/>
      <c r="AX203" s="82" t="s">
        <v>85</v>
      </c>
      <c r="AY203" s="82"/>
      <c r="AZ203" s="82"/>
      <c r="BA203" s="82"/>
      <c r="BB203" s="82"/>
      <c r="BC203" s="82" t="s">
        <v>86</v>
      </c>
      <c r="BD203" s="82"/>
      <c r="BE203" s="82"/>
      <c r="BF203" s="82"/>
      <c r="BG203" s="82"/>
      <c r="BH203" s="86" t="s">
        <v>101</v>
      </c>
      <c r="BI203" s="82"/>
      <c r="BJ203" s="82"/>
      <c r="BK203" s="82"/>
      <c r="BL203" s="82"/>
      <c r="CA203" s="1" t="s">
        <v>52</v>
      </c>
    </row>
    <row r="204" spans="1:79" s="25" customFormat="1" ht="12.75" customHeight="1" x14ac:dyDescent="0.25">
      <c r="A204" s="34">
        <v>2111</v>
      </c>
      <c r="B204" s="34"/>
      <c r="C204" s="34"/>
      <c r="D204" s="34"/>
      <c r="E204" s="34"/>
      <c r="F204" s="34"/>
      <c r="G204" s="35" t="s">
        <v>176</v>
      </c>
      <c r="H204" s="36"/>
      <c r="I204" s="36"/>
      <c r="J204" s="36"/>
      <c r="K204" s="36"/>
      <c r="L204" s="36"/>
      <c r="M204" s="36"/>
      <c r="N204" s="36"/>
      <c r="O204" s="36"/>
      <c r="P204" s="37"/>
      <c r="Q204" s="33">
        <v>18000</v>
      </c>
      <c r="R204" s="33"/>
      <c r="S204" s="33"/>
      <c r="T204" s="33"/>
      <c r="U204" s="33"/>
      <c r="V204" s="33">
        <v>0</v>
      </c>
      <c r="W204" s="33"/>
      <c r="X204" s="33"/>
      <c r="Y204" s="33"/>
      <c r="Z204" s="33">
        <v>0</v>
      </c>
      <c r="AA204" s="33"/>
      <c r="AB204" s="33"/>
      <c r="AC204" s="33"/>
      <c r="AD204" s="33"/>
      <c r="AE204" s="33">
        <v>0</v>
      </c>
      <c r="AF204" s="33"/>
      <c r="AG204" s="33"/>
      <c r="AH204" s="33"/>
      <c r="AI204" s="33"/>
      <c r="AJ204" s="33">
        <f>IF(ISNUMBER(Q204),Q204,0)-IF(ISNUMBER(Z204),Z204,0)</f>
        <v>18000</v>
      </c>
      <c r="AK204" s="33"/>
      <c r="AL204" s="33"/>
      <c r="AM204" s="33"/>
      <c r="AN204" s="33"/>
      <c r="AO204" s="33">
        <v>10000</v>
      </c>
      <c r="AP204" s="33"/>
      <c r="AQ204" s="33"/>
      <c r="AR204" s="33"/>
      <c r="AS204" s="33"/>
      <c r="AT204" s="33">
        <f>IF(ISNUMBER(V204),V204,0)-IF(ISNUMBER(Z204),Z204,0)-IF(ISNUMBER(AE204),AE204,0)</f>
        <v>0</v>
      </c>
      <c r="AU204" s="33"/>
      <c r="AV204" s="33"/>
      <c r="AW204" s="33"/>
      <c r="AX204" s="33">
        <v>0</v>
      </c>
      <c r="AY204" s="33"/>
      <c r="AZ204" s="33"/>
      <c r="BA204" s="33"/>
      <c r="BB204" s="33"/>
      <c r="BC204" s="33">
        <v>0</v>
      </c>
      <c r="BD204" s="33"/>
      <c r="BE204" s="33"/>
      <c r="BF204" s="33"/>
      <c r="BG204" s="33"/>
      <c r="BH204" s="33">
        <f>IF(ISNUMBER(AO204),AO204,0)-IF(ISNUMBER(AX204),AX204,0)</f>
        <v>10000</v>
      </c>
      <c r="BI204" s="33"/>
      <c r="BJ204" s="33"/>
      <c r="BK204" s="33"/>
      <c r="BL204" s="33"/>
      <c r="CA204" s="25" t="s">
        <v>53</v>
      </c>
    </row>
    <row r="205" spans="1:79" s="25" customFormat="1" ht="12.75" customHeight="1" x14ac:dyDescent="0.25">
      <c r="A205" s="34">
        <v>2120</v>
      </c>
      <c r="B205" s="34"/>
      <c r="C205" s="34"/>
      <c r="D205" s="34"/>
      <c r="E205" s="34"/>
      <c r="F205" s="34"/>
      <c r="G205" s="35" t="s">
        <v>177</v>
      </c>
      <c r="H205" s="36"/>
      <c r="I205" s="36"/>
      <c r="J205" s="36"/>
      <c r="K205" s="36"/>
      <c r="L205" s="36"/>
      <c r="M205" s="36"/>
      <c r="N205" s="36"/>
      <c r="O205" s="36"/>
      <c r="P205" s="37"/>
      <c r="Q205" s="33">
        <v>4000</v>
      </c>
      <c r="R205" s="33"/>
      <c r="S205" s="33"/>
      <c r="T205" s="33"/>
      <c r="U205" s="33"/>
      <c r="V205" s="33">
        <v>0</v>
      </c>
      <c r="W205" s="33"/>
      <c r="X205" s="33"/>
      <c r="Y205" s="33"/>
      <c r="Z205" s="33">
        <v>0</v>
      </c>
      <c r="AA205" s="33"/>
      <c r="AB205" s="33"/>
      <c r="AC205" s="33"/>
      <c r="AD205" s="33"/>
      <c r="AE205" s="33">
        <v>0</v>
      </c>
      <c r="AF205" s="33"/>
      <c r="AG205" s="33"/>
      <c r="AH205" s="33"/>
      <c r="AI205" s="33"/>
      <c r="AJ205" s="33">
        <f>IF(ISNUMBER(Q205),Q205,0)-IF(ISNUMBER(Z205),Z205,0)</f>
        <v>4000</v>
      </c>
      <c r="AK205" s="33"/>
      <c r="AL205" s="33"/>
      <c r="AM205" s="33"/>
      <c r="AN205" s="33"/>
      <c r="AO205" s="33">
        <v>2200</v>
      </c>
      <c r="AP205" s="33"/>
      <c r="AQ205" s="33"/>
      <c r="AR205" s="33"/>
      <c r="AS205" s="33"/>
      <c r="AT205" s="33">
        <f>IF(ISNUMBER(V205),V205,0)-IF(ISNUMBER(Z205),Z205,0)-IF(ISNUMBER(AE205),AE205,0)</f>
        <v>0</v>
      </c>
      <c r="AU205" s="33"/>
      <c r="AV205" s="33"/>
      <c r="AW205" s="33"/>
      <c r="AX205" s="33">
        <v>0</v>
      </c>
      <c r="AY205" s="33"/>
      <c r="AZ205" s="33"/>
      <c r="BA205" s="33"/>
      <c r="BB205" s="33"/>
      <c r="BC205" s="33">
        <v>0</v>
      </c>
      <c r="BD205" s="33"/>
      <c r="BE205" s="33"/>
      <c r="BF205" s="33"/>
      <c r="BG205" s="33"/>
      <c r="BH205" s="33">
        <f>IF(ISNUMBER(AO205),AO205,0)-IF(ISNUMBER(AX205),AX205,0)</f>
        <v>2200</v>
      </c>
      <c r="BI205" s="33"/>
      <c r="BJ205" s="33"/>
      <c r="BK205" s="33"/>
      <c r="BL205" s="33"/>
    </row>
    <row r="206" spans="1:79" s="6" customFormat="1" ht="12.75" customHeight="1" x14ac:dyDescent="0.25">
      <c r="A206" s="28"/>
      <c r="B206" s="28"/>
      <c r="C206" s="28"/>
      <c r="D206" s="28"/>
      <c r="E206" s="28"/>
      <c r="F206" s="28"/>
      <c r="G206" s="29" t="s">
        <v>147</v>
      </c>
      <c r="H206" s="30"/>
      <c r="I206" s="30"/>
      <c r="J206" s="30"/>
      <c r="K206" s="30"/>
      <c r="L206" s="30"/>
      <c r="M206" s="30"/>
      <c r="N206" s="30"/>
      <c r="O206" s="30"/>
      <c r="P206" s="31"/>
      <c r="Q206" s="32">
        <v>22000</v>
      </c>
      <c r="R206" s="32"/>
      <c r="S206" s="32"/>
      <c r="T206" s="32"/>
      <c r="U206" s="32"/>
      <c r="V206" s="32">
        <v>0</v>
      </c>
      <c r="W206" s="32"/>
      <c r="X206" s="32"/>
      <c r="Y206" s="32"/>
      <c r="Z206" s="32">
        <v>0</v>
      </c>
      <c r="AA206" s="32"/>
      <c r="AB206" s="32"/>
      <c r="AC206" s="32"/>
      <c r="AD206" s="32"/>
      <c r="AE206" s="32">
        <v>0</v>
      </c>
      <c r="AF206" s="32"/>
      <c r="AG206" s="32"/>
      <c r="AH206" s="32"/>
      <c r="AI206" s="32"/>
      <c r="AJ206" s="32">
        <f>IF(ISNUMBER(Q206),Q206,0)-IF(ISNUMBER(Z206),Z206,0)</f>
        <v>22000</v>
      </c>
      <c r="AK206" s="32"/>
      <c r="AL206" s="32"/>
      <c r="AM206" s="32"/>
      <c r="AN206" s="32"/>
      <c r="AO206" s="32">
        <v>12200</v>
      </c>
      <c r="AP206" s="32"/>
      <c r="AQ206" s="32"/>
      <c r="AR206" s="32"/>
      <c r="AS206" s="32"/>
      <c r="AT206" s="32">
        <f>IF(ISNUMBER(V206),V206,0)-IF(ISNUMBER(Z206),Z206,0)-IF(ISNUMBER(AE206),AE206,0)</f>
        <v>0</v>
      </c>
      <c r="AU206" s="32"/>
      <c r="AV206" s="32"/>
      <c r="AW206" s="32"/>
      <c r="AX206" s="32">
        <v>0</v>
      </c>
      <c r="AY206" s="32"/>
      <c r="AZ206" s="32"/>
      <c r="BA206" s="32"/>
      <c r="BB206" s="32"/>
      <c r="BC206" s="32">
        <v>0</v>
      </c>
      <c r="BD206" s="32"/>
      <c r="BE206" s="32"/>
      <c r="BF206" s="32"/>
      <c r="BG206" s="32"/>
      <c r="BH206" s="32">
        <f>IF(ISNUMBER(AO206),AO206,0)-IF(ISNUMBER(AX206),AX206,0)</f>
        <v>12200</v>
      </c>
      <c r="BI206" s="32"/>
      <c r="BJ206" s="32"/>
      <c r="BK206" s="32"/>
      <c r="BL206" s="32"/>
    </row>
    <row r="208" spans="1:79" ht="14.25" customHeight="1" x14ac:dyDescent="0.25">
      <c r="A208" s="51" t="s">
        <v>235</v>
      </c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</row>
    <row r="209" spans="1:79" ht="15" customHeight="1" x14ac:dyDescent="0.25">
      <c r="A209" s="84" t="s">
        <v>228</v>
      </c>
      <c r="B209" s="84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</row>
    <row r="210" spans="1:79" ht="42.9" customHeight="1" x14ac:dyDescent="0.25">
      <c r="A210" s="85" t="s">
        <v>135</v>
      </c>
      <c r="B210" s="85"/>
      <c r="C210" s="85"/>
      <c r="D210" s="85"/>
      <c r="E210" s="85"/>
      <c r="F210" s="85"/>
      <c r="G210" s="44" t="s">
        <v>19</v>
      </c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 t="s">
        <v>15</v>
      </c>
      <c r="U210" s="44"/>
      <c r="V210" s="44"/>
      <c r="W210" s="44"/>
      <c r="X210" s="44"/>
      <c r="Y210" s="44"/>
      <c r="Z210" s="44" t="s">
        <v>14</v>
      </c>
      <c r="AA210" s="44"/>
      <c r="AB210" s="44"/>
      <c r="AC210" s="44"/>
      <c r="AD210" s="44"/>
      <c r="AE210" s="44" t="s">
        <v>231</v>
      </c>
      <c r="AF210" s="44"/>
      <c r="AG210" s="44"/>
      <c r="AH210" s="44"/>
      <c r="AI210" s="44"/>
      <c r="AJ210" s="44"/>
      <c r="AK210" s="44" t="s">
        <v>236</v>
      </c>
      <c r="AL210" s="44"/>
      <c r="AM210" s="44"/>
      <c r="AN210" s="44"/>
      <c r="AO210" s="44"/>
      <c r="AP210" s="44"/>
      <c r="AQ210" s="44" t="s">
        <v>248</v>
      </c>
      <c r="AR210" s="44"/>
      <c r="AS210" s="44"/>
      <c r="AT210" s="44"/>
      <c r="AU210" s="44"/>
      <c r="AV210" s="44"/>
      <c r="AW210" s="44" t="s">
        <v>18</v>
      </c>
      <c r="AX210" s="44"/>
      <c r="AY210" s="44"/>
      <c r="AZ210" s="44"/>
      <c r="BA210" s="44"/>
      <c r="BB210" s="44"/>
      <c r="BC210" s="44"/>
      <c r="BD210" s="44"/>
      <c r="BE210" s="44" t="s">
        <v>156</v>
      </c>
      <c r="BF210" s="44"/>
      <c r="BG210" s="44"/>
      <c r="BH210" s="44"/>
      <c r="BI210" s="44"/>
      <c r="BJ210" s="44"/>
      <c r="BK210" s="44"/>
      <c r="BL210" s="44"/>
    </row>
    <row r="211" spans="1:79" ht="21.75" customHeight="1" x14ac:dyDescent="0.25">
      <c r="A211" s="85"/>
      <c r="B211" s="85"/>
      <c r="C211" s="85"/>
      <c r="D211" s="85"/>
      <c r="E211" s="85"/>
      <c r="F211" s="85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</row>
    <row r="212" spans="1:79" ht="15" customHeight="1" x14ac:dyDescent="0.25">
      <c r="A212" s="44">
        <v>1</v>
      </c>
      <c r="B212" s="44"/>
      <c r="C212" s="44"/>
      <c r="D212" s="44"/>
      <c r="E212" s="44"/>
      <c r="F212" s="44"/>
      <c r="G212" s="44">
        <v>2</v>
      </c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>
        <v>3</v>
      </c>
      <c r="U212" s="44"/>
      <c r="V212" s="44"/>
      <c r="W212" s="44"/>
      <c r="X212" s="44"/>
      <c r="Y212" s="44"/>
      <c r="Z212" s="44">
        <v>4</v>
      </c>
      <c r="AA212" s="44"/>
      <c r="AB212" s="44"/>
      <c r="AC212" s="44"/>
      <c r="AD212" s="44"/>
      <c r="AE212" s="44">
        <v>5</v>
      </c>
      <c r="AF212" s="44"/>
      <c r="AG212" s="44"/>
      <c r="AH212" s="44"/>
      <c r="AI212" s="44"/>
      <c r="AJ212" s="44"/>
      <c r="AK212" s="44">
        <v>6</v>
      </c>
      <c r="AL212" s="44"/>
      <c r="AM212" s="44"/>
      <c r="AN212" s="44"/>
      <c r="AO212" s="44"/>
      <c r="AP212" s="44"/>
      <c r="AQ212" s="44">
        <v>7</v>
      </c>
      <c r="AR212" s="44"/>
      <c r="AS212" s="44"/>
      <c r="AT212" s="44"/>
      <c r="AU212" s="44"/>
      <c r="AV212" s="44"/>
      <c r="AW212" s="62">
        <v>8</v>
      </c>
      <c r="AX212" s="62"/>
      <c r="AY212" s="62"/>
      <c r="AZ212" s="62"/>
      <c r="BA212" s="62"/>
      <c r="BB212" s="62"/>
      <c r="BC212" s="62"/>
      <c r="BD212" s="62"/>
      <c r="BE212" s="62">
        <v>9</v>
      </c>
      <c r="BF212" s="62"/>
      <c r="BG212" s="62"/>
      <c r="BH212" s="62"/>
      <c r="BI212" s="62"/>
      <c r="BJ212" s="62"/>
      <c r="BK212" s="62"/>
      <c r="BL212" s="62"/>
    </row>
    <row r="213" spans="1:79" s="1" customFormat="1" ht="18.75" hidden="1" customHeight="1" x14ac:dyDescent="0.25">
      <c r="A213" s="62" t="s">
        <v>64</v>
      </c>
      <c r="B213" s="62"/>
      <c r="C213" s="62"/>
      <c r="D213" s="62"/>
      <c r="E213" s="62"/>
      <c r="F213" s="62"/>
      <c r="G213" s="83" t="s">
        <v>57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2" t="s">
        <v>80</v>
      </c>
      <c r="U213" s="82"/>
      <c r="V213" s="82"/>
      <c r="W213" s="82"/>
      <c r="X213" s="82"/>
      <c r="Y213" s="82"/>
      <c r="Z213" s="82" t="s">
        <v>81</v>
      </c>
      <c r="AA213" s="82"/>
      <c r="AB213" s="82"/>
      <c r="AC213" s="82"/>
      <c r="AD213" s="82"/>
      <c r="AE213" s="82" t="s">
        <v>82</v>
      </c>
      <c r="AF213" s="82"/>
      <c r="AG213" s="82"/>
      <c r="AH213" s="82"/>
      <c r="AI213" s="82"/>
      <c r="AJ213" s="82"/>
      <c r="AK213" s="82" t="s">
        <v>83</v>
      </c>
      <c r="AL213" s="82"/>
      <c r="AM213" s="82"/>
      <c r="AN213" s="82"/>
      <c r="AO213" s="82"/>
      <c r="AP213" s="82"/>
      <c r="AQ213" s="82" t="s">
        <v>84</v>
      </c>
      <c r="AR213" s="82"/>
      <c r="AS213" s="82"/>
      <c r="AT213" s="82"/>
      <c r="AU213" s="82"/>
      <c r="AV213" s="82"/>
      <c r="AW213" s="83" t="s">
        <v>87</v>
      </c>
      <c r="AX213" s="83"/>
      <c r="AY213" s="83"/>
      <c r="AZ213" s="83"/>
      <c r="BA213" s="83"/>
      <c r="BB213" s="83"/>
      <c r="BC213" s="83"/>
      <c r="BD213" s="83"/>
      <c r="BE213" s="83" t="s">
        <v>88</v>
      </c>
      <c r="BF213" s="83"/>
      <c r="BG213" s="83"/>
      <c r="BH213" s="83"/>
      <c r="BI213" s="83"/>
      <c r="BJ213" s="83"/>
      <c r="BK213" s="83"/>
      <c r="BL213" s="83"/>
      <c r="CA213" s="1" t="s">
        <v>54</v>
      </c>
    </row>
    <row r="214" spans="1:79" s="25" customFormat="1" ht="12.75" customHeight="1" x14ac:dyDescent="0.25">
      <c r="A214" s="34">
        <v>2111</v>
      </c>
      <c r="B214" s="34"/>
      <c r="C214" s="34"/>
      <c r="D214" s="34"/>
      <c r="E214" s="34"/>
      <c r="F214" s="34"/>
      <c r="G214" s="35" t="s">
        <v>176</v>
      </c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7"/>
      <c r="T214" s="33">
        <v>0</v>
      </c>
      <c r="U214" s="33"/>
      <c r="V214" s="33"/>
      <c r="W214" s="33"/>
      <c r="X214" s="33"/>
      <c r="Y214" s="33"/>
      <c r="Z214" s="33">
        <v>7085</v>
      </c>
      <c r="AA214" s="33"/>
      <c r="AB214" s="33"/>
      <c r="AC214" s="33"/>
      <c r="AD214" s="33"/>
      <c r="AE214" s="33">
        <v>0</v>
      </c>
      <c r="AF214" s="33"/>
      <c r="AG214" s="33"/>
      <c r="AH214" s="33"/>
      <c r="AI214" s="33"/>
      <c r="AJ214" s="33"/>
      <c r="AK214" s="33">
        <v>0</v>
      </c>
      <c r="AL214" s="33"/>
      <c r="AM214" s="33"/>
      <c r="AN214" s="33"/>
      <c r="AO214" s="33"/>
      <c r="AP214" s="33"/>
      <c r="AQ214" s="33">
        <v>0</v>
      </c>
      <c r="AR214" s="33"/>
      <c r="AS214" s="33"/>
      <c r="AT214" s="33"/>
      <c r="AU214" s="33"/>
      <c r="AV214" s="33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CA214" s="25" t="s">
        <v>55</v>
      </c>
    </row>
    <row r="215" spans="1:79" s="25" customFormat="1" ht="12.75" customHeight="1" x14ac:dyDescent="0.25">
      <c r="A215" s="34">
        <v>2120</v>
      </c>
      <c r="B215" s="34"/>
      <c r="C215" s="34"/>
      <c r="D215" s="34"/>
      <c r="E215" s="34"/>
      <c r="F215" s="34"/>
      <c r="G215" s="35" t="s">
        <v>177</v>
      </c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7"/>
      <c r="T215" s="33">
        <v>0</v>
      </c>
      <c r="U215" s="33"/>
      <c r="V215" s="33"/>
      <c r="W215" s="33"/>
      <c r="X215" s="33"/>
      <c r="Y215" s="33"/>
      <c r="Z215" s="33">
        <v>1430</v>
      </c>
      <c r="AA215" s="33"/>
      <c r="AB215" s="33"/>
      <c r="AC215" s="33"/>
      <c r="AD215" s="33"/>
      <c r="AE215" s="33">
        <v>0</v>
      </c>
      <c r="AF215" s="33"/>
      <c r="AG215" s="33"/>
      <c r="AH215" s="33"/>
      <c r="AI215" s="33"/>
      <c r="AJ215" s="33"/>
      <c r="AK215" s="33">
        <v>0</v>
      </c>
      <c r="AL215" s="33"/>
      <c r="AM215" s="33"/>
      <c r="AN215" s="33"/>
      <c r="AO215" s="33"/>
      <c r="AP215" s="33"/>
      <c r="AQ215" s="33">
        <v>0</v>
      </c>
      <c r="AR215" s="33"/>
      <c r="AS215" s="33"/>
      <c r="AT215" s="33"/>
      <c r="AU215" s="33"/>
      <c r="AV215" s="33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</row>
    <row r="216" spans="1:79" s="6" customFormat="1" ht="12.75" customHeight="1" x14ac:dyDescent="0.25">
      <c r="A216" s="28"/>
      <c r="B216" s="28"/>
      <c r="C216" s="28"/>
      <c r="D216" s="28"/>
      <c r="E216" s="28"/>
      <c r="F216" s="28"/>
      <c r="G216" s="29" t="s">
        <v>147</v>
      </c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1"/>
      <c r="T216" s="32">
        <v>0</v>
      </c>
      <c r="U216" s="32"/>
      <c r="V216" s="32"/>
      <c r="W216" s="32"/>
      <c r="X216" s="32"/>
      <c r="Y216" s="32"/>
      <c r="Z216" s="32">
        <v>8515</v>
      </c>
      <c r="AA216" s="32"/>
      <c r="AB216" s="32"/>
      <c r="AC216" s="32"/>
      <c r="AD216" s="32"/>
      <c r="AE216" s="32">
        <v>0</v>
      </c>
      <c r="AF216" s="32"/>
      <c r="AG216" s="32"/>
      <c r="AH216" s="32"/>
      <c r="AI216" s="32"/>
      <c r="AJ216" s="32"/>
      <c r="AK216" s="32">
        <v>0</v>
      </c>
      <c r="AL216" s="32"/>
      <c r="AM216" s="32"/>
      <c r="AN216" s="32"/>
      <c r="AO216" s="32"/>
      <c r="AP216" s="32"/>
      <c r="AQ216" s="32">
        <v>0</v>
      </c>
      <c r="AR216" s="32"/>
      <c r="AS216" s="32"/>
      <c r="AT216" s="32"/>
      <c r="AU216" s="32"/>
      <c r="AV216" s="32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</row>
    <row r="218" spans="1:79" ht="14.25" customHeight="1" x14ac:dyDescent="0.25">
      <c r="A218" s="51" t="s">
        <v>249</v>
      </c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</row>
    <row r="219" spans="1:79" ht="15" customHeight="1" x14ac:dyDescent="0.25">
      <c r="A219" s="79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</row>
    <row r="220" spans="1:79" ht="1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</row>
    <row r="222" spans="1:79" ht="13.8" x14ac:dyDescent="0.25">
      <c r="A222" s="51" t="s">
        <v>264</v>
      </c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</row>
    <row r="223" spans="1:79" ht="13.8" x14ac:dyDescent="0.25">
      <c r="A223" s="51" t="s">
        <v>237</v>
      </c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</row>
    <row r="224" spans="1:79" ht="15" customHeight="1" x14ac:dyDescent="0.25">
      <c r="A224" s="79"/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Q224" s="79"/>
      <c r="AR224" s="79"/>
      <c r="AS224" s="79"/>
      <c r="AT224" s="79"/>
      <c r="AU224" s="79"/>
      <c r="AV224" s="79"/>
      <c r="AW224" s="79"/>
      <c r="AX224" s="79"/>
      <c r="AY224" s="79"/>
      <c r="AZ224" s="79"/>
      <c r="BA224" s="79"/>
      <c r="BB224" s="79"/>
      <c r="BC224" s="79"/>
      <c r="BD224" s="79"/>
      <c r="BE224" s="79"/>
      <c r="BF224" s="79"/>
      <c r="BG224" s="79"/>
      <c r="BH224" s="79"/>
      <c r="BI224" s="79"/>
      <c r="BJ224" s="79"/>
      <c r="BK224" s="79"/>
      <c r="BL224" s="79"/>
    </row>
    <row r="225" spans="1:64" ht="1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</row>
    <row r="228" spans="1:64" ht="18.899999999999999" customHeight="1" x14ac:dyDescent="0.25">
      <c r="A228" s="73" t="s">
        <v>222</v>
      </c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22"/>
      <c r="AC228" s="22"/>
      <c r="AD228" s="22"/>
      <c r="AE228" s="22"/>
      <c r="AF228" s="22"/>
      <c r="AG228" s="22"/>
      <c r="AH228" s="80"/>
      <c r="AI228" s="80"/>
      <c r="AJ228" s="80"/>
      <c r="AK228" s="80"/>
      <c r="AL228" s="80"/>
      <c r="AM228" s="80"/>
      <c r="AN228" s="80"/>
      <c r="AO228" s="80"/>
      <c r="AP228" s="80"/>
      <c r="AQ228" s="22"/>
      <c r="AR228" s="22"/>
      <c r="AS228" s="22"/>
      <c r="AT228" s="22"/>
      <c r="AU228" s="81" t="s">
        <v>224</v>
      </c>
      <c r="AV228" s="77"/>
      <c r="AW228" s="77"/>
      <c r="AX228" s="77"/>
      <c r="AY228" s="77"/>
      <c r="AZ228" s="77"/>
      <c r="BA228" s="77"/>
      <c r="BB228" s="77"/>
      <c r="BC228" s="77"/>
      <c r="BD228" s="77"/>
      <c r="BE228" s="77"/>
      <c r="BF228" s="77"/>
    </row>
    <row r="229" spans="1:64" ht="12.75" customHeight="1" x14ac:dyDescent="0.25">
      <c r="AB229" s="23"/>
      <c r="AC229" s="23"/>
      <c r="AD229" s="23"/>
      <c r="AE229" s="23"/>
      <c r="AF229" s="23"/>
      <c r="AG229" s="23"/>
      <c r="AH229" s="78" t="s">
        <v>1</v>
      </c>
      <c r="AI229" s="78"/>
      <c r="AJ229" s="78"/>
      <c r="AK229" s="78"/>
      <c r="AL229" s="78"/>
      <c r="AM229" s="78"/>
      <c r="AN229" s="78"/>
      <c r="AO229" s="78"/>
      <c r="AP229" s="78"/>
      <c r="AQ229" s="23"/>
      <c r="AR229" s="23"/>
      <c r="AS229" s="23"/>
      <c r="AT229" s="23"/>
      <c r="AU229" s="78" t="s">
        <v>160</v>
      </c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</row>
    <row r="230" spans="1:64" ht="13.8" x14ac:dyDescent="0.25">
      <c r="AB230" s="23"/>
      <c r="AC230" s="23"/>
      <c r="AD230" s="23"/>
      <c r="AE230" s="23"/>
      <c r="AF230" s="23"/>
      <c r="AG230" s="23"/>
      <c r="AH230" s="24"/>
      <c r="AI230" s="24"/>
      <c r="AJ230" s="24"/>
      <c r="AK230" s="24"/>
      <c r="AL230" s="24"/>
      <c r="AM230" s="24"/>
      <c r="AN230" s="24"/>
      <c r="AO230" s="24"/>
      <c r="AP230" s="24"/>
      <c r="AQ230" s="23"/>
      <c r="AR230" s="23"/>
      <c r="AS230" s="23"/>
      <c r="AT230" s="23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</row>
    <row r="231" spans="1:64" ht="18" customHeight="1" x14ac:dyDescent="0.25">
      <c r="A231" s="73" t="s">
        <v>223</v>
      </c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  <c r="AA231" s="74"/>
      <c r="AB231" s="23"/>
      <c r="AC231" s="23"/>
      <c r="AD231" s="23"/>
      <c r="AE231" s="23"/>
      <c r="AF231" s="23"/>
      <c r="AG231" s="23"/>
      <c r="AH231" s="75"/>
      <c r="AI231" s="75"/>
      <c r="AJ231" s="75"/>
      <c r="AK231" s="75"/>
      <c r="AL231" s="75"/>
      <c r="AM231" s="75"/>
      <c r="AN231" s="75"/>
      <c r="AO231" s="75"/>
      <c r="AP231" s="75"/>
      <c r="AQ231" s="23"/>
      <c r="AR231" s="23"/>
      <c r="AS231" s="23"/>
      <c r="AT231" s="23"/>
      <c r="AU231" s="76" t="s">
        <v>225</v>
      </c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</row>
    <row r="232" spans="1:64" ht="12" customHeight="1" x14ac:dyDescent="0.25">
      <c r="AB232" s="23"/>
      <c r="AC232" s="23"/>
      <c r="AD232" s="23"/>
      <c r="AE232" s="23"/>
      <c r="AF232" s="23"/>
      <c r="AG232" s="23"/>
      <c r="AH232" s="78" t="s">
        <v>1</v>
      </c>
      <c r="AI232" s="78"/>
      <c r="AJ232" s="78"/>
      <c r="AK232" s="78"/>
      <c r="AL232" s="78"/>
      <c r="AM232" s="78"/>
      <c r="AN232" s="78"/>
      <c r="AO232" s="78"/>
      <c r="AP232" s="78"/>
      <c r="AQ232" s="23"/>
      <c r="AR232" s="23"/>
      <c r="AS232" s="23"/>
      <c r="AT232" s="23"/>
      <c r="AU232" s="78" t="s">
        <v>160</v>
      </c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</row>
  </sheetData>
  <mergeCells count="1390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BB89:BF89"/>
    <mergeCell ref="BG89:BK89"/>
    <mergeCell ref="BL89:BP89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Q120:U120"/>
    <mergeCell ref="V120:AE120"/>
    <mergeCell ref="AF120:AJ120"/>
    <mergeCell ref="AK120:AO120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116:BL116"/>
    <mergeCell ref="A117:C118"/>
    <mergeCell ref="D117:P118"/>
    <mergeCell ref="Q117:U118"/>
    <mergeCell ref="V117:AE118"/>
    <mergeCell ref="AF117:AT117"/>
    <mergeCell ref="AU117:BI117"/>
    <mergeCell ref="AF118:AJ118"/>
    <mergeCell ref="AK118:AO118"/>
    <mergeCell ref="BN133:BR133"/>
    <mergeCell ref="A132:T133"/>
    <mergeCell ref="U132:AD132"/>
    <mergeCell ref="AE132:AN132"/>
    <mergeCell ref="AO132:AX132"/>
    <mergeCell ref="AY132:BH132"/>
    <mergeCell ref="BI132:BR132"/>
    <mergeCell ref="U133:Y133"/>
    <mergeCell ref="Z133:AD133"/>
    <mergeCell ref="AE133:AI133"/>
    <mergeCell ref="AJ133:AN133"/>
    <mergeCell ref="BE121:BI121"/>
    <mergeCell ref="A130:BL130"/>
    <mergeCell ref="A131:BR131"/>
    <mergeCell ref="BE122:BI122"/>
    <mergeCell ref="A123:C123"/>
    <mergeCell ref="D123:P123"/>
    <mergeCell ref="Q123:U123"/>
    <mergeCell ref="A121:C121"/>
    <mergeCell ref="D121:P121"/>
    <mergeCell ref="Q121:U121"/>
    <mergeCell ref="V121:AE121"/>
    <mergeCell ref="AF121:AJ121"/>
    <mergeCell ref="AK121:AO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BN135:BR135"/>
    <mergeCell ref="A137:T137"/>
    <mergeCell ref="U137:Y137"/>
    <mergeCell ref="Z137:AD137"/>
    <mergeCell ref="AE137:AI137"/>
    <mergeCell ref="AJ137:AN137"/>
    <mergeCell ref="AO137:AS137"/>
    <mergeCell ref="AT137:AX137"/>
    <mergeCell ref="AY137:BC137"/>
    <mergeCell ref="BD137:BH137"/>
    <mergeCell ref="AY139:BC139"/>
    <mergeCell ref="BD139:BH139"/>
    <mergeCell ref="BI139:BM139"/>
    <mergeCell ref="BN139:BR139"/>
    <mergeCell ref="BD138:BH138"/>
    <mergeCell ref="BN134:BR134"/>
    <mergeCell ref="A135:T135"/>
    <mergeCell ref="U135:Y135"/>
    <mergeCell ref="Z135:AD135"/>
    <mergeCell ref="AE135:AI135"/>
    <mergeCell ref="AJ135:AN135"/>
    <mergeCell ref="A134:T134"/>
    <mergeCell ref="U134:Y134"/>
    <mergeCell ref="Z134:AD134"/>
    <mergeCell ref="AE134:AI134"/>
    <mergeCell ref="AJ134:AN134"/>
    <mergeCell ref="AO134:AS134"/>
    <mergeCell ref="A143:C145"/>
    <mergeCell ref="D143:V145"/>
    <mergeCell ref="W143:AH143"/>
    <mergeCell ref="AI143:AT143"/>
    <mergeCell ref="AU143:AZ143"/>
    <mergeCell ref="BA143:BF143"/>
    <mergeCell ref="BN136:BR136"/>
    <mergeCell ref="A142:BL142"/>
    <mergeCell ref="BI137:BM137"/>
    <mergeCell ref="BN137:BR137"/>
    <mergeCell ref="A138:T138"/>
    <mergeCell ref="U138:Y138"/>
    <mergeCell ref="A136:T136"/>
    <mergeCell ref="U136:Y136"/>
    <mergeCell ref="Z136:AD136"/>
    <mergeCell ref="AE136:AI136"/>
    <mergeCell ref="AJ136:AN136"/>
    <mergeCell ref="AO136:AS136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AI144:AN144"/>
    <mergeCell ref="AO144:AT144"/>
    <mergeCell ref="AU144:AW145"/>
    <mergeCell ref="AX144:AZ145"/>
    <mergeCell ref="BA144:BC145"/>
    <mergeCell ref="BD144:BF145"/>
    <mergeCell ref="BG144:BI145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C146:AE146"/>
    <mergeCell ref="AF146:AH146"/>
    <mergeCell ref="D149:V149"/>
    <mergeCell ref="W149:Y149"/>
    <mergeCell ref="Z149:AB149"/>
    <mergeCell ref="AC149:AE149"/>
    <mergeCell ref="BA147:BC147"/>
    <mergeCell ref="BD147:BF147"/>
    <mergeCell ref="BG147:BI147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L147:AN147"/>
    <mergeCell ref="AO147:AQ147"/>
    <mergeCell ref="AR147:AT147"/>
    <mergeCell ref="AU147:AW147"/>
    <mergeCell ref="AX147:AZ147"/>
    <mergeCell ref="AP157:AT157"/>
    <mergeCell ref="AU157:AY157"/>
    <mergeCell ref="AZ157:BD157"/>
    <mergeCell ref="BE157:BI157"/>
    <mergeCell ref="BJ157:BN157"/>
    <mergeCell ref="BO157:BS157"/>
    <mergeCell ref="A155:BS155"/>
    <mergeCell ref="A156:F157"/>
    <mergeCell ref="G156:S157"/>
    <mergeCell ref="T156:Z157"/>
    <mergeCell ref="AA156:AO156"/>
    <mergeCell ref="AP156:BD156"/>
    <mergeCell ref="BE156:BS156"/>
    <mergeCell ref="AA157:AE157"/>
    <mergeCell ref="AF157:AJ157"/>
    <mergeCell ref="AK157:AO157"/>
    <mergeCell ref="BA148:BC148"/>
    <mergeCell ref="BD148:BF148"/>
    <mergeCell ref="BG148:BI148"/>
    <mergeCell ref="BJ148:BL148"/>
    <mergeCell ref="A153:BL153"/>
    <mergeCell ref="A154:BS154"/>
    <mergeCell ref="AF149:AH149"/>
    <mergeCell ref="AI149:AK149"/>
    <mergeCell ref="AL149:AN149"/>
    <mergeCell ref="AO149:AQ149"/>
    <mergeCell ref="AI148:AK148"/>
    <mergeCell ref="AL148:AN148"/>
    <mergeCell ref="AO148:AQ148"/>
    <mergeCell ref="AR148:AT148"/>
    <mergeCell ref="AU148:AW148"/>
    <mergeCell ref="AX148:AZ148"/>
    <mergeCell ref="AF160:AJ160"/>
    <mergeCell ref="AK160:AO160"/>
    <mergeCell ref="BE161:BI161"/>
    <mergeCell ref="BJ161:BN161"/>
    <mergeCell ref="BO161:BS161"/>
    <mergeCell ref="A161:F161"/>
    <mergeCell ref="G161:S161"/>
    <mergeCell ref="T161:Z161"/>
    <mergeCell ref="AA161:AE161"/>
    <mergeCell ref="AF161:AJ161"/>
    <mergeCell ref="AK161:AO161"/>
    <mergeCell ref="AP161:AT161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66:AT166"/>
    <mergeCell ref="AU166:AY166"/>
    <mergeCell ref="AZ166:BD166"/>
    <mergeCell ref="A167:F167"/>
    <mergeCell ref="G167:S167"/>
    <mergeCell ref="T167:Z167"/>
    <mergeCell ref="AA167:AE167"/>
    <mergeCell ref="AF167:AJ167"/>
    <mergeCell ref="AK167:AO167"/>
    <mergeCell ref="AP167:AT167"/>
    <mergeCell ref="A163:BL163"/>
    <mergeCell ref="A164:BD164"/>
    <mergeCell ref="A165:F166"/>
    <mergeCell ref="G165:S166"/>
    <mergeCell ref="T165:Z166"/>
    <mergeCell ref="AA165:AO165"/>
    <mergeCell ref="AP165:BD165"/>
    <mergeCell ref="AA166:AE166"/>
    <mergeCell ref="AF166:AJ166"/>
    <mergeCell ref="AK166:AO166"/>
    <mergeCell ref="AJ175:AR175"/>
    <mergeCell ref="AS175:BA175"/>
    <mergeCell ref="BB175:BJ175"/>
    <mergeCell ref="BK175:BS175"/>
    <mergeCell ref="AZ168:BD168"/>
    <mergeCell ref="A169:F169"/>
    <mergeCell ref="G169:S169"/>
    <mergeCell ref="T169:Z169"/>
    <mergeCell ref="AA169:AE169"/>
    <mergeCell ref="AF169:AJ169"/>
    <mergeCell ref="AK169:AO169"/>
    <mergeCell ref="AP169:AT169"/>
    <mergeCell ref="AU169:AY169"/>
    <mergeCell ref="AZ169:BD169"/>
    <mergeCell ref="AU167:AY167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U168:AY168"/>
    <mergeCell ref="BP177:BS177"/>
    <mergeCell ref="A178:M178"/>
    <mergeCell ref="N178:U178"/>
    <mergeCell ref="V178:Z178"/>
    <mergeCell ref="AA178:AE178"/>
    <mergeCell ref="AF178:AI178"/>
    <mergeCell ref="AJ178:AN178"/>
    <mergeCell ref="AO178:AR178"/>
    <mergeCell ref="AS178:AW178"/>
    <mergeCell ref="AX178:BA178"/>
    <mergeCell ref="AO177:AR177"/>
    <mergeCell ref="AS177:AW177"/>
    <mergeCell ref="AX177:BA177"/>
    <mergeCell ref="BB177:BF177"/>
    <mergeCell ref="BG177:BJ177"/>
    <mergeCell ref="BK177:BO177"/>
    <mergeCell ref="BB176:BF176"/>
    <mergeCell ref="BG176:BJ176"/>
    <mergeCell ref="BK176:BO176"/>
    <mergeCell ref="BP176:BS176"/>
    <mergeCell ref="A177:M177"/>
    <mergeCell ref="N177:U177"/>
    <mergeCell ref="V177:Z177"/>
    <mergeCell ref="AA177:AE177"/>
    <mergeCell ref="AF177:AI177"/>
    <mergeCell ref="AJ177:AN177"/>
    <mergeCell ref="AA176:AE176"/>
    <mergeCell ref="AF176:AI176"/>
    <mergeCell ref="AJ176:AN176"/>
    <mergeCell ref="AO176:AR176"/>
    <mergeCell ref="AS176:AW176"/>
    <mergeCell ref="AX176:BA176"/>
    <mergeCell ref="BP179:BS179"/>
    <mergeCell ref="A182:BL182"/>
    <mergeCell ref="A183:BL183"/>
    <mergeCell ref="A186:BL186"/>
    <mergeCell ref="A187:BL187"/>
    <mergeCell ref="A188:BL188"/>
    <mergeCell ref="AO179:AR179"/>
    <mergeCell ref="AS179:AW179"/>
    <mergeCell ref="AX179:BA179"/>
    <mergeCell ref="BB179:BF179"/>
    <mergeCell ref="BG179:BJ179"/>
    <mergeCell ref="BK179:BO179"/>
    <mergeCell ref="BB178:BF178"/>
    <mergeCell ref="BG178:BJ178"/>
    <mergeCell ref="BK178:BO178"/>
    <mergeCell ref="BP178:BS178"/>
    <mergeCell ref="A179:M179"/>
    <mergeCell ref="N179:U179"/>
    <mergeCell ref="V179:Z179"/>
    <mergeCell ref="AA179:AE179"/>
    <mergeCell ref="AF179:AI179"/>
    <mergeCell ref="AJ179:AN179"/>
    <mergeCell ref="BG191:BL191"/>
    <mergeCell ref="A192:F192"/>
    <mergeCell ref="G192:S192"/>
    <mergeCell ref="T192:Y192"/>
    <mergeCell ref="Z192:AD192"/>
    <mergeCell ref="AE192:AJ192"/>
    <mergeCell ref="AQ189:AV190"/>
    <mergeCell ref="AW189:BF189"/>
    <mergeCell ref="BG189:BL190"/>
    <mergeCell ref="AW190:BA190"/>
    <mergeCell ref="BB190:BF190"/>
    <mergeCell ref="A191:F191"/>
    <mergeCell ref="G191:S191"/>
    <mergeCell ref="T191:Y191"/>
    <mergeCell ref="Z191:AD191"/>
    <mergeCell ref="AE191:AJ191"/>
    <mergeCell ref="A189:F190"/>
    <mergeCell ref="G189:S190"/>
    <mergeCell ref="T189:Y190"/>
    <mergeCell ref="Z189:AD190"/>
    <mergeCell ref="AE189:AJ190"/>
    <mergeCell ref="AK189:AP190"/>
    <mergeCell ref="BG192:BL192"/>
    <mergeCell ref="A198:BL198"/>
    <mergeCell ref="A199:F201"/>
    <mergeCell ref="G199:P201"/>
    <mergeCell ref="Q199:AN199"/>
    <mergeCell ref="AO199:BL199"/>
    <mergeCell ref="Q200:U201"/>
    <mergeCell ref="V200:Y201"/>
    <mergeCell ref="Z200:AI200"/>
    <mergeCell ref="AJ200:AN201"/>
    <mergeCell ref="AO200:AS201"/>
    <mergeCell ref="AK193:AP193"/>
    <mergeCell ref="AQ193:AV193"/>
    <mergeCell ref="AW193:BA193"/>
    <mergeCell ref="BB193:BF193"/>
    <mergeCell ref="BG193:BL193"/>
    <mergeCell ref="A197:BL197"/>
    <mergeCell ref="BB194:BF194"/>
    <mergeCell ref="BG194:BL194"/>
    <mergeCell ref="A195:F195"/>
    <mergeCell ref="G195:S195"/>
    <mergeCell ref="A193:F193"/>
    <mergeCell ref="G193:S193"/>
    <mergeCell ref="T193:Y193"/>
    <mergeCell ref="Z193:AD193"/>
    <mergeCell ref="AE193:AJ193"/>
    <mergeCell ref="BB195:BF195"/>
    <mergeCell ref="BG195:BL195"/>
    <mergeCell ref="T195:Y195"/>
    <mergeCell ref="Z195:AD195"/>
    <mergeCell ref="AE195:AJ195"/>
    <mergeCell ref="AK195:AP195"/>
    <mergeCell ref="AQ195:AV195"/>
    <mergeCell ref="AJ202:AN202"/>
    <mergeCell ref="AO202:AS202"/>
    <mergeCell ref="AT202:AW202"/>
    <mergeCell ref="AX202:BB202"/>
    <mergeCell ref="BC202:BG202"/>
    <mergeCell ref="BH202:BL202"/>
    <mergeCell ref="A202:F202"/>
    <mergeCell ref="G202:P202"/>
    <mergeCell ref="Q202:U202"/>
    <mergeCell ref="V202:Y202"/>
    <mergeCell ref="Z202:AD202"/>
    <mergeCell ref="AE202:AI202"/>
    <mergeCell ref="AT200:AW201"/>
    <mergeCell ref="AX200:BG200"/>
    <mergeCell ref="BH200:BL201"/>
    <mergeCell ref="Z201:AD201"/>
    <mergeCell ref="AE201:AI201"/>
    <mergeCell ref="AX201:BB201"/>
    <mergeCell ref="BC201:BG201"/>
    <mergeCell ref="AJ204:AN204"/>
    <mergeCell ref="AO204:AS204"/>
    <mergeCell ref="AT204:AW204"/>
    <mergeCell ref="AX204:BB204"/>
    <mergeCell ref="BC204:BG204"/>
    <mergeCell ref="BH204:BL204"/>
    <mergeCell ref="A204:F204"/>
    <mergeCell ref="G204:P204"/>
    <mergeCell ref="Q204:U204"/>
    <mergeCell ref="V204:Y204"/>
    <mergeCell ref="Z204:AD204"/>
    <mergeCell ref="AE204:AI204"/>
    <mergeCell ref="AJ203:AN203"/>
    <mergeCell ref="AO203:AS203"/>
    <mergeCell ref="AT203:AW203"/>
    <mergeCell ref="AX203:BB203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G212:S212"/>
    <mergeCell ref="T212:Y212"/>
    <mergeCell ref="Z212:AD212"/>
    <mergeCell ref="AE212:AJ212"/>
    <mergeCell ref="AK212:AP212"/>
    <mergeCell ref="AQ212:AV212"/>
    <mergeCell ref="AW212:BD212"/>
    <mergeCell ref="BE212:BL212"/>
    <mergeCell ref="A208:BL208"/>
    <mergeCell ref="A209:BL209"/>
    <mergeCell ref="A210:F211"/>
    <mergeCell ref="G210:S211"/>
    <mergeCell ref="T210:Y211"/>
    <mergeCell ref="Z210:AD211"/>
    <mergeCell ref="AE210:AJ211"/>
    <mergeCell ref="AK210:AP211"/>
    <mergeCell ref="AQ210:AV211"/>
    <mergeCell ref="AW210:BD211"/>
    <mergeCell ref="A231:AA231"/>
    <mergeCell ref="AH231:AP231"/>
    <mergeCell ref="AU231:BF231"/>
    <mergeCell ref="AH232:AP232"/>
    <mergeCell ref="AU232:BF232"/>
    <mergeCell ref="A31:D31"/>
    <mergeCell ref="E31:T31"/>
    <mergeCell ref="U31:Y31"/>
    <mergeCell ref="Z31:AD31"/>
    <mergeCell ref="AE31:AH31"/>
    <mergeCell ref="A224:BL224"/>
    <mergeCell ref="A228:AA228"/>
    <mergeCell ref="AH228:AP228"/>
    <mergeCell ref="AU228:BF228"/>
    <mergeCell ref="AH229:AP229"/>
    <mergeCell ref="AU229:BF229"/>
    <mergeCell ref="AW214:BD214"/>
    <mergeCell ref="BE214:BL214"/>
    <mergeCell ref="A218:BL218"/>
    <mergeCell ref="A219:BL219"/>
    <mergeCell ref="A222:BL222"/>
    <mergeCell ref="A223:BL223"/>
    <mergeCell ref="A215:F215"/>
    <mergeCell ref="G215:S215"/>
    <mergeCell ref="T215:Y215"/>
    <mergeCell ref="Z215:AD215"/>
    <mergeCell ref="AQ213:AV213"/>
    <mergeCell ref="AW213:BD213"/>
    <mergeCell ref="BE213:BL213"/>
    <mergeCell ref="A214:F214"/>
    <mergeCell ref="G214:S214"/>
    <mergeCell ref="T214:Y214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BQ88:BT88"/>
    <mergeCell ref="BU88:BY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T107:BX107"/>
    <mergeCell ref="BT106:BX106"/>
    <mergeCell ref="BT105:BX105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J114:BN114"/>
    <mergeCell ref="BO114:BS114"/>
    <mergeCell ref="BT114:BX114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V123:AE123"/>
    <mergeCell ref="AF123:AJ123"/>
    <mergeCell ref="AK123:AO123"/>
    <mergeCell ref="AP123:AT123"/>
    <mergeCell ref="AU123:AY123"/>
    <mergeCell ref="AZ123:BD123"/>
    <mergeCell ref="BE114:BI114"/>
    <mergeCell ref="AP120:AT120"/>
    <mergeCell ref="AU120:AY120"/>
    <mergeCell ref="AZ120:BD120"/>
    <mergeCell ref="BE120:BI120"/>
    <mergeCell ref="AZ122:BD122"/>
    <mergeCell ref="AP121:AT121"/>
    <mergeCell ref="AU121:AY121"/>
    <mergeCell ref="AZ121:BD121"/>
    <mergeCell ref="BE124:BI124"/>
    <mergeCell ref="AP119:AT119"/>
    <mergeCell ref="AU119:AY119"/>
    <mergeCell ref="AZ119:BD119"/>
    <mergeCell ref="BE119:BI119"/>
    <mergeCell ref="A120:C120"/>
    <mergeCell ref="D120:P120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Q125:U125"/>
    <mergeCell ref="V125:AE125"/>
    <mergeCell ref="AF125:AJ125"/>
    <mergeCell ref="AK125:AO125"/>
    <mergeCell ref="AP125:AT125"/>
    <mergeCell ref="AU125:AY125"/>
    <mergeCell ref="AZ125:BD125"/>
    <mergeCell ref="A125:C125"/>
    <mergeCell ref="D125:P125"/>
    <mergeCell ref="BE128:BI128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T136:AX136"/>
    <mergeCell ref="AY136:BC136"/>
    <mergeCell ref="BD136:BH136"/>
    <mergeCell ref="BI136:BM136"/>
    <mergeCell ref="AT134:AX134"/>
    <mergeCell ref="AY134:BC134"/>
    <mergeCell ref="BD134:BH134"/>
    <mergeCell ref="BI134:BM134"/>
    <mergeCell ref="AO135:AS135"/>
    <mergeCell ref="AT135:AX135"/>
    <mergeCell ref="AY135:BC135"/>
    <mergeCell ref="BD135:BH135"/>
    <mergeCell ref="BI135:BM135"/>
    <mergeCell ref="AO133:AS133"/>
    <mergeCell ref="AT133:AX133"/>
    <mergeCell ref="AY133:BC133"/>
    <mergeCell ref="BD133:BH133"/>
    <mergeCell ref="BI133:BM133"/>
    <mergeCell ref="BI138:BM138"/>
    <mergeCell ref="BN138:BR138"/>
    <mergeCell ref="A139:T139"/>
    <mergeCell ref="U139:Y139"/>
    <mergeCell ref="Z139:AD139"/>
    <mergeCell ref="AE139:AI139"/>
    <mergeCell ref="AJ139:AN139"/>
    <mergeCell ref="AO139:AS139"/>
    <mergeCell ref="AT139:AX139"/>
    <mergeCell ref="Z138:AD138"/>
    <mergeCell ref="AE138:AI138"/>
    <mergeCell ref="AJ138:AN138"/>
    <mergeCell ref="AO138:AS138"/>
    <mergeCell ref="AT138:AX138"/>
    <mergeCell ref="AY138:BC138"/>
    <mergeCell ref="BJ149:BL149"/>
    <mergeCell ref="A150:C150"/>
    <mergeCell ref="D150:V150"/>
    <mergeCell ref="W150:Y150"/>
    <mergeCell ref="Z150:AB150"/>
    <mergeCell ref="AC150:AE150"/>
    <mergeCell ref="AF150:AH150"/>
    <mergeCell ref="AI150:AK150"/>
    <mergeCell ref="AL150:AN150"/>
    <mergeCell ref="AO150:AQ150"/>
    <mergeCell ref="AR149:AT149"/>
    <mergeCell ref="AU149:AW149"/>
    <mergeCell ref="AX149:AZ149"/>
    <mergeCell ref="BA149:BC149"/>
    <mergeCell ref="BD149:BF149"/>
    <mergeCell ref="BG149:BI149"/>
    <mergeCell ref="A149:C149"/>
    <mergeCell ref="AU161:AY161"/>
    <mergeCell ref="AZ161:BD161"/>
    <mergeCell ref="BJ150:BL150"/>
    <mergeCell ref="AR150:AT150"/>
    <mergeCell ref="AU150:AW150"/>
    <mergeCell ref="AX150:AZ150"/>
    <mergeCell ref="BA150:BC150"/>
    <mergeCell ref="BD150:BF150"/>
    <mergeCell ref="BG150:BI150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P160:AT160"/>
    <mergeCell ref="AU160:AY160"/>
    <mergeCell ref="AZ160:BD160"/>
    <mergeCell ref="BE160:BI160"/>
    <mergeCell ref="BJ160:BN160"/>
    <mergeCell ref="BO160:BS160"/>
    <mergeCell ref="A160:F160"/>
    <mergeCell ref="G160:S160"/>
    <mergeCell ref="T160:Z160"/>
    <mergeCell ref="AA160:AE160"/>
    <mergeCell ref="AW195:BA195"/>
    <mergeCell ref="A194:F194"/>
    <mergeCell ref="G194:S194"/>
    <mergeCell ref="T194:Y194"/>
    <mergeCell ref="Z194:AD194"/>
    <mergeCell ref="AE194:AJ194"/>
    <mergeCell ref="AK194:AP194"/>
    <mergeCell ref="AQ194:AV194"/>
    <mergeCell ref="AW194:BA194"/>
    <mergeCell ref="AK170:AO170"/>
    <mergeCell ref="AP170:AT170"/>
    <mergeCell ref="AU170:AY170"/>
    <mergeCell ref="AZ170:BD170"/>
    <mergeCell ref="A170:F170"/>
    <mergeCell ref="G170:S170"/>
    <mergeCell ref="T170:Z170"/>
    <mergeCell ref="AA170:AE170"/>
    <mergeCell ref="AF170:AJ170"/>
    <mergeCell ref="AK192:AP192"/>
    <mergeCell ref="AQ192:AV192"/>
    <mergeCell ref="AW192:BA192"/>
    <mergeCell ref="BB192:BF192"/>
    <mergeCell ref="AK191:AP191"/>
    <mergeCell ref="AQ191:AV191"/>
    <mergeCell ref="AW191:BA191"/>
    <mergeCell ref="BB191:BF191"/>
    <mergeCell ref="A173:BL173"/>
    <mergeCell ref="A174:BM174"/>
    <mergeCell ref="A175:M176"/>
    <mergeCell ref="N175:U176"/>
    <mergeCell ref="V175:Z176"/>
    <mergeCell ref="AA175:AI175"/>
    <mergeCell ref="AT205:AW205"/>
    <mergeCell ref="AX205:BB205"/>
    <mergeCell ref="BC205:BG205"/>
    <mergeCell ref="BH205:BL205"/>
    <mergeCell ref="A206:F206"/>
    <mergeCell ref="G206:P206"/>
    <mergeCell ref="Q206:U206"/>
    <mergeCell ref="V206:Y206"/>
    <mergeCell ref="Z206:AD206"/>
    <mergeCell ref="AE206:AI206"/>
    <mergeCell ref="A205:F205"/>
    <mergeCell ref="G205:P205"/>
    <mergeCell ref="Q205:U205"/>
    <mergeCell ref="V205:Y205"/>
    <mergeCell ref="Z205:AD205"/>
    <mergeCell ref="AE205:AI205"/>
    <mergeCell ref="AJ205:AN205"/>
    <mergeCell ref="AO205:AS205"/>
    <mergeCell ref="AK216:AP216"/>
    <mergeCell ref="AQ216:AV216"/>
    <mergeCell ref="AW216:BD216"/>
    <mergeCell ref="BE216:BL216"/>
    <mergeCell ref="AE215:AJ215"/>
    <mergeCell ref="AK215:AP215"/>
    <mergeCell ref="AQ215:AV215"/>
    <mergeCell ref="AW215:BD215"/>
    <mergeCell ref="BE215:BL215"/>
    <mergeCell ref="A216:F216"/>
    <mergeCell ref="G216:S216"/>
    <mergeCell ref="T216:Y216"/>
    <mergeCell ref="Z216:AD216"/>
    <mergeCell ref="AE216:AJ216"/>
    <mergeCell ref="AJ206:AN206"/>
    <mergeCell ref="AO206:AS206"/>
    <mergeCell ref="AT206:AW206"/>
    <mergeCell ref="AX206:BB206"/>
    <mergeCell ref="BC206:BG206"/>
    <mergeCell ref="BH206:BL206"/>
    <mergeCell ref="Z214:AD214"/>
    <mergeCell ref="AE214:AJ214"/>
    <mergeCell ref="AK214:AP214"/>
    <mergeCell ref="AQ214:AV214"/>
    <mergeCell ref="A213:F213"/>
    <mergeCell ref="G213:S213"/>
    <mergeCell ref="T213:Y213"/>
    <mergeCell ref="Z213:AD213"/>
    <mergeCell ref="AE213:AJ213"/>
    <mergeCell ref="AK213:AP213"/>
    <mergeCell ref="BE210:BL211"/>
    <mergeCell ref="A212:F212"/>
  </mergeCells>
  <conditionalFormatting sqref="A88 A148 A97">
    <cfRule type="cellIs" dxfId="387" priority="40" stopIfTrue="1" operator="equal">
      <formula>A87</formula>
    </cfRule>
  </conditionalFormatting>
  <conditionalFormatting sqref="A107:C107 A121:C121">
    <cfRule type="cellIs" dxfId="386" priority="41" stopIfTrue="1" operator="equal">
      <formula>A106</formula>
    </cfRule>
    <cfRule type="cellIs" dxfId="385" priority="42" stopIfTrue="1" operator="equal">
      <formula>0</formula>
    </cfRule>
  </conditionalFormatting>
  <conditionalFormatting sqref="A89">
    <cfRule type="cellIs" dxfId="384" priority="39" stopIfTrue="1" operator="equal">
      <formula>A88</formula>
    </cfRule>
  </conditionalFormatting>
  <conditionalFormatting sqref="A99">
    <cfRule type="cellIs" dxfId="383" priority="202" stopIfTrue="1" operator="equal">
      <formula>A97</formula>
    </cfRule>
  </conditionalFormatting>
  <conditionalFormatting sqref="A98">
    <cfRule type="cellIs" dxfId="382" priority="37" stopIfTrue="1" operator="equal">
      <formula>A97</formula>
    </cfRule>
  </conditionalFormatting>
  <conditionalFormatting sqref="A149">
    <cfRule type="cellIs" dxfId="381" priority="3" stopIfTrue="1" operator="equal">
      <formula>A148</formula>
    </cfRule>
  </conditionalFormatting>
  <conditionalFormatting sqref="A108:C108">
    <cfRule type="cellIs" dxfId="380" priority="34" stopIfTrue="1" operator="equal">
      <formula>A107</formula>
    </cfRule>
    <cfRule type="cellIs" dxfId="379" priority="35" stopIfTrue="1" operator="equal">
      <formula>0</formula>
    </cfRule>
  </conditionalFormatting>
  <conditionalFormatting sqref="A109:C109">
    <cfRule type="cellIs" dxfId="378" priority="32" stopIfTrue="1" operator="equal">
      <formula>A108</formula>
    </cfRule>
    <cfRule type="cellIs" dxfId="377" priority="33" stopIfTrue="1" operator="equal">
      <formula>0</formula>
    </cfRule>
  </conditionalFormatting>
  <conditionalFormatting sqref="A110:C110">
    <cfRule type="cellIs" dxfId="376" priority="30" stopIfTrue="1" operator="equal">
      <formula>A109</formula>
    </cfRule>
    <cfRule type="cellIs" dxfId="375" priority="31" stopIfTrue="1" operator="equal">
      <formula>0</formula>
    </cfRule>
  </conditionalFormatting>
  <conditionalFormatting sqref="A111:C111">
    <cfRule type="cellIs" dxfId="374" priority="28" stopIfTrue="1" operator="equal">
      <formula>A110</formula>
    </cfRule>
    <cfRule type="cellIs" dxfId="373" priority="29" stopIfTrue="1" operator="equal">
      <formula>0</formula>
    </cfRule>
  </conditionalFormatting>
  <conditionalFormatting sqref="A112:C112">
    <cfRule type="cellIs" dxfId="372" priority="26" stopIfTrue="1" operator="equal">
      <formula>A111</formula>
    </cfRule>
    <cfRule type="cellIs" dxfId="371" priority="27" stopIfTrue="1" operator="equal">
      <formula>0</formula>
    </cfRule>
  </conditionalFormatting>
  <conditionalFormatting sqref="A113:C113">
    <cfRule type="cellIs" dxfId="370" priority="24" stopIfTrue="1" operator="equal">
      <formula>A112</formula>
    </cfRule>
    <cfRule type="cellIs" dxfId="369" priority="25" stopIfTrue="1" operator="equal">
      <formula>0</formula>
    </cfRule>
  </conditionalFormatting>
  <conditionalFormatting sqref="A114:C114">
    <cfRule type="cellIs" dxfId="368" priority="22" stopIfTrue="1" operator="equal">
      <formula>A113</formula>
    </cfRule>
    <cfRule type="cellIs" dxfId="367" priority="23" stopIfTrue="1" operator="equal">
      <formula>0</formula>
    </cfRule>
  </conditionalFormatting>
  <conditionalFormatting sqref="A122:C122">
    <cfRule type="cellIs" dxfId="366" priority="18" stopIfTrue="1" operator="equal">
      <formula>A121</formula>
    </cfRule>
    <cfRule type="cellIs" dxfId="365" priority="19" stopIfTrue="1" operator="equal">
      <formula>0</formula>
    </cfRule>
  </conditionalFormatting>
  <conditionalFormatting sqref="A123:C123">
    <cfRule type="cellIs" dxfId="364" priority="16" stopIfTrue="1" operator="equal">
      <formula>A122</formula>
    </cfRule>
    <cfRule type="cellIs" dxfId="363" priority="17" stopIfTrue="1" operator="equal">
      <formula>0</formula>
    </cfRule>
  </conditionalFormatting>
  <conditionalFormatting sqref="A124:C124">
    <cfRule type="cellIs" dxfId="362" priority="14" stopIfTrue="1" operator="equal">
      <formula>A123</formula>
    </cfRule>
    <cfRule type="cellIs" dxfId="361" priority="15" stopIfTrue="1" operator="equal">
      <formula>0</formula>
    </cfRule>
  </conditionalFormatting>
  <conditionalFormatting sqref="A125:C125">
    <cfRule type="cellIs" dxfId="360" priority="12" stopIfTrue="1" operator="equal">
      <formula>A124</formula>
    </cfRule>
    <cfRule type="cellIs" dxfId="359" priority="13" stopIfTrue="1" operator="equal">
      <formula>0</formula>
    </cfRule>
  </conditionalFormatting>
  <conditionalFormatting sqref="A126:C126">
    <cfRule type="cellIs" dxfId="358" priority="10" stopIfTrue="1" operator="equal">
      <formula>A125</formula>
    </cfRule>
    <cfRule type="cellIs" dxfId="357" priority="11" stopIfTrue="1" operator="equal">
      <formula>0</formula>
    </cfRule>
  </conditionalFormatting>
  <conditionalFormatting sqref="A127:C127">
    <cfRule type="cellIs" dxfId="356" priority="8" stopIfTrue="1" operator="equal">
      <formula>A126</formula>
    </cfRule>
    <cfRule type="cellIs" dxfId="355" priority="9" stopIfTrue="1" operator="equal">
      <formula>0</formula>
    </cfRule>
  </conditionalFormatting>
  <conditionalFormatting sqref="A128:C128">
    <cfRule type="cellIs" dxfId="354" priority="6" stopIfTrue="1" operator="equal">
      <formula>A127</formula>
    </cfRule>
    <cfRule type="cellIs" dxfId="353" priority="7" stopIfTrue="1" operator="equal">
      <formula>0</formula>
    </cfRule>
  </conditionalFormatting>
  <conditionalFormatting sqref="A150">
    <cfRule type="cellIs" dxfId="352" priority="2" stopIfTrue="1" operator="equal">
      <formula>A149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4"/>
  <sheetViews>
    <sheetView zoomScaleNormal="100" workbookViewId="0">
      <selection activeCell="A15" sqref="A15:BY15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347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348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349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345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345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346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45" customHeight="1" x14ac:dyDescent="0.25">
      <c r="A21" s="90" t="s">
        <v>333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462926.48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462926.48</v>
      </c>
      <c r="AJ30" s="60"/>
      <c r="AK30" s="60"/>
      <c r="AL30" s="60"/>
      <c r="AM30" s="61"/>
      <c r="AN30" s="59">
        <v>606000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606000</v>
      </c>
      <c r="BC30" s="60"/>
      <c r="BD30" s="60"/>
      <c r="BE30" s="60"/>
      <c r="BF30" s="61"/>
      <c r="BG30" s="59">
        <v>600000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600000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462926.48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462926.48</v>
      </c>
      <c r="AJ31" s="53"/>
      <c r="AK31" s="53"/>
      <c r="AL31" s="53"/>
      <c r="AM31" s="54"/>
      <c r="AN31" s="52">
        <v>606000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606000</v>
      </c>
      <c r="BC31" s="53"/>
      <c r="BD31" s="53"/>
      <c r="BE31" s="53"/>
      <c r="BF31" s="54"/>
      <c r="BG31" s="52">
        <v>600000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600000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632204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632204</v>
      </c>
      <c r="AN39" s="60"/>
      <c r="AO39" s="60"/>
      <c r="AP39" s="60"/>
      <c r="AQ39" s="61"/>
      <c r="AR39" s="59">
        <v>664149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664149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632204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632204</v>
      </c>
      <c r="AN40" s="53"/>
      <c r="AO40" s="53"/>
      <c r="AP40" s="53"/>
      <c r="AQ40" s="54"/>
      <c r="AR40" s="52">
        <v>664149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664149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2210</v>
      </c>
      <c r="B50" s="41"/>
      <c r="C50" s="41"/>
      <c r="D50" s="63"/>
      <c r="E50" s="35" t="s">
        <v>178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38164.480000000003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38164.480000000003</v>
      </c>
      <c r="AJ50" s="60"/>
      <c r="AK50" s="60"/>
      <c r="AL50" s="60"/>
      <c r="AM50" s="61"/>
      <c r="AN50" s="59">
        <v>45000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45000</v>
      </c>
      <c r="BC50" s="60"/>
      <c r="BD50" s="60"/>
      <c r="BE50" s="60"/>
      <c r="BF50" s="61"/>
      <c r="BG50" s="59">
        <v>45000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45000</v>
      </c>
      <c r="BV50" s="60"/>
      <c r="BW50" s="60"/>
      <c r="BX50" s="60"/>
      <c r="BY50" s="61"/>
      <c r="CA50" s="25" t="s">
        <v>26</v>
      </c>
    </row>
    <row r="51" spans="1:79" s="25" customFormat="1" ht="12.75" customHeight="1" x14ac:dyDescent="0.25">
      <c r="A51" s="40">
        <v>2240</v>
      </c>
      <c r="B51" s="41"/>
      <c r="C51" s="41"/>
      <c r="D51" s="63"/>
      <c r="E51" s="35" t="s">
        <v>179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7"/>
      <c r="U51" s="59">
        <v>3762</v>
      </c>
      <c r="V51" s="60"/>
      <c r="W51" s="60"/>
      <c r="X51" s="60"/>
      <c r="Y51" s="61"/>
      <c r="Z51" s="59">
        <v>0</v>
      </c>
      <c r="AA51" s="60"/>
      <c r="AB51" s="60"/>
      <c r="AC51" s="60"/>
      <c r="AD51" s="61"/>
      <c r="AE51" s="59">
        <v>0</v>
      </c>
      <c r="AF51" s="60"/>
      <c r="AG51" s="60"/>
      <c r="AH51" s="61"/>
      <c r="AI51" s="59">
        <f>IF(ISNUMBER(U51),U51,0)+IF(ISNUMBER(Z51),Z51,0)</f>
        <v>3762</v>
      </c>
      <c r="AJ51" s="60"/>
      <c r="AK51" s="60"/>
      <c r="AL51" s="60"/>
      <c r="AM51" s="61"/>
      <c r="AN51" s="59">
        <v>10500</v>
      </c>
      <c r="AO51" s="60"/>
      <c r="AP51" s="60"/>
      <c r="AQ51" s="60"/>
      <c r="AR51" s="61"/>
      <c r="AS51" s="59">
        <v>0</v>
      </c>
      <c r="AT51" s="60"/>
      <c r="AU51" s="60"/>
      <c r="AV51" s="60"/>
      <c r="AW51" s="61"/>
      <c r="AX51" s="59">
        <v>0</v>
      </c>
      <c r="AY51" s="60"/>
      <c r="AZ51" s="60"/>
      <c r="BA51" s="61"/>
      <c r="BB51" s="59">
        <f>IF(ISNUMBER(AN51),AN51,0)+IF(ISNUMBER(AS51),AS51,0)</f>
        <v>10500</v>
      </c>
      <c r="BC51" s="60"/>
      <c r="BD51" s="60"/>
      <c r="BE51" s="60"/>
      <c r="BF51" s="61"/>
      <c r="BG51" s="59">
        <v>10500</v>
      </c>
      <c r="BH51" s="60"/>
      <c r="BI51" s="60"/>
      <c r="BJ51" s="60"/>
      <c r="BK51" s="61"/>
      <c r="BL51" s="59">
        <v>0</v>
      </c>
      <c r="BM51" s="60"/>
      <c r="BN51" s="60"/>
      <c r="BO51" s="60"/>
      <c r="BP51" s="61"/>
      <c r="BQ51" s="59">
        <v>0</v>
      </c>
      <c r="BR51" s="60"/>
      <c r="BS51" s="60"/>
      <c r="BT51" s="61"/>
      <c r="BU51" s="59">
        <f>IF(ISNUMBER(BG51),BG51,0)+IF(ISNUMBER(BL51),BL51,0)</f>
        <v>10500</v>
      </c>
      <c r="BV51" s="60"/>
      <c r="BW51" s="60"/>
      <c r="BX51" s="60"/>
      <c r="BY51" s="61"/>
    </row>
    <row r="52" spans="1:79" s="25" customFormat="1" ht="12.75" customHeight="1" x14ac:dyDescent="0.25">
      <c r="A52" s="40">
        <v>2730</v>
      </c>
      <c r="B52" s="41"/>
      <c r="C52" s="41"/>
      <c r="D52" s="63"/>
      <c r="E52" s="35" t="s">
        <v>306</v>
      </c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7"/>
      <c r="U52" s="59">
        <v>421000</v>
      </c>
      <c r="V52" s="60"/>
      <c r="W52" s="60"/>
      <c r="X52" s="60"/>
      <c r="Y52" s="61"/>
      <c r="Z52" s="59">
        <v>0</v>
      </c>
      <c r="AA52" s="60"/>
      <c r="AB52" s="60"/>
      <c r="AC52" s="60"/>
      <c r="AD52" s="61"/>
      <c r="AE52" s="59">
        <v>0</v>
      </c>
      <c r="AF52" s="60"/>
      <c r="AG52" s="60"/>
      <c r="AH52" s="61"/>
      <c r="AI52" s="59">
        <f>IF(ISNUMBER(U52),U52,0)+IF(ISNUMBER(Z52),Z52,0)</f>
        <v>421000</v>
      </c>
      <c r="AJ52" s="60"/>
      <c r="AK52" s="60"/>
      <c r="AL52" s="60"/>
      <c r="AM52" s="61"/>
      <c r="AN52" s="59">
        <v>550500</v>
      </c>
      <c r="AO52" s="60"/>
      <c r="AP52" s="60"/>
      <c r="AQ52" s="60"/>
      <c r="AR52" s="61"/>
      <c r="AS52" s="59">
        <v>0</v>
      </c>
      <c r="AT52" s="60"/>
      <c r="AU52" s="60"/>
      <c r="AV52" s="60"/>
      <c r="AW52" s="61"/>
      <c r="AX52" s="59">
        <v>0</v>
      </c>
      <c r="AY52" s="60"/>
      <c r="AZ52" s="60"/>
      <c r="BA52" s="61"/>
      <c r="BB52" s="59">
        <f>IF(ISNUMBER(AN52),AN52,0)+IF(ISNUMBER(AS52),AS52,0)</f>
        <v>550500</v>
      </c>
      <c r="BC52" s="60"/>
      <c r="BD52" s="60"/>
      <c r="BE52" s="60"/>
      <c r="BF52" s="61"/>
      <c r="BG52" s="59">
        <v>544500</v>
      </c>
      <c r="BH52" s="60"/>
      <c r="BI52" s="60"/>
      <c r="BJ52" s="60"/>
      <c r="BK52" s="61"/>
      <c r="BL52" s="59">
        <v>0</v>
      </c>
      <c r="BM52" s="60"/>
      <c r="BN52" s="60"/>
      <c r="BO52" s="60"/>
      <c r="BP52" s="61"/>
      <c r="BQ52" s="59">
        <v>0</v>
      </c>
      <c r="BR52" s="60"/>
      <c r="BS52" s="60"/>
      <c r="BT52" s="61"/>
      <c r="BU52" s="59">
        <f>IF(ISNUMBER(BG52),BG52,0)+IF(ISNUMBER(BL52),BL52,0)</f>
        <v>544500</v>
      </c>
      <c r="BV52" s="60"/>
      <c r="BW52" s="60"/>
      <c r="BX52" s="60"/>
      <c r="BY52" s="61"/>
    </row>
    <row r="53" spans="1:79" s="6" customFormat="1" ht="12.75" customHeight="1" x14ac:dyDescent="0.25">
      <c r="A53" s="42"/>
      <c r="B53" s="43"/>
      <c r="C53" s="43"/>
      <c r="D53" s="58"/>
      <c r="E53" s="29" t="s">
        <v>147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1"/>
      <c r="U53" s="52">
        <v>462926.48</v>
      </c>
      <c r="V53" s="53"/>
      <c r="W53" s="53"/>
      <c r="X53" s="53"/>
      <c r="Y53" s="54"/>
      <c r="Z53" s="52">
        <v>0</v>
      </c>
      <c r="AA53" s="53"/>
      <c r="AB53" s="53"/>
      <c r="AC53" s="53"/>
      <c r="AD53" s="54"/>
      <c r="AE53" s="52">
        <v>0</v>
      </c>
      <c r="AF53" s="53"/>
      <c r="AG53" s="53"/>
      <c r="AH53" s="54"/>
      <c r="AI53" s="52">
        <f>IF(ISNUMBER(U53),U53,0)+IF(ISNUMBER(Z53),Z53,0)</f>
        <v>462926.48</v>
      </c>
      <c r="AJ53" s="53"/>
      <c r="AK53" s="53"/>
      <c r="AL53" s="53"/>
      <c r="AM53" s="54"/>
      <c r="AN53" s="52">
        <v>606000</v>
      </c>
      <c r="AO53" s="53"/>
      <c r="AP53" s="53"/>
      <c r="AQ53" s="53"/>
      <c r="AR53" s="54"/>
      <c r="AS53" s="52">
        <v>0</v>
      </c>
      <c r="AT53" s="53"/>
      <c r="AU53" s="53"/>
      <c r="AV53" s="53"/>
      <c r="AW53" s="54"/>
      <c r="AX53" s="52">
        <v>0</v>
      </c>
      <c r="AY53" s="53"/>
      <c r="AZ53" s="53"/>
      <c r="BA53" s="54"/>
      <c r="BB53" s="52">
        <f>IF(ISNUMBER(AN53),AN53,0)+IF(ISNUMBER(AS53),AS53,0)</f>
        <v>606000</v>
      </c>
      <c r="BC53" s="53"/>
      <c r="BD53" s="53"/>
      <c r="BE53" s="53"/>
      <c r="BF53" s="54"/>
      <c r="BG53" s="52">
        <v>600000</v>
      </c>
      <c r="BH53" s="53"/>
      <c r="BI53" s="53"/>
      <c r="BJ53" s="53"/>
      <c r="BK53" s="54"/>
      <c r="BL53" s="52">
        <v>0</v>
      </c>
      <c r="BM53" s="53"/>
      <c r="BN53" s="53"/>
      <c r="BO53" s="53"/>
      <c r="BP53" s="54"/>
      <c r="BQ53" s="52">
        <v>0</v>
      </c>
      <c r="BR53" s="53"/>
      <c r="BS53" s="53"/>
      <c r="BT53" s="54"/>
      <c r="BU53" s="52">
        <f>IF(ISNUMBER(BG53),BG53,0)+IF(ISNUMBER(BL53),BL53,0)</f>
        <v>600000</v>
      </c>
      <c r="BV53" s="53"/>
      <c r="BW53" s="53"/>
      <c r="BX53" s="53"/>
      <c r="BY53" s="54"/>
    </row>
    <row r="55" spans="1:79" ht="14.25" customHeight="1" x14ac:dyDescent="0.25">
      <c r="A55" s="51" t="s">
        <v>241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customHeight="1" x14ac:dyDescent="0.25">
      <c r="A56" s="93" t="s">
        <v>228</v>
      </c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</row>
    <row r="57" spans="1:79" ht="23.1" customHeight="1" x14ac:dyDescent="0.25">
      <c r="A57" s="110" t="s">
        <v>119</v>
      </c>
      <c r="B57" s="111"/>
      <c r="C57" s="111"/>
      <c r="D57" s="111"/>
      <c r="E57" s="112"/>
      <c r="F57" s="44" t="s">
        <v>19</v>
      </c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5" t="s">
        <v>229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7"/>
      <c r="AN57" s="45" t="s">
        <v>232</v>
      </c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7"/>
      <c r="BG57" s="45" t="s">
        <v>239</v>
      </c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7"/>
    </row>
    <row r="58" spans="1:79" ht="51.75" customHeight="1" x14ac:dyDescent="0.25">
      <c r="A58" s="113"/>
      <c r="B58" s="114"/>
      <c r="C58" s="114"/>
      <c r="D58" s="114"/>
      <c r="E58" s="115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5" t="s">
        <v>4</v>
      </c>
      <c r="V58" s="46"/>
      <c r="W58" s="46"/>
      <c r="X58" s="46"/>
      <c r="Y58" s="47"/>
      <c r="Z58" s="45" t="s">
        <v>3</v>
      </c>
      <c r="AA58" s="46"/>
      <c r="AB58" s="46"/>
      <c r="AC58" s="46"/>
      <c r="AD58" s="47"/>
      <c r="AE58" s="64" t="s">
        <v>116</v>
      </c>
      <c r="AF58" s="65"/>
      <c r="AG58" s="65"/>
      <c r="AH58" s="66"/>
      <c r="AI58" s="45" t="s">
        <v>5</v>
      </c>
      <c r="AJ58" s="46"/>
      <c r="AK58" s="46"/>
      <c r="AL58" s="46"/>
      <c r="AM58" s="47"/>
      <c r="AN58" s="45" t="s">
        <v>4</v>
      </c>
      <c r="AO58" s="46"/>
      <c r="AP58" s="46"/>
      <c r="AQ58" s="46"/>
      <c r="AR58" s="47"/>
      <c r="AS58" s="45" t="s">
        <v>3</v>
      </c>
      <c r="AT58" s="46"/>
      <c r="AU58" s="46"/>
      <c r="AV58" s="46"/>
      <c r="AW58" s="47"/>
      <c r="AX58" s="64" t="s">
        <v>116</v>
      </c>
      <c r="AY58" s="65"/>
      <c r="AZ58" s="65"/>
      <c r="BA58" s="66"/>
      <c r="BB58" s="45" t="s">
        <v>96</v>
      </c>
      <c r="BC58" s="46"/>
      <c r="BD58" s="46"/>
      <c r="BE58" s="46"/>
      <c r="BF58" s="47"/>
      <c r="BG58" s="45" t="s">
        <v>4</v>
      </c>
      <c r="BH58" s="46"/>
      <c r="BI58" s="46"/>
      <c r="BJ58" s="46"/>
      <c r="BK58" s="47"/>
      <c r="BL58" s="45" t="s">
        <v>3</v>
      </c>
      <c r="BM58" s="46"/>
      <c r="BN58" s="46"/>
      <c r="BO58" s="46"/>
      <c r="BP58" s="47"/>
      <c r="BQ58" s="64" t="s">
        <v>116</v>
      </c>
      <c r="BR58" s="65"/>
      <c r="BS58" s="65"/>
      <c r="BT58" s="66"/>
      <c r="BU58" s="44" t="s">
        <v>97</v>
      </c>
      <c r="BV58" s="44"/>
      <c r="BW58" s="44"/>
      <c r="BX58" s="44"/>
      <c r="BY58" s="44"/>
    </row>
    <row r="59" spans="1:79" ht="15" customHeight="1" x14ac:dyDescent="0.25">
      <c r="A59" s="45">
        <v>1</v>
      </c>
      <c r="B59" s="46"/>
      <c r="C59" s="46"/>
      <c r="D59" s="46"/>
      <c r="E59" s="47"/>
      <c r="F59" s="45">
        <v>2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7"/>
      <c r="U59" s="45">
        <v>3</v>
      </c>
      <c r="V59" s="46"/>
      <c r="W59" s="46"/>
      <c r="X59" s="46"/>
      <c r="Y59" s="47"/>
      <c r="Z59" s="45">
        <v>4</v>
      </c>
      <c r="AA59" s="46"/>
      <c r="AB59" s="46"/>
      <c r="AC59" s="46"/>
      <c r="AD59" s="47"/>
      <c r="AE59" s="45">
        <v>5</v>
      </c>
      <c r="AF59" s="46"/>
      <c r="AG59" s="46"/>
      <c r="AH59" s="47"/>
      <c r="AI59" s="45">
        <v>6</v>
      </c>
      <c r="AJ59" s="46"/>
      <c r="AK59" s="46"/>
      <c r="AL59" s="46"/>
      <c r="AM59" s="47"/>
      <c r="AN59" s="45">
        <v>7</v>
      </c>
      <c r="AO59" s="46"/>
      <c r="AP59" s="46"/>
      <c r="AQ59" s="46"/>
      <c r="AR59" s="47"/>
      <c r="AS59" s="45">
        <v>8</v>
      </c>
      <c r="AT59" s="46"/>
      <c r="AU59" s="46"/>
      <c r="AV59" s="46"/>
      <c r="AW59" s="47"/>
      <c r="AX59" s="45">
        <v>9</v>
      </c>
      <c r="AY59" s="46"/>
      <c r="AZ59" s="46"/>
      <c r="BA59" s="47"/>
      <c r="BB59" s="45">
        <v>10</v>
      </c>
      <c r="BC59" s="46"/>
      <c r="BD59" s="46"/>
      <c r="BE59" s="46"/>
      <c r="BF59" s="47"/>
      <c r="BG59" s="45">
        <v>11</v>
      </c>
      <c r="BH59" s="46"/>
      <c r="BI59" s="46"/>
      <c r="BJ59" s="46"/>
      <c r="BK59" s="47"/>
      <c r="BL59" s="45">
        <v>12</v>
      </c>
      <c r="BM59" s="46"/>
      <c r="BN59" s="46"/>
      <c r="BO59" s="46"/>
      <c r="BP59" s="47"/>
      <c r="BQ59" s="45">
        <v>13</v>
      </c>
      <c r="BR59" s="46"/>
      <c r="BS59" s="46"/>
      <c r="BT59" s="47"/>
      <c r="BU59" s="44">
        <v>14</v>
      </c>
      <c r="BV59" s="44"/>
      <c r="BW59" s="44"/>
      <c r="BX59" s="44"/>
      <c r="BY59" s="44"/>
    </row>
    <row r="60" spans="1:79" s="1" customFormat="1" ht="13.5" hidden="1" customHeight="1" x14ac:dyDescent="0.25">
      <c r="A60" s="67" t="s">
        <v>64</v>
      </c>
      <c r="B60" s="68"/>
      <c r="C60" s="68"/>
      <c r="D60" s="68"/>
      <c r="E60" s="69"/>
      <c r="F60" s="67" t="s">
        <v>57</v>
      </c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9"/>
      <c r="U60" s="67" t="s">
        <v>65</v>
      </c>
      <c r="V60" s="68"/>
      <c r="W60" s="68"/>
      <c r="X60" s="68"/>
      <c r="Y60" s="69"/>
      <c r="Z60" s="67" t="s">
        <v>66</v>
      </c>
      <c r="AA60" s="68"/>
      <c r="AB60" s="68"/>
      <c r="AC60" s="68"/>
      <c r="AD60" s="69"/>
      <c r="AE60" s="67" t="s">
        <v>91</v>
      </c>
      <c r="AF60" s="68"/>
      <c r="AG60" s="68"/>
      <c r="AH60" s="69"/>
      <c r="AI60" s="70" t="s">
        <v>170</v>
      </c>
      <c r="AJ60" s="71"/>
      <c r="AK60" s="71"/>
      <c r="AL60" s="71"/>
      <c r="AM60" s="72"/>
      <c r="AN60" s="67" t="s">
        <v>67</v>
      </c>
      <c r="AO60" s="68"/>
      <c r="AP60" s="68"/>
      <c r="AQ60" s="68"/>
      <c r="AR60" s="69"/>
      <c r="AS60" s="67" t="s">
        <v>68</v>
      </c>
      <c r="AT60" s="68"/>
      <c r="AU60" s="68"/>
      <c r="AV60" s="68"/>
      <c r="AW60" s="69"/>
      <c r="AX60" s="67" t="s">
        <v>92</v>
      </c>
      <c r="AY60" s="68"/>
      <c r="AZ60" s="68"/>
      <c r="BA60" s="69"/>
      <c r="BB60" s="70" t="s">
        <v>170</v>
      </c>
      <c r="BC60" s="71"/>
      <c r="BD60" s="71"/>
      <c r="BE60" s="71"/>
      <c r="BF60" s="72"/>
      <c r="BG60" s="67" t="s">
        <v>58</v>
      </c>
      <c r="BH60" s="68"/>
      <c r="BI60" s="68"/>
      <c r="BJ60" s="68"/>
      <c r="BK60" s="69"/>
      <c r="BL60" s="67" t="s">
        <v>59</v>
      </c>
      <c r="BM60" s="68"/>
      <c r="BN60" s="68"/>
      <c r="BO60" s="68"/>
      <c r="BP60" s="69"/>
      <c r="BQ60" s="67" t="s">
        <v>93</v>
      </c>
      <c r="BR60" s="68"/>
      <c r="BS60" s="68"/>
      <c r="BT60" s="69"/>
      <c r="BU60" s="56" t="s">
        <v>170</v>
      </c>
      <c r="BV60" s="56"/>
      <c r="BW60" s="56"/>
      <c r="BX60" s="56"/>
      <c r="BY60" s="56"/>
      <c r="CA60" t="s">
        <v>27</v>
      </c>
    </row>
    <row r="61" spans="1:79" s="6" customFormat="1" ht="12.75" customHeight="1" x14ac:dyDescent="0.25">
      <c r="A61" s="42"/>
      <c r="B61" s="43"/>
      <c r="C61" s="43"/>
      <c r="D61" s="43"/>
      <c r="E61" s="58"/>
      <c r="F61" s="42" t="s">
        <v>147</v>
      </c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58"/>
      <c r="U61" s="52"/>
      <c r="V61" s="53"/>
      <c r="W61" s="53"/>
      <c r="X61" s="53"/>
      <c r="Y61" s="54"/>
      <c r="Z61" s="52"/>
      <c r="AA61" s="53"/>
      <c r="AB61" s="53"/>
      <c r="AC61" s="53"/>
      <c r="AD61" s="54"/>
      <c r="AE61" s="52"/>
      <c r="AF61" s="53"/>
      <c r="AG61" s="53"/>
      <c r="AH61" s="54"/>
      <c r="AI61" s="52">
        <f>IF(ISNUMBER(U61),U61,0)+IF(ISNUMBER(Z61),Z61,0)</f>
        <v>0</v>
      </c>
      <c r="AJ61" s="53"/>
      <c r="AK61" s="53"/>
      <c r="AL61" s="53"/>
      <c r="AM61" s="54"/>
      <c r="AN61" s="52"/>
      <c r="AO61" s="53"/>
      <c r="AP61" s="53"/>
      <c r="AQ61" s="53"/>
      <c r="AR61" s="54"/>
      <c r="AS61" s="52"/>
      <c r="AT61" s="53"/>
      <c r="AU61" s="53"/>
      <c r="AV61" s="53"/>
      <c r="AW61" s="54"/>
      <c r="AX61" s="52"/>
      <c r="AY61" s="53"/>
      <c r="AZ61" s="53"/>
      <c r="BA61" s="54"/>
      <c r="BB61" s="52">
        <f>IF(ISNUMBER(AN61),AN61,0)+IF(ISNUMBER(AS61),AS61,0)</f>
        <v>0</v>
      </c>
      <c r="BC61" s="53"/>
      <c r="BD61" s="53"/>
      <c r="BE61" s="53"/>
      <c r="BF61" s="54"/>
      <c r="BG61" s="52"/>
      <c r="BH61" s="53"/>
      <c r="BI61" s="53"/>
      <c r="BJ61" s="53"/>
      <c r="BK61" s="54"/>
      <c r="BL61" s="52"/>
      <c r="BM61" s="53"/>
      <c r="BN61" s="53"/>
      <c r="BO61" s="53"/>
      <c r="BP61" s="54"/>
      <c r="BQ61" s="52"/>
      <c r="BR61" s="53"/>
      <c r="BS61" s="53"/>
      <c r="BT61" s="54"/>
      <c r="BU61" s="52">
        <f>IF(ISNUMBER(BG61),BG61,0)+IF(ISNUMBER(BL61),BL61,0)</f>
        <v>0</v>
      </c>
      <c r="BV61" s="53"/>
      <c r="BW61" s="53"/>
      <c r="BX61" s="53"/>
      <c r="BY61" s="54"/>
      <c r="CA61" s="6" t="s">
        <v>28</v>
      </c>
    </row>
    <row r="63" spans="1:79" ht="14.25" customHeight="1" x14ac:dyDescent="0.25">
      <c r="A63" s="51" t="s">
        <v>256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</row>
    <row r="64" spans="1:79" ht="15" customHeight="1" x14ac:dyDescent="0.25">
      <c r="A64" s="93" t="s">
        <v>228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</row>
    <row r="65" spans="1:79" ht="23.1" customHeight="1" x14ac:dyDescent="0.25">
      <c r="A65" s="110" t="s">
        <v>118</v>
      </c>
      <c r="B65" s="111"/>
      <c r="C65" s="111"/>
      <c r="D65" s="112"/>
      <c r="E65" s="95" t="s">
        <v>19</v>
      </c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7"/>
      <c r="X65" s="45" t="s">
        <v>250</v>
      </c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7"/>
      <c r="AR65" s="44" t="s">
        <v>255</v>
      </c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spans="1:79" ht="48.75" customHeight="1" x14ac:dyDescent="0.25">
      <c r="A66" s="113"/>
      <c r="B66" s="114"/>
      <c r="C66" s="114"/>
      <c r="D66" s="115"/>
      <c r="E66" s="98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100"/>
      <c r="X66" s="95" t="s">
        <v>4</v>
      </c>
      <c r="Y66" s="96"/>
      <c r="Z66" s="96"/>
      <c r="AA66" s="96"/>
      <c r="AB66" s="97"/>
      <c r="AC66" s="95" t="s">
        <v>3</v>
      </c>
      <c r="AD66" s="96"/>
      <c r="AE66" s="96"/>
      <c r="AF66" s="96"/>
      <c r="AG66" s="97"/>
      <c r="AH66" s="64" t="s">
        <v>116</v>
      </c>
      <c r="AI66" s="65"/>
      <c r="AJ66" s="65"/>
      <c r="AK66" s="65"/>
      <c r="AL66" s="66"/>
      <c r="AM66" s="45" t="s">
        <v>5</v>
      </c>
      <c r="AN66" s="46"/>
      <c r="AO66" s="46"/>
      <c r="AP66" s="46"/>
      <c r="AQ66" s="47"/>
      <c r="AR66" s="45" t="s">
        <v>4</v>
      </c>
      <c r="AS66" s="46"/>
      <c r="AT66" s="46"/>
      <c r="AU66" s="46"/>
      <c r="AV66" s="47"/>
      <c r="AW66" s="45" t="s">
        <v>3</v>
      </c>
      <c r="AX66" s="46"/>
      <c r="AY66" s="46"/>
      <c r="AZ66" s="46"/>
      <c r="BA66" s="47"/>
      <c r="BB66" s="64" t="s">
        <v>116</v>
      </c>
      <c r="BC66" s="65"/>
      <c r="BD66" s="65"/>
      <c r="BE66" s="65"/>
      <c r="BF66" s="66"/>
      <c r="BG66" s="45" t="s">
        <v>96</v>
      </c>
      <c r="BH66" s="46"/>
      <c r="BI66" s="46"/>
      <c r="BJ66" s="46"/>
      <c r="BK66" s="47"/>
    </row>
    <row r="67" spans="1:79" ht="12.75" customHeight="1" x14ac:dyDescent="0.25">
      <c r="A67" s="45">
        <v>1</v>
      </c>
      <c r="B67" s="46"/>
      <c r="C67" s="46"/>
      <c r="D67" s="47"/>
      <c r="E67" s="45">
        <v>2</v>
      </c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7"/>
      <c r="X67" s="45">
        <v>3</v>
      </c>
      <c r="Y67" s="46"/>
      <c r="Z67" s="46"/>
      <c r="AA67" s="46"/>
      <c r="AB67" s="47"/>
      <c r="AC67" s="45">
        <v>4</v>
      </c>
      <c r="AD67" s="46"/>
      <c r="AE67" s="46"/>
      <c r="AF67" s="46"/>
      <c r="AG67" s="47"/>
      <c r="AH67" s="45">
        <v>5</v>
      </c>
      <c r="AI67" s="46"/>
      <c r="AJ67" s="46"/>
      <c r="AK67" s="46"/>
      <c r="AL67" s="47"/>
      <c r="AM67" s="45">
        <v>6</v>
      </c>
      <c r="AN67" s="46"/>
      <c r="AO67" s="46"/>
      <c r="AP67" s="46"/>
      <c r="AQ67" s="47"/>
      <c r="AR67" s="45">
        <v>7</v>
      </c>
      <c r="AS67" s="46"/>
      <c r="AT67" s="46"/>
      <c r="AU67" s="46"/>
      <c r="AV67" s="47"/>
      <c r="AW67" s="45">
        <v>8</v>
      </c>
      <c r="AX67" s="46"/>
      <c r="AY67" s="46"/>
      <c r="AZ67" s="46"/>
      <c r="BA67" s="47"/>
      <c r="BB67" s="45">
        <v>9</v>
      </c>
      <c r="BC67" s="46"/>
      <c r="BD67" s="46"/>
      <c r="BE67" s="46"/>
      <c r="BF67" s="47"/>
      <c r="BG67" s="45">
        <v>10</v>
      </c>
      <c r="BH67" s="46"/>
      <c r="BI67" s="46"/>
      <c r="BJ67" s="46"/>
      <c r="BK67" s="47"/>
    </row>
    <row r="68" spans="1:79" s="1" customFormat="1" ht="12.75" hidden="1" customHeight="1" x14ac:dyDescent="0.25">
      <c r="A68" s="67" t="s">
        <v>64</v>
      </c>
      <c r="B68" s="68"/>
      <c r="C68" s="68"/>
      <c r="D68" s="69"/>
      <c r="E68" s="67" t="s">
        <v>57</v>
      </c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9"/>
      <c r="X68" s="116" t="s">
        <v>60</v>
      </c>
      <c r="Y68" s="117"/>
      <c r="Z68" s="117"/>
      <c r="AA68" s="117"/>
      <c r="AB68" s="118"/>
      <c r="AC68" s="116" t="s">
        <v>61</v>
      </c>
      <c r="AD68" s="117"/>
      <c r="AE68" s="117"/>
      <c r="AF68" s="117"/>
      <c r="AG68" s="118"/>
      <c r="AH68" s="67" t="s">
        <v>94</v>
      </c>
      <c r="AI68" s="68"/>
      <c r="AJ68" s="68"/>
      <c r="AK68" s="68"/>
      <c r="AL68" s="69"/>
      <c r="AM68" s="70" t="s">
        <v>171</v>
      </c>
      <c r="AN68" s="71"/>
      <c r="AO68" s="71"/>
      <c r="AP68" s="71"/>
      <c r="AQ68" s="72"/>
      <c r="AR68" s="67" t="s">
        <v>62</v>
      </c>
      <c r="AS68" s="68"/>
      <c r="AT68" s="68"/>
      <c r="AU68" s="68"/>
      <c r="AV68" s="69"/>
      <c r="AW68" s="67" t="s">
        <v>63</v>
      </c>
      <c r="AX68" s="68"/>
      <c r="AY68" s="68"/>
      <c r="AZ68" s="68"/>
      <c r="BA68" s="69"/>
      <c r="BB68" s="67" t="s">
        <v>95</v>
      </c>
      <c r="BC68" s="68"/>
      <c r="BD68" s="68"/>
      <c r="BE68" s="68"/>
      <c r="BF68" s="69"/>
      <c r="BG68" s="70" t="s">
        <v>171</v>
      </c>
      <c r="BH68" s="71"/>
      <c r="BI68" s="71"/>
      <c r="BJ68" s="71"/>
      <c r="BK68" s="72"/>
      <c r="CA68" t="s">
        <v>29</v>
      </c>
    </row>
    <row r="69" spans="1:79" s="25" customFormat="1" ht="12.75" customHeight="1" x14ac:dyDescent="0.25">
      <c r="A69" s="40">
        <v>2210</v>
      </c>
      <c r="B69" s="41"/>
      <c r="C69" s="41"/>
      <c r="D69" s="63"/>
      <c r="E69" s="35" t="s">
        <v>178</v>
      </c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7"/>
      <c r="X69" s="59">
        <v>47790</v>
      </c>
      <c r="Y69" s="60"/>
      <c r="Z69" s="60"/>
      <c r="AA69" s="60"/>
      <c r="AB69" s="61"/>
      <c r="AC69" s="59">
        <v>0</v>
      </c>
      <c r="AD69" s="60"/>
      <c r="AE69" s="60"/>
      <c r="AF69" s="60"/>
      <c r="AG69" s="61"/>
      <c r="AH69" s="59">
        <v>0</v>
      </c>
      <c r="AI69" s="60"/>
      <c r="AJ69" s="60"/>
      <c r="AK69" s="60"/>
      <c r="AL69" s="61"/>
      <c r="AM69" s="59">
        <f>IF(ISNUMBER(X69),X69,0)+IF(ISNUMBER(AC69),AC69,0)</f>
        <v>47790</v>
      </c>
      <c r="AN69" s="60"/>
      <c r="AO69" s="60"/>
      <c r="AP69" s="60"/>
      <c r="AQ69" s="61"/>
      <c r="AR69" s="59">
        <v>50514</v>
      </c>
      <c r="AS69" s="60"/>
      <c r="AT69" s="60"/>
      <c r="AU69" s="60"/>
      <c r="AV69" s="61"/>
      <c r="AW69" s="59">
        <v>0</v>
      </c>
      <c r="AX69" s="60"/>
      <c r="AY69" s="60"/>
      <c r="AZ69" s="60"/>
      <c r="BA69" s="61"/>
      <c r="BB69" s="59">
        <v>0</v>
      </c>
      <c r="BC69" s="60"/>
      <c r="BD69" s="60"/>
      <c r="BE69" s="60"/>
      <c r="BF69" s="61"/>
      <c r="BG69" s="57">
        <f>IF(ISNUMBER(AR69),AR69,0)+IF(ISNUMBER(AW69),AW69,0)</f>
        <v>50514</v>
      </c>
      <c r="BH69" s="57"/>
      <c r="BI69" s="57"/>
      <c r="BJ69" s="57"/>
      <c r="BK69" s="57"/>
      <c r="CA69" s="25" t="s">
        <v>30</v>
      </c>
    </row>
    <row r="70" spans="1:79" s="25" customFormat="1" ht="12.75" customHeight="1" x14ac:dyDescent="0.25">
      <c r="A70" s="40">
        <v>2240</v>
      </c>
      <c r="B70" s="41"/>
      <c r="C70" s="41"/>
      <c r="D70" s="63"/>
      <c r="E70" s="35" t="s">
        <v>179</v>
      </c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7"/>
      <c r="X70" s="59">
        <v>11056</v>
      </c>
      <c r="Y70" s="60"/>
      <c r="Z70" s="60"/>
      <c r="AA70" s="60"/>
      <c r="AB70" s="61"/>
      <c r="AC70" s="59">
        <v>0</v>
      </c>
      <c r="AD70" s="60"/>
      <c r="AE70" s="60"/>
      <c r="AF70" s="60"/>
      <c r="AG70" s="61"/>
      <c r="AH70" s="59">
        <v>0</v>
      </c>
      <c r="AI70" s="60"/>
      <c r="AJ70" s="60"/>
      <c r="AK70" s="60"/>
      <c r="AL70" s="61"/>
      <c r="AM70" s="59">
        <f>IF(ISNUMBER(X70),X70,0)+IF(ISNUMBER(AC70),AC70,0)</f>
        <v>11056</v>
      </c>
      <c r="AN70" s="60"/>
      <c r="AO70" s="60"/>
      <c r="AP70" s="60"/>
      <c r="AQ70" s="61"/>
      <c r="AR70" s="59">
        <v>11609</v>
      </c>
      <c r="AS70" s="60"/>
      <c r="AT70" s="60"/>
      <c r="AU70" s="60"/>
      <c r="AV70" s="61"/>
      <c r="AW70" s="59">
        <v>0</v>
      </c>
      <c r="AX70" s="60"/>
      <c r="AY70" s="60"/>
      <c r="AZ70" s="60"/>
      <c r="BA70" s="61"/>
      <c r="BB70" s="59">
        <v>0</v>
      </c>
      <c r="BC70" s="60"/>
      <c r="BD70" s="60"/>
      <c r="BE70" s="60"/>
      <c r="BF70" s="61"/>
      <c r="BG70" s="57">
        <f>IF(ISNUMBER(AR70),AR70,0)+IF(ISNUMBER(AW70),AW70,0)</f>
        <v>11609</v>
      </c>
      <c r="BH70" s="57"/>
      <c r="BI70" s="57"/>
      <c r="BJ70" s="57"/>
      <c r="BK70" s="57"/>
    </row>
    <row r="71" spans="1:79" s="25" customFormat="1" ht="12.75" customHeight="1" x14ac:dyDescent="0.25">
      <c r="A71" s="40">
        <v>2730</v>
      </c>
      <c r="B71" s="41"/>
      <c r="C71" s="41"/>
      <c r="D71" s="63"/>
      <c r="E71" s="35" t="s">
        <v>306</v>
      </c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7"/>
      <c r="X71" s="59">
        <v>573358</v>
      </c>
      <c r="Y71" s="60"/>
      <c r="Z71" s="60"/>
      <c r="AA71" s="60"/>
      <c r="AB71" s="61"/>
      <c r="AC71" s="59">
        <v>0</v>
      </c>
      <c r="AD71" s="60"/>
      <c r="AE71" s="60"/>
      <c r="AF71" s="60"/>
      <c r="AG71" s="61"/>
      <c r="AH71" s="59">
        <v>0</v>
      </c>
      <c r="AI71" s="60"/>
      <c r="AJ71" s="60"/>
      <c r="AK71" s="60"/>
      <c r="AL71" s="61"/>
      <c r="AM71" s="59">
        <f>IF(ISNUMBER(X71),X71,0)+IF(ISNUMBER(AC71),AC71,0)</f>
        <v>573358</v>
      </c>
      <c r="AN71" s="60"/>
      <c r="AO71" s="60"/>
      <c r="AP71" s="60"/>
      <c r="AQ71" s="61"/>
      <c r="AR71" s="59">
        <v>602026</v>
      </c>
      <c r="AS71" s="60"/>
      <c r="AT71" s="60"/>
      <c r="AU71" s="60"/>
      <c r="AV71" s="61"/>
      <c r="AW71" s="59">
        <v>0</v>
      </c>
      <c r="AX71" s="60"/>
      <c r="AY71" s="60"/>
      <c r="AZ71" s="60"/>
      <c r="BA71" s="61"/>
      <c r="BB71" s="59">
        <v>0</v>
      </c>
      <c r="BC71" s="60"/>
      <c r="BD71" s="60"/>
      <c r="BE71" s="60"/>
      <c r="BF71" s="61"/>
      <c r="BG71" s="57">
        <f>IF(ISNUMBER(AR71),AR71,0)+IF(ISNUMBER(AW71),AW71,0)</f>
        <v>602026</v>
      </c>
      <c r="BH71" s="57"/>
      <c r="BI71" s="57"/>
      <c r="BJ71" s="57"/>
      <c r="BK71" s="57"/>
    </row>
    <row r="72" spans="1:79" s="6" customFormat="1" ht="12.75" customHeight="1" x14ac:dyDescent="0.25">
      <c r="A72" s="42"/>
      <c r="B72" s="43"/>
      <c r="C72" s="43"/>
      <c r="D72" s="58"/>
      <c r="E72" s="29" t="s">
        <v>147</v>
      </c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1"/>
      <c r="X72" s="52">
        <v>632204</v>
      </c>
      <c r="Y72" s="53"/>
      <c r="Z72" s="53"/>
      <c r="AA72" s="53"/>
      <c r="AB72" s="54"/>
      <c r="AC72" s="52">
        <v>0</v>
      </c>
      <c r="AD72" s="53"/>
      <c r="AE72" s="53"/>
      <c r="AF72" s="53"/>
      <c r="AG72" s="54"/>
      <c r="AH72" s="52">
        <v>0</v>
      </c>
      <c r="AI72" s="53"/>
      <c r="AJ72" s="53"/>
      <c r="AK72" s="53"/>
      <c r="AL72" s="54"/>
      <c r="AM72" s="52">
        <f>IF(ISNUMBER(X72),X72,0)+IF(ISNUMBER(AC72),AC72,0)</f>
        <v>632204</v>
      </c>
      <c r="AN72" s="53"/>
      <c r="AO72" s="53"/>
      <c r="AP72" s="53"/>
      <c r="AQ72" s="54"/>
      <c r="AR72" s="52">
        <v>664149</v>
      </c>
      <c r="AS72" s="53"/>
      <c r="AT72" s="53"/>
      <c r="AU72" s="53"/>
      <c r="AV72" s="54"/>
      <c r="AW72" s="52">
        <v>0</v>
      </c>
      <c r="AX72" s="53"/>
      <c r="AY72" s="53"/>
      <c r="AZ72" s="53"/>
      <c r="BA72" s="54"/>
      <c r="BB72" s="52">
        <v>0</v>
      </c>
      <c r="BC72" s="53"/>
      <c r="BD72" s="53"/>
      <c r="BE72" s="53"/>
      <c r="BF72" s="54"/>
      <c r="BG72" s="55">
        <f>IF(ISNUMBER(AR72),AR72,0)+IF(ISNUMBER(AW72),AW72,0)</f>
        <v>664149</v>
      </c>
      <c r="BH72" s="55"/>
      <c r="BI72" s="55"/>
      <c r="BJ72" s="55"/>
      <c r="BK72" s="55"/>
    </row>
    <row r="74" spans="1:79" ht="14.25" customHeight="1" x14ac:dyDescent="0.25">
      <c r="A74" s="51" t="s">
        <v>257</v>
      </c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</row>
    <row r="75" spans="1:79" ht="15" customHeight="1" x14ac:dyDescent="0.25">
      <c r="A75" s="93" t="s">
        <v>228</v>
      </c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</row>
    <row r="76" spans="1:79" ht="23.1" customHeight="1" x14ac:dyDescent="0.25">
      <c r="A76" s="110" t="s">
        <v>119</v>
      </c>
      <c r="B76" s="111"/>
      <c r="C76" s="111"/>
      <c r="D76" s="111"/>
      <c r="E76" s="112"/>
      <c r="F76" s="95" t="s">
        <v>19</v>
      </c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44" t="s">
        <v>250</v>
      </c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5" t="s">
        <v>255</v>
      </c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7"/>
    </row>
    <row r="77" spans="1:79" ht="53.25" customHeight="1" x14ac:dyDescent="0.25">
      <c r="A77" s="113"/>
      <c r="B77" s="114"/>
      <c r="C77" s="114"/>
      <c r="D77" s="114"/>
      <c r="E77" s="115"/>
      <c r="F77" s="98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100"/>
      <c r="X77" s="45" t="s">
        <v>4</v>
      </c>
      <c r="Y77" s="46"/>
      <c r="Z77" s="46"/>
      <c r="AA77" s="46"/>
      <c r="AB77" s="47"/>
      <c r="AC77" s="45" t="s">
        <v>3</v>
      </c>
      <c r="AD77" s="46"/>
      <c r="AE77" s="46"/>
      <c r="AF77" s="46"/>
      <c r="AG77" s="47"/>
      <c r="AH77" s="64" t="s">
        <v>116</v>
      </c>
      <c r="AI77" s="65"/>
      <c r="AJ77" s="65"/>
      <c r="AK77" s="65"/>
      <c r="AL77" s="66"/>
      <c r="AM77" s="45" t="s">
        <v>5</v>
      </c>
      <c r="AN77" s="46"/>
      <c r="AO77" s="46"/>
      <c r="AP77" s="46"/>
      <c r="AQ77" s="47"/>
      <c r="AR77" s="45" t="s">
        <v>4</v>
      </c>
      <c r="AS77" s="46"/>
      <c r="AT77" s="46"/>
      <c r="AU77" s="46"/>
      <c r="AV77" s="47"/>
      <c r="AW77" s="45" t="s">
        <v>3</v>
      </c>
      <c r="AX77" s="46"/>
      <c r="AY77" s="46"/>
      <c r="AZ77" s="46"/>
      <c r="BA77" s="47"/>
      <c r="BB77" s="85" t="s">
        <v>116</v>
      </c>
      <c r="BC77" s="85"/>
      <c r="BD77" s="85"/>
      <c r="BE77" s="85"/>
      <c r="BF77" s="85"/>
      <c r="BG77" s="45" t="s">
        <v>96</v>
      </c>
      <c r="BH77" s="46"/>
      <c r="BI77" s="46"/>
      <c r="BJ77" s="46"/>
      <c r="BK77" s="47"/>
    </row>
    <row r="78" spans="1:79" ht="15" customHeight="1" x14ac:dyDescent="0.25">
      <c r="A78" s="45">
        <v>1</v>
      </c>
      <c r="B78" s="46"/>
      <c r="C78" s="46"/>
      <c r="D78" s="46"/>
      <c r="E78" s="47"/>
      <c r="F78" s="45">
        <v>2</v>
      </c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7"/>
      <c r="X78" s="45">
        <v>3</v>
      </c>
      <c r="Y78" s="46"/>
      <c r="Z78" s="46"/>
      <c r="AA78" s="46"/>
      <c r="AB78" s="47"/>
      <c r="AC78" s="45">
        <v>4</v>
      </c>
      <c r="AD78" s="46"/>
      <c r="AE78" s="46"/>
      <c r="AF78" s="46"/>
      <c r="AG78" s="47"/>
      <c r="AH78" s="45">
        <v>5</v>
      </c>
      <c r="AI78" s="46"/>
      <c r="AJ78" s="46"/>
      <c r="AK78" s="46"/>
      <c r="AL78" s="47"/>
      <c r="AM78" s="45">
        <v>6</v>
      </c>
      <c r="AN78" s="46"/>
      <c r="AO78" s="46"/>
      <c r="AP78" s="46"/>
      <c r="AQ78" s="47"/>
      <c r="AR78" s="45">
        <v>7</v>
      </c>
      <c r="AS78" s="46"/>
      <c r="AT78" s="46"/>
      <c r="AU78" s="46"/>
      <c r="AV78" s="47"/>
      <c r="AW78" s="45">
        <v>8</v>
      </c>
      <c r="AX78" s="46"/>
      <c r="AY78" s="46"/>
      <c r="AZ78" s="46"/>
      <c r="BA78" s="47"/>
      <c r="BB78" s="45">
        <v>9</v>
      </c>
      <c r="BC78" s="46"/>
      <c r="BD78" s="46"/>
      <c r="BE78" s="46"/>
      <c r="BF78" s="47"/>
      <c r="BG78" s="45">
        <v>10</v>
      </c>
      <c r="BH78" s="46"/>
      <c r="BI78" s="46"/>
      <c r="BJ78" s="46"/>
      <c r="BK78" s="47"/>
    </row>
    <row r="79" spans="1:79" s="1" customFormat="1" ht="15" hidden="1" customHeight="1" x14ac:dyDescent="0.25">
      <c r="A79" s="67" t="s">
        <v>64</v>
      </c>
      <c r="B79" s="68"/>
      <c r="C79" s="68"/>
      <c r="D79" s="68"/>
      <c r="E79" s="69"/>
      <c r="F79" s="67" t="s">
        <v>57</v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9"/>
      <c r="X79" s="67" t="s">
        <v>60</v>
      </c>
      <c r="Y79" s="68"/>
      <c r="Z79" s="68"/>
      <c r="AA79" s="68"/>
      <c r="AB79" s="69"/>
      <c r="AC79" s="67" t="s">
        <v>61</v>
      </c>
      <c r="AD79" s="68"/>
      <c r="AE79" s="68"/>
      <c r="AF79" s="68"/>
      <c r="AG79" s="69"/>
      <c r="AH79" s="67" t="s">
        <v>94</v>
      </c>
      <c r="AI79" s="68"/>
      <c r="AJ79" s="68"/>
      <c r="AK79" s="68"/>
      <c r="AL79" s="69"/>
      <c r="AM79" s="70" t="s">
        <v>171</v>
      </c>
      <c r="AN79" s="71"/>
      <c r="AO79" s="71"/>
      <c r="AP79" s="71"/>
      <c r="AQ79" s="72"/>
      <c r="AR79" s="67" t="s">
        <v>62</v>
      </c>
      <c r="AS79" s="68"/>
      <c r="AT79" s="68"/>
      <c r="AU79" s="68"/>
      <c r="AV79" s="69"/>
      <c r="AW79" s="67" t="s">
        <v>63</v>
      </c>
      <c r="AX79" s="68"/>
      <c r="AY79" s="68"/>
      <c r="AZ79" s="68"/>
      <c r="BA79" s="69"/>
      <c r="BB79" s="67" t="s">
        <v>95</v>
      </c>
      <c r="BC79" s="68"/>
      <c r="BD79" s="68"/>
      <c r="BE79" s="68"/>
      <c r="BF79" s="69"/>
      <c r="BG79" s="70" t="s">
        <v>171</v>
      </c>
      <c r="BH79" s="71"/>
      <c r="BI79" s="71"/>
      <c r="BJ79" s="71"/>
      <c r="BK79" s="72"/>
      <c r="CA79" t="s">
        <v>31</v>
      </c>
    </row>
    <row r="80" spans="1:79" s="6" customFormat="1" ht="12.75" customHeight="1" x14ac:dyDescent="0.25">
      <c r="A80" s="42"/>
      <c r="B80" s="43"/>
      <c r="C80" s="43"/>
      <c r="D80" s="43"/>
      <c r="E80" s="58"/>
      <c r="F80" s="42" t="s">
        <v>147</v>
      </c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58"/>
      <c r="X80" s="107"/>
      <c r="Y80" s="108"/>
      <c r="Z80" s="108"/>
      <c r="AA80" s="108"/>
      <c r="AB80" s="109"/>
      <c r="AC80" s="107"/>
      <c r="AD80" s="108"/>
      <c r="AE80" s="108"/>
      <c r="AF80" s="108"/>
      <c r="AG80" s="109"/>
      <c r="AH80" s="55"/>
      <c r="AI80" s="55"/>
      <c r="AJ80" s="55"/>
      <c r="AK80" s="55"/>
      <c r="AL80" s="55"/>
      <c r="AM80" s="55">
        <f>IF(ISNUMBER(X80),X80,0)+IF(ISNUMBER(AC80),AC80,0)</f>
        <v>0</v>
      </c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>
        <f>IF(ISNUMBER(AR80),AR80,0)+IF(ISNUMBER(AW80),AW80,0)</f>
        <v>0</v>
      </c>
      <c r="BH80" s="55"/>
      <c r="BI80" s="55"/>
      <c r="BJ80" s="55"/>
      <c r="BK80" s="55"/>
      <c r="CA80" s="6" t="s">
        <v>32</v>
      </c>
    </row>
    <row r="83" spans="1:79" ht="14.25" customHeight="1" x14ac:dyDescent="0.25">
      <c r="A83" s="51" t="s">
        <v>120</v>
      </c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</row>
    <row r="84" spans="1:79" ht="14.25" customHeight="1" x14ac:dyDescent="0.25">
      <c r="A84" s="51" t="s">
        <v>242</v>
      </c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</row>
    <row r="85" spans="1:79" ht="15" customHeight="1" x14ac:dyDescent="0.25">
      <c r="A85" s="93" t="s">
        <v>228</v>
      </c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3"/>
      <c r="BR85" s="93"/>
      <c r="BS85" s="93"/>
      <c r="BT85" s="93"/>
      <c r="BU85" s="93"/>
      <c r="BV85" s="93"/>
      <c r="BW85" s="93"/>
      <c r="BX85" s="93"/>
      <c r="BY85" s="93"/>
    </row>
    <row r="86" spans="1:79" ht="23.1" customHeight="1" x14ac:dyDescent="0.25">
      <c r="A86" s="95" t="s">
        <v>6</v>
      </c>
      <c r="B86" s="96"/>
      <c r="C86" s="96"/>
      <c r="D86" s="95" t="s">
        <v>121</v>
      </c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7"/>
      <c r="U86" s="45" t="s">
        <v>229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7"/>
      <c r="AN86" s="45" t="s">
        <v>232</v>
      </c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7"/>
      <c r="BG86" s="44" t="s">
        <v>239</v>
      </c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</row>
    <row r="87" spans="1:79" ht="52.5" customHeight="1" x14ac:dyDescent="0.25">
      <c r="A87" s="98"/>
      <c r="B87" s="99"/>
      <c r="C87" s="99"/>
      <c r="D87" s="98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100"/>
      <c r="U87" s="45" t="s">
        <v>4</v>
      </c>
      <c r="V87" s="46"/>
      <c r="W87" s="46"/>
      <c r="X87" s="46"/>
      <c r="Y87" s="47"/>
      <c r="Z87" s="45" t="s">
        <v>3</v>
      </c>
      <c r="AA87" s="46"/>
      <c r="AB87" s="46"/>
      <c r="AC87" s="46"/>
      <c r="AD87" s="47"/>
      <c r="AE87" s="64" t="s">
        <v>116</v>
      </c>
      <c r="AF87" s="65"/>
      <c r="AG87" s="65"/>
      <c r="AH87" s="66"/>
      <c r="AI87" s="45" t="s">
        <v>5</v>
      </c>
      <c r="AJ87" s="46"/>
      <c r="AK87" s="46"/>
      <c r="AL87" s="46"/>
      <c r="AM87" s="47"/>
      <c r="AN87" s="45" t="s">
        <v>4</v>
      </c>
      <c r="AO87" s="46"/>
      <c r="AP87" s="46"/>
      <c r="AQ87" s="46"/>
      <c r="AR87" s="47"/>
      <c r="AS87" s="45" t="s">
        <v>3</v>
      </c>
      <c r="AT87" s="46"/>
      <c r="AU87" s="46"/>
      <c r="AV87" s="46"/>
      <c r="AW87" s="47"/>
      <c r="AX87" s="64" t="s">
        <v>116</v>
      </c>
      <c r="AY87" s="65"/>
      <c r="AZ87" s="65"/>
      <c r="BA87" s="66"/>
      <c r="BB87" s="45" t="s">
        <v>96</v>
      </c>
      <c r="BC87" s="46"/>
      <c r="BD87" s="46"/>
      <c r="BE87" s="46"/>
      <c r="BF87" s="47"/>
      <c r="BG87" s="45" t="s">
        <v>4</v>
      </c>
      <c r="BH87" s="46"/>
      <c r="BI87" s="46"/>
      <c r="BJ87" s="46"/>
      <c r="BK87" s="47"/>
      <c r="BL87" s="44" t="s">
        <v>3</v>
      </c>
      <c r="BM87" s="44"/>
      <c r="BN87" s="44"/>
      <c r="BO87" s="44"/>
      <c r="BP87" s="44"/>
      <c r="BQ87" s="85" t="s">
        <v>116</v>
      </c>
      <c r="BR87" s="85"/>
      <c r="BS87" s="85"/>
      <c r="BT87" s="85"/>
      <c r="BU87" s="45" t="s">
        <v>97</v>
      </c>
      <c r="BV87" s="46"/>
      <c r="BW87" s="46"/>
      <c r="BX87" s="46"/>
      <c r="BY87" s="47"/>
    </row>
    <row r="88" spans="1:79" ht="15" customHeight="1" x14ac:dyDescent="0.25">
      <c r="A88" s="45">
        <v>1</v>
      </c>
      <c r="B88" s="46"/>
      <c r="C88" s="46"/>
      <c r="D88" s="45">
        <v>2</v>
      </c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7"/>
      <c r="U88" s="45">
        <v>3</v>
      </c>
      <c r="V88" s="46"/>
      <c r="W88" s="46"/>
      <c r="X88" s="46"/>
      <c r="Y88" s="47"/>
      <c r="Z88" s="45">
        <v>4</v>
      </c>
      <c r="AA88" s="46"/>
      <c r="AB88" s="46"/>
      <c r="AC88" s="46"/>
      <c r="AD88" s="47"/>
      <c r="AE88" s="45">
        <v>5</v>
      </c>
      <c r="AF88" s="46"/>
      <c r="AG88" s="46"/>
      <c r="AH88" s="47"/>
      <c r="AI88" s="45">
        <v>6</v>
      </c>
      <c r="AJ88" s="46"/>
      <c r="AK88" s="46"/>
      <c r="AL88" s="46"/>
      <c r="AM88" s="47"/>
      <c r="AN88" s="45">
        <v>7</v>
      </c>
      <c r="AO88" s="46"/>
      <c r="AP88" s="46"/>
      <c r="AQ88" s="46"/>
      <c r="AR88" s="47"/>
      <c r="AS88" s="45">
        <v>8</v>
      </c>
      <c r="AT88" s="46"/>
      <c r="AU88" s="46"/>
      <c r="AV88" s="46"/>
      <c r="AW88" s="47"/>
      <c r="AX88" s="44">
        <v>9</v>
      </c>
      <c r="AY88" s="44"/>
      <c r="AZ88" s="44"/>
      <c r="BA88" s="44"/>
      <c r="BB88" s="45">
        <v>10</v>
      </c>
      <c r="BC88" s="46"/>
      <c r="BD88" s="46"/>
      <c r="BE88" s="46"/>
      <c r="BF88" s="47"/>
      <c r="BG88" s="45">
        <v>11</v>
      </c>
      <c r="BH88" s="46"/>
      <c r="BI88" s="46"/>
      <c r="BJ88" s="46"/>
      <c r="BK88" s="47"/>
      <c r="BL88" s="44">
        <v>12</v>
      </c>
      <c r="BM88" s="44"/>
      <c r="BN88" s="44"/>
      <c r="BO88" s="44"/>
      <c r="BP88" s="44"/>
      <c r="BQ88" s="45">
        <v>13</v>
      </c>
      <c r="BR88" s="46"/>
      <c r="BS88" s="46"/>
      <c r="BT88" s="47"/>
      <c r="BU88" s="45">
        <v>14</v>
      </c>
      <c r="BV88" s="46"/>
      <c r="BW88" s="46"/>
      <c r="BX88" s="46"/>
      <c r="BY88" s="47"/>
    </row>
    <row r="89" spans="1:79" s="1" customFormat="1" ht="14.25" hidden="1" customHeight="1" x14ac:dyDescent="0.25">
      <c r="A89" s="67" t="s">
        <v>69</v>
      </c>
      <c r="B89" s="68"/>
      <c r="C89" s="68"/>
      <c r="D89" s="67" t="s">
        <v>57</v>
      </c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9"/>
      <c r="U89" s="62" t="s">
        <v>65</v>
      </c>
      <c r="V89" s="62"/>
      <c r="W89" s="62"/>
      <c r="X89" s="62"/>
      <c r="Y89" s="62"/>
      <c r="Z89" s="62" t="s">
        <v>66</v>
      </c>
      <c r="AA89" s="62"/>
      <c r="AB89" s="62"/>
      <c r="AC89" s="62"/>
      <c r="AD89" s="62"/>
      <c r="AE89" s="62" t="s">
        <v>91</v>
      </c>
      <c r="AF89" s="62"/>
      <c r="AG89" s="62"/>
      <c r="AH89" s="62"/>
      <c r="AI89" s="56" t="s">
        <v>170</v>
      </c>
      <c r="AJ89" s="56"/>
      <c r="AK89" s="56"/>
      <c r="AL89" s="56"/>
      <c r="AM89" s="56"/>
      <c r="AN89" s="62" t="s">
        <v>67</v>
      </c>
      <c r="AO89" s="62"/>
      <c r="AP89" s="62"/>
      <c r="AQ89" s="62"/>
      <c r="AR89" s="62"/>
      <c r="AS89" s="62" t="s">
        <v>68</v>
      </c>
      <c r="AT89" s="62"/>
      <c r="AU89" s="62"/>
      <c r="AV89" s="62"/>
      <c r="AW89" s="62"/>
      <c r="AX89" s="62" t="s">
        <v>92</v>
      </c>
      <c r="AY89" s="62"/>
      <c r="AZ89" s="62"/>
      <c r="BA89" s="62"/>
      <c r="BB89" s="56" t="s">
        <v>170</v>
      </c>
      <c r="BC89" s="56"/>
      <c r="BD89" s="56"/>
      <c r="BE89" s="56"/>
      <c r="BF89" s="56"/>
      <c r="BG89" s="62" t="s">
        <v>58</v>
      </c>
      <c r="BH89" s="62"/>
      <c r="BI89" s="62"/>
      <c r="BJ89" s="62"/>
      <c r="BK89" s="62"/>
      <c r="BL89" s="62" t="s">
        <v>59</v>
      </c>
      <c r="BM89" s="62"/>
      <c r="BN89" s="62"/>
      <c r="BO89" s="62"/>
      <c r="BP89" s="62"/>
      <c r="BQ89" s="62" t="s">
        <v>93</v>
      </c>
      <c r="BR89" s="62"/>
      <c r="BS89" s="62"/>
      <c r="BT89" s="62"/>
      <c r="BU89" s="56" t="s">
        <v>170</v>
      </c>
      <c r="BV89" s="56"/>
      <c r="BW89" s="56"/>
      <c r="BX89" s="56"/>
      <c r="BY89" s="56"/>
      <c r="CA89" t="s">
        <v>33</v>
      </c>
    </row>
    <row r="90" spans="1:79" s="25" customFormat="1" ht="25.5" customHeight="1" x14ac:dyDescent="0.25">
      <c r="A90" s="40">
        <v>1</v>
      </c>
      <c r="B90" s="41"/>
      <c r="C90" s="41"/>
      <c r="D90" s="35" t="s">
        <v>338</v>
      </c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7"/>
      <c r="U90" s="59">
        <v>462926.48</v>
      </c>
      <c r="V90" s="60"/>
      <c r="W90" s="60"/>
      <c r="X90" s="60"/>
      <c r="Y90" s="61"/>
      <c r="Z90" s="59">
        <v>0</v>
      </c>
      <c r="AA90" s="60"/>
      <c r="AB90" s="60"/>
      <c r="AC90" s="60"/>
      <c r="AD90" s="61"/>
      <c r="AE90" s="59">
        <v>0</v>
      </c>
      <c r="AF90" s="60"/>
      <c r="AG90" s="60"/>
      <c r="AH90" s="61"/>
      <c r="AI90" s="59">
        <f>IF(ISNUMBER(U90),U90,0)+IF(ISNUMBER(Z90),Z90,0)</f>
        <v>462926.48</v>
      </c>
      <c r="AJ90" s="60"/>
      <c r="AK90" s="60"/>
      <c r="AL90" s="60"/>
      <c r="AM90" s="61"/>
      <c r="AN90" s="59">
        <v>606000</v>
      </c>
      <c r="AO90" s="60"/>
      <c r="AP90" s="60"/>
      <c r="AQ90" s="60"/>
      <c r="AR90" s="61"/>
      <c r="AS90" s="59">
        <v>0</v>
      </c>
      <c r="AT90" s="60"/>
      <c r="AU90" s="60"/>
      <c r="AV90" s="60"/>
      <c r="AW90" s="61"/>
      <c r="AX90" s="59">
        <v>0</v>
      </c>
      <c r="AY90" s="60"/>
      <c r="AZ90" s="60"/>
      <c r="BA90" s="61"/>
      <c r="BB90" s="59">
        <f>IF(ISNUMBER(AN90),AN90,0)+IF(ISNUMBER(AS90),AS90,0)</f>
        <v>606000</v>
      </c>
      <c r="BC90" s="60"/>
      <c r="BD90" s="60"/>
      <c r="BE90" s="60"/>
      <c r="BF90" s="61"/>
      <c r="BG90" s="59">
        <v>600000</v>
      </c>
      <c r="BH90" s="60"/>
      <c r="BI90" s="60"/>
      <c r="BJ90" s="60"/>
      <c r="BK90" s="61"/>
      <c r="BL90" s="59">
        <v>0</v>
      </c>
      <c r="BM90" s="60"/>
      <c r="BN90" s="60"/>
      <c r="BO90" s="60"/>
      <c r="BP90" s="61"/>
      <c r="BQ90" s="59">
        <v>0</v>
      </c>
      <c r="BR90" s="60"/>
      <c r="BS90" s="60"/>
      <c r="BT90" s="61"/>
      <c r="BU90" s="59">
        <f>IF(ISNUMBER(BG90),BG90,0)+IF(ISNUMBER(BL90),BL90,0)</f>
        <v>600000</v>
      </c>
      <c r="BV90" s="60"/>
      <c r="BW90" s="60"/>
      <c r="BX90" s="60"/>
      <c r="BY90" s="61"/>
      <c r="CA90" s="25" t="s">
        <v>34</v>
      </c>
    </row>
    <row r="91" spans="1:79" s="6" customFormat="1" ht="12.75" customHeight="1" x14ac:dyDescent="0.25">
      <c r="A91" s="42"/>
      <c r="B91" s="43"/>
      <c r="C91" s="43"/>
      <c r="D91" s="29" t="s">
        <v>147</v>
      </c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1"/>
      <c r="U91" s="52">
        <v>462926.48</v>
      </c>
      <c r="V91" s="53"/>
      <c r="W91" s="53"/>
      <c r="X91" s="53"/>
      <c r="Y91" s="54"/>
      <c r="Z91" s="52">
        <v>0</v>
      </c>
      <c r="AA91" s="53"/>
      <c r="AB91" s="53"/>
      <c r="AC91" s="53"/>
      <c r="AD91" s="54"/>
      <c r="AE91" s="52">
        <v>0</v>
      </c>
      <c r="AF91" s="53"/>
      <c r="AG91" s="53"/>
      <c r="AH91" s="54"/>
      <c r="AI91" s="52">
        <f>IF(ISNUMBER(U91),U91,0)+IF(ISNUMBER(Z91),Z91,0)</f>
        <v>462926.48</v>
      </c>
      <c r="AJ91" s="53"/>
      <c r="AK91" s="53"/>
      <c r="AL91" s="53"/>
      <c r="AM91" s="54"/>
      <c r="AN91" s="52">
        <v>606000</v>
      </c>
      <c r="AO91" s="53"/>
      <c r="AP91" s="53"/>
      <c r="AQ91" s="53"/>
      <c r="AR91" s="54"/>
      <c r="AS91" s="52">
        <v>0</v>
      </c>
      <c r="AT91" s="53"/>
      <c r="AU91" s="53"/>
      <c r="AV91" s="53"/>
      <c r="AW91" s="54"/>
      <c r="AX91" s="52">
        <v>0</v>
      </c>
      <c r="AY91" s="53"/>
      <c r="AZ91" s="53"/>
      <c r="BA91" s="54"/>
      <c r="BB91" s="52">
        <f>IF(ISNUMBER(AN91),AN91,0)+IF(ISNUMBER(AS91),AS91,0)</f>
        <v>606000</v>
      </c>
      <c r="BC91" s="53"/>
      <c r="BD91" s="53"/>
      <c r="BE91" s="53"/>
      <c r="BF91" s="54"/>
      <c r="BG91" s="52">
        <v>600000</v>
      </c>
      <c r="BH91" s="53"/>
      <c r="BI91" s="53"/>
      <c r="BJ91" s="53"/>
      <c r="BK91" s="54"/>
      <c r="BL91" s="52">
        <v>0</v>
      </c>
      <c r="BM91" s="53"/>
      <c r="BN91" s="53"/>
      <c r="BO91" s="53"/>
      <c r="BP91" s="54"/>
      <c r="BQ91" s="52">
        <v>0</v>
      </c>
      <c r="BR91" s="53"/>
      <c r="BS91" s="53"/>
      <c r="BT91" s="54"/>
      <c r="BU91" s="52">
        <f>IF(ISNUMBER(BG91),BG91,0)+IF(ISNUMBER(BL91),BL91,0)</f>
        <v>600000</v>
      </c>
      <c r="BV91" s="53"/>
      <c r="BW91" s="53"/>
      <c r="BX91" s="53"/>
      <c r="BY91" s="54"/>
    </row>
    <row r="93" spans="1:79" ht="14.25" customHeight="1" x14ac:dyDescent="0.25">
      <c r="A93" s="51" t="s">
        <v>258</v>
      </c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</row>
    <row r="94" spans="1:79" ht="15" customHeight="1" x14ac:dyDescent="0.25">
      <c r="A94" s="94" t="s">
        <v>228</v>
      </c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</row>
    <row r="95" spans="1:79" ht="23.1" customHeight="1" x14ac:dyDescent="0.25">
      <c r="A95" s="95" t="s">
        <v>6</v>
      </c>
      <c r="B95" s="96"/>
      <c r="C95" s="96"/>
      <c r="D95" s="95" t="s">
        <v>121</v>
      </c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7"/>
      <c r="U95" s="44" t="s">
        <v>250</v>
      </c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 t="s">
        <v>255</v>
      </c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</row>
    <row r="96" spans="1:79" ht="54" customHeight="1" x14ac:dyDescent="0.25">
      <c r="A96" s="98"/>
      <c r="B96" s="99"/>
      <c r="C96" s="99"/>
      <c r="D96" s="98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100"/>
      <c r="U96" s="45" t="s">
        <v>4</v>
      </c>
      <c r="V96" s="46"/>
      <c r="W96" s="46"/>
      <c r="X96" s="46"/>
      <c r="Y96" s="47"/>
      <c r="Z96" s="45" t="s">
        <v>3</v>
      </c>
      <c r="AA96" s="46"/>
      <c r="AB96" s="46"/>
      <c r="AC96" s="46"/>
      <c r="AD96" s="47"/>
      <c r="AE96" s="64" t="s">
        <v>116</v>
      </c>
      <c r="AF96" s="65"/>
      <c r="AG96" s="65"/>
      <c r="AH96" s="65"/>
      <c r="AI96" s="66"/>
      <c r="AJ96" s="45" t="s">
        <v>5</v>
      </c>
      <c r="AK96" s="46"/>
      <c r="AL96" s="46"/>
      <c r="AM96" s="46"/>
      <c r="AN96" s="47"/>
      <c r="AO96" s="45" t="s">
        <v>4</v>
      </c>
      <c r="AP96" s="46"/>
      <c r="AQ96" s="46"/>
      <c r="AR96" s="46"/>
      <c r="AS96" s="47"/>
      <c r="AT96" s="45" t="s">
        <v>3</v>
      </c>
      <c r="AU96" s="46"/>
      <c r="AV96" s="46"/>
      <c r="AW96" s="46"/>
      <c r="AX96" s="47"/>
      <c r="AY96" s="64" t="s">
        <v>116</v>
      </c>
      <c r="AZ96" s="65"/>
      <c r="BA96" s="65"/>
      <c r="BB96" s="65"/>
      <c r="BC96" s="66"/>
      <c r="BD96" s="44" t="s">
        <v>96</v>
      </c>
      <c r="BE96" s="44"/>
      <c r="BF96" s="44"/>
      <c r="BG96" s="44"/>
      <c r="BH96" s="44"/>
    </row>
    <row r="97" spans="1:79" ht="15" customHeight="1" x14ac:dyDescent="0.25">
      <c r="A97" s="45" t="s">
        <v>169</v>
      </c>
      <c r="B97" s="46"/>
      <c r="C97" s="46"/>
      <c r="D97" s="45">
        <v>2</v>
      </c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7"/>
      <c r="U97" s="45">
        <v>3</v>
      </c>
      <c r="V97" s="46"/>
      <c r="W97" s="46"/>
      <c r="X97" s="46"/>
      <c r="Y97" s="47"/>
      <c r="Z97" s="45">
        <v>4</v>
      </c>
      <c r="AA97" s="46"/>
      <c r="AB97" s="46"/>
      <c r="AC97" s="46"/>
      <c r="AD97" s="47"/>
      <c r="AE97" s="45">
        <v>5</v>
      </c>
      <c r="AF97" s="46"/>
      <c r="AG97" s="46"/>
      <c r="AH97" s="46"/>
      <c r="AI97" s="47"/>
      <c r="AJ97" s="45">
        <v>6</v>
      </c>
      <c r="AK97" s="46"/>
      <c r="AL97" s="46"/>
      <c r="AM97" s="46"/>
      <c r="AN97" s="47"/>
      <c r="AO97" s="45">
        <v>7</v>
      </c>
      <c r="AP97" s="46"/>
      <c r="AQ97" s="46"/>
      <c r="AR97" s="46"/>
      <c r="AS97" s="47"/>
      <c r="AT97" s="45">
        <v>8</v>
      </c>
      <c r="AU97" s="46"/>
      <c r="AV97" s="46"/>
      <c r="AW97" s="46"/>
      <c r="AX97" s="47"/>
      <c r="AY97" s="45">
        <v>9</v>
      </c>
      <c r="AZ97" s="46"/>
      <c r="BA97" s="46"/>
      <c r="BB97" s="46"/>
      <c r="BC97" s="47"/>
      <c r="BD97" s="45">
        <v>10</v>
      </c>
      <c r="BE97" s="46"/>
      <c r="BF97" s="46"/>
      <c r="BG97" s="46"/>
      <c r="BH97" s="47"/>
    </row>
    <row r="98" spans="1:79" s="1" customFormat="1" ht="12.75" hidden="1" customHeight="1" x14ac:dyDescent="0.25">
      <c r="A98" s="67" t="s">
        <v>69</v>
      </c>
      <c r="B98" s="68"/>
      <c r="C98" s="68"/>
      <c r="D98" s="67" t="s">
        <v>57</v>
      </c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9"/>
      <c r="U98" s="67" t="s">
        <v>60</v>
      </c>
      <c r="V98" s="68"/>
      <c r="W98" s="68"/>
      <c r="X98" s="68"/>
      <c r="Y98" s="69"/>
      <c r="Z98" s="67" t="s">
        <v>61</v>
      </c>
      <c r="AA98" s="68"/>
      <c r="AB98" s="68"/>
      <c r="AC98" s="68"/>
      <c r="AD98" s="69"/>
      <c r="AE98" s="67" t="s">
        <v>94</v>
      </c>
      <c r="AF98" s="68"/>
      <c r="AG98" s="68"/>
      <c r="AH98" s="68"/>
      <c r="AI98" s="69"/>
      <c r="AJ98" s="70" t="s">
        <v>171</v>
      </c>
      <c r="AK98" s="71"/>
      <c r="AL98" s="71"/>
      <c r="AM98" s="71"/>
      <c r="AN98" s="72"/>
      <c r="AO98" s="67" t="s">
        <v>62</v>
      </c>
      <c r="AP98" s="68"/>
      <c r="AQ98" s="68"/>
      <c r="AR98" s="68"/>
      <c r="AS98" s="69"/>
      <c r="AT98" s="67" t="s">
        <v>63</v>
      </c>
      <c r="AU98" s="68"/>
      <c r="AV98" s="68"/>
      <c r="AW98" s="68"/>
      <c r="AX98" s="69"/>
      <c r="AY98" s="67" t="s">
        <v>95</v>
      </c>
      <c r="AZ98" s="68"/>
      <c r="BA98" s="68"/>
      <c r="BB98" s="68"/>
      <c r="BC98" s="69"/>
      <c r="BD98" s="56" t="s">
        <v>171</v>
      </c>
      <c r="BE98" s="56"/>
      <c r="BF98" s="56"/>
      <c r="BG98" s="56"/>
      <c r="BH98" s="56"/>
      <c r="CA98" s="1" t="s">
        <v>35</v>
      </c>
    </row>
    <row r="99" spans="1:79" s="25" customFormat="1" ht="25.5" customHeight="1" x14ac:dyDescent="0.25">
      <c r="A99" s="40">
        <v>1</v>
      </c>
      <c r="B99" s="41"/>
      <c r="C99" s="41"/>
      <c r="D99" s="35" t="s">
        <v>338</v>
      </c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7"/>
      <c r="U99" s="59">
        <v>632204</v>
      </c>
      <c r="V99" s="60"/>
      <c r="W99" s="60"/>
      <c r="X99" s="60"/>
      <c r="Y99" s="61"/>
      <c r="Z99" s="59">
        <v>0</v>
      </c>
      <c r="AA99" s="60"/>
      <c r="AB99" s="60"/>
      <c r="AC99" s="60"/>
      <c r="AD99" s="61"/>
      <c r="AE99" s="57">
        <v>0</v>
      </c>
      <c r="AF99" s="57"/>
      <c r="AG99" s="57"/>
      <c r="AH99" s="57"/>
      <c r="AI99" s="57"/>
      <c r="AJ99" s="34">
        <f>IF(ISNUMBER(U99),U99,0)+IF(ISNUMBER(Z99),Z99,0)</f>
        <v>632204</v>
      </c>
      <c r="AK99" s="34"/>
      <c r="AL99" s="34"/>
      <c r="AM99" s="34"/>
      <c r="AN99" s="34"/>
      <c r="AO99" s="57">
        <v>664149</v>
      </c>
      <c r="AP99" s="57"/>
      <c r="AQ99" s="57"/>
      <c r="AR99" s="57"/>
      <c r="AS99" s="57"/>
      <c r="AT99" s="34">
        <v>0</v>
      </c>
      <c r="AU99" s="34"/>
      <c r="AV99" s="34"/>
      <c r="AW99" s="34"/>
      <c r="AX99" s="34"/>
      <c r="AY99" s="57">
        <v>0</v>
      </c>
      <c r="AZ99" s="57"/>
      <c r="BA99" s="57"/>
      <c r="BB99" s="57"/>
      <c r="BC99" s="57"/>
      <c r="BD99" s="34">
        <f>IF(ISNUMBER(AO99),AO99,0)+IF(ISNUMBER(AT99),AT99,0)</f>
        <v>664149</v>
      </c>
      <c r="BE99" s="34"/>
      <c r="BF99" s="34"/>
      <c r="BG99" s="34"/>
      <c r="BH99" s="34"/>
      <c r="CA99" s="25" t="s">
        <v>36</v>
      </c>
    </row>
    <row r="100" spans="1:79" s="6" customFormat="1" ht="12.75" customHeight="1" x14ac:dyDescent="0.25">
      <c r="A100" s="42"/>
      <c r="B100" s="43"/>
      <c r="C100" s="43"/>
      <c r="D100" s="29" t="s">
        <v>147</v>
      </c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1"/>
      <c r="U100" s="52">
        <v>632204</v>
      </c>
      <c r="V100" s="53"/>
      <c r="W100" s="53"/>
      <c r="X100" s="53"/>
      <c r="Y100" s="54"/>
      <c r="Z100" s="52">
        <v>0</v>
      </c>
      <c r="AA100" s="53"/>
      <c r="AB100" s="53"/>
      <c r="AC100" s="53"/>
      <c r="AD100" s="54"/>
      <c r="AE100" s="55">
        <v>0</v>
      </c>
      <c r="AF100" s="55"/>
      <c r="AG100" s="55"/>
      <c r="AH100" s="55"/>
      <c r="AI100" s="55"/>
      <c r="AJ100" s="28">
        <f>IF(ISNUMBER(U100),U100,0)+IF(ISNUMBER(Z100),Z100,0)</f>
        <v>632204</v>
      </c>
      <c r="AK100" s="28"/>
      <c r="AL100" s="28"/>
      <c r="AM100" s="28"/>
      <c r="AN100" s="28"/>
      <c r="AO100" s="55">
        <v>664149</v>
      </c>
      <c r="AP100" s="55"/>
      <c r="AQ100" s="55"/>
      <c r="AR100" s="55"/>
      <c r="AS100" s="55"/>
      <c r="AT100" s="28">
        <v>0</v>
      </c>
      <c r="AU100" s="28"/>
      <c r="AV100" s="28"/>
      <c r="AW100" s="28"/>
      <c r="AX100" s="28"/>
      <c r="AY100" s="55">
        <v>0</v>
      </c>
      <c r="AZ100" s="55"/>
      <c r="BA100" s="55"/>
      <c r="BB100" s="55"/>
      <c r="BC100" s="55"/>
      <c r="BD100" s="28">
        <f>IF(ISNUMBER(AO100),AO100,0)+IF(ISNUMBER(AT100),AT100,0)</f>
        <v>664149</v>
      </c>
      <c r="BE100" s="28"/>
      <c r="BF100" s="28"/>
      <c r="BG100" s="28"/>
      <c r="BH100" s="28"/>
    </row>
    <row r="101" spans="1:79" s="5" customFormat="1" ht="12.75" customHeight="1" x14ac:dyDescent="0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</row>
    <row r="103" spans="1:79" ht="14.25" customHeight="1" x14ac:dyDescent="0.25">
      <c r="A103" s="51" t="s">
        <v>152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</row>
    <row r="104" spans="1:79" ht="14.25" customHeight="1" x14ac:dyDescent="0.25">
      <c r="A104" s="51" t="s">
        <v>243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</row>
    <row r="105" spans="1:79" ht="23.1" customHeight="1" x14ac:dyDescent="0.25">
      <c r="A105" s="95" t="s">
        <v>6</v>
      </c>
      <c r="B105" s="96"/>
      <c r="C105" s="96"/>
      <c r="D105" s="44" t="s">
        <v>9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 t="s">
        <v>8</v>
      </c>
      <c r="R105" s="44"/>
      <c r="S105" s="44"/>
      <c r="T105" s="44"/>
      <c r="U105" s="44"/>
      <c r="V105" s="44" t="s">
        <v>7</v>
      </c>
      <c r="W105" s="44"/>
      <c r="X105" s="44"/>
      <c r="Y105" s="44"/>
      <c r="Z105" s="44"/>
      <c r="AA105" s="44"/>
      <c r="AB105" s="44"/>
      <c r="AC105" s="44"/>
      <c r="AD105" s="44"/>
      <c r="AE105" s="44"/>
      <c r="AF105" s="45" t="s">
        <v>229</v>
      </c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7"/>
      <c r="AU105" s="45" t="s">
        <v>232</v>
      </c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7"/>
      <c r="BJ105" s="45" t="s">
        <v>239</v>
      </c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7"/>
    </row>
    <row r="106" spans="1:79" ht="32.25" customHeight="1" x14ac:dyDescent="0.25">
      <c r="A106" s="98"/>
      <c r="B106" s="99"/>
      <c r="C106" s="99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 t="s">
        <v>4</v>
      </c>
      <c r="AG106" s="44"/>
      <c r="AH106" s="44"/>
      <c r="AI106" s="44"/>
      <c r="AJ106" s="44"/>
      <c r="AK106" s="44" t="s">
        <v>3</v>
      </c>
      <c r="AL106" s="44"/>
      <c r="AM106" s="44"/>
      <c r="AN106" s="44"/>
      <c r="AO106" s="44"/>
      <c r="AP106" s="44" t="s">
        <v>123</v>
      </c>
      <c r="AQ106" s="44"/>
      <c r="AR106" s="44"/>
      <c r="AS106" s="44"/>
      <c r="AT106" s="44"/>
      <c r="AU106" s="44" t="s">
        <v>4</v>
      </c>
      <c r="AV106" s="44"/>
      <c r="AW106" s="44"/>
      <c r="AX106" s="44"/>
      <c r="AY106" s="44"/>
      <c r="AZ106" s="44" t="s">
        <v>3</v>
      </c>
      <c r="BA106" s="44"/>
      <c r="BB106" s="44"/>
      <c r="BC106" s="44"/>
      <c r="BD106" s="44"/>
      <c r="BE106" s="44" t="s">
        <v>90</v>
      </c>
      <c r="BF106" s="44"/>
      <c r="BG106" s="44"/>
      <c r="BH106" s="44"/>
      <c r="BI106" s="44"/>
      <c r="BJ106" s="44" t="s">
        <v>4</v>
      </c>
      <c r="BK106" s="44"/>
      <c r="BL106" s="44"/>
      <c r="BM106" s="44"/>
      <c r="BN106" s="44"/>
      <c r="BO106" s="44" t="s">
        <v>3</v>
      </c>
      <c r="BP106" s="44"/>
      <c r="BQ106" s="44"/>
      <c r="BR106" s="44"/>
      <c r="BS106" s="44"/>
      <c r="BT106" s="44" t="s">
        <v>97</v>
      </c>
      <c r="BU106" s="44"/>
      <c r="BV106" s="44"/>
      <c r="BW106" s="44"/>
      <c r="BX106" s="44"/>
    </row>
    <row r="107" spans="1:79" ht="15" customHeight="1" x14ac:dyDescent="0.25">
      <c r="A107" s="45">
        <v>1</v>
      </c>
      <c r="B107" s="46"/>
      <c r="C107" s="46"/>
      <c r="D107" s="44">
        <v>2</v>
      </c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>
        <v>3</v>
      </c>
      <c r="R107" s="44"/>
      <c r="S107" s="44"/>
      <c r="T107" s="44"/>
      <c r="U107" s="44"/>
      <c r="V107" s="44">
        <v>4</v>
      </c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v>5</v>
      </c>
      <c r="AG107" s="44"/>
      <c r="AH107" s="44"/>
      <c r="AI107" s="44"/>
      <c r="AJ107" s="44"/>
      <c r="AK107" s="44">
        <v>6</v>
      </c>
      <c r="AL107" s="44"/>
      <c r="AM107" s="44"/>
      <c r="AN107" s="44"/>
      <c r="AO107" s="44"/>
      <c r="AP107" s="44">
        <v>7</v>
      </c>
      <c r="AQ107" s="44"/>
      <c r="AR107" s="44"/>
      <c r="AS107" s="44"/>
      <c r="AT107" s="44"/>
      <c r="AU107" s="44">
        <v>8</v>
      </c>
      <c r="AV107" s="44"/>
      <c r="AW107" s="44"/>
      <c r="AX107" s="44"/>
      <c r="AY107" s="44"/>
      <c r="AZ107" s="44">
        <v>9</v>
      </c>
      <c r="BA107" s="44"/>
      <c r="BB107" s="44"/>
      <c r="BC107" s="44"/>
      <c r="BD107" s="44"/>
      <c r="BE107" s="44">
        <v>10</v>
      </c>
      <c r="BF107" s="44"/>
      <c r="BG107" s="44"/>
      <c r="BH107" s="44"/>
      <c r="BI107" s="44"/>
      <c r="BJ107" s="44">
        <v>11</v>
      </c>
      <c r="BK107" s="44"/>
      <c r="BL107" s="44"/>
      <c r="BM107" s="44"/>
      <c r="BN107" s="44"/>
      <c r="BO107" s="44">
        <v>12</v>
      </c>
      <c r="BP107" s="44"/>
      <c r="BQ107" s="44"/>
      <c r="BR107" s="44"/>
      <c r="BS107" s="44"/>
      <c r="BT107" s="44">
        <v>13</v>
      </c>
      <c r="BU107" s="44"/>
      <c r="BV107" s="44"/>
      <c r="BW107" s="44"/>
      <c r="BX107" s="44"/>
    </row>
    <row r="108" spans="1:79" ht="10.5" hidden="1" customHeight="1" x14ac:dyDescent="0.25">
      <c r="A108" s="67" t="s">
        <v>154</v>
      </c>
      <c r="B108" s="68"/>
      <c r="C108" s="68"/>
      <c r="D108" s="44" t="s">
        <v>57</v>
      </c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 t="s">
        <v>70</v>
      </c>
      <c r="R108" s="44"/>
      <c r="S108" s="44"/>
      <c r="T108" s="44"/>
      <c r="U108" s="44"/>
      <c r="V108" s="44" t="s">
        <v>71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62" t="s">
        <v>111</v>
      </c>
      <c r="AG108" s="62"/>
      <c r="AH108" s="62"/>
      <c r="AI108" s="62"/>
      <c r="AJ108" s="62"/>
      <c r="AK108" s="82" t="s">
        <v>112</v>
      </c>
      <c r="AL108" s="82"/>
      <c r="AM108" s="82"/>
      <c r="AN108" s="82"/>
      <c r="AO108" s="82"/>
      <c r="AP108" s="56" t="s">
        <v>122</v>
      </c>
      <c r="AQ108" s="56"/>
      <c r="AR108" s="56"/>
      <c r="AS108" s="56"/>
      <c r="AT108" s="56"/>
      <c r="AU108" s="62" t="s">
        <v>113</v>
      </c>
      <c r="AV108" s="62"/>
      <c r="AW108" s="62"/>
      <c r="AX108" s="62"/>
      <c r="AY108" s="62"/>
      <c r="AZ108" s="82" t="s">
        <v>114</v>
      </c>
      <c r="BA108" s="82"/>
      <c r="BB108" s="82"/>
      <c r="BC108" s="82"/>
      <c r="BD108" s="82"/>
      <c r="BE108" s="56" t="s">
        <v>122</v>
      </c>
      <c r="BF108" s="56"/>
      <c r="BG108" s="56"/>
      <c r="BH108" s="56"/>
      <c r="BI108" s="56"/>
      <c r="BJ108" s="62" t="s">
        <v>105</v>
      </c>
      <c r="BK108" s="62"/>
      <c r="BL108" s="62"/>
      <c r="BM108" s="62"/>
      <c r="BN108" s="62"/>
      <c r="BO108" s="82" t="s">
        <v>106</v>
      </c>
      <c r="BP108" s="82"/>
      <c r="BQ108" s="82"/>
      <c r="BR108" s="82"/>
      <c r="BS108" s="82"/>
      <c r="BT108" s="56" t="s">
        <v>122</v>
      </c>
      <c r="BU108" s="56"/>
      <c r="BV108" s="56"/>
      <c r="BW108" s="56"/>
      <c r="BX108" s="56"/>
      <c r="CA108" t="s">
        <v>37</v>
      </c>
    </row>
    <row r="109" spans="1:79" s="6" customFormat="1" ht="15" customHeight="1" x14ac:dyDescent="0.25">
      <c r="A109" s="42">
        <v>0</v>
      </c>
      <c r="B109" s="43"/>
      <c r="C109" s="43"/>
      <c r="D109" s="50" t="s">
        <v>188</v>
      </c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CA109" s="6" t="s">
        <v>38</v>
      </c>
    </row>
    <row r="110" spans="1:79" s="25" customFormat="1" ht="28.5" customHeight="1" x14ac:dyDescent="0.25">
      <c r="A110" s="40">
        <v>0</v>
      </c>
      <c r="B110" s="41"/>
      <c r="C110" s="41"/>
      <c r="D110" s="48" t="s">
        <v>339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274</v>
      </c>
      <c r="R110" s="44"/>
      <c r="S110" s="44"/>
      <c r="T110" s="44"/>
      <c r="U110" s="44"/>
      <c r="V110" s="44" t="s">
        <v>291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170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170</v>
      </c>
      <c r="AQ110" s="38"/>
      <c r="AR110" s="38"/>
      <c r="AS110" s="38"/>
      <c r="AT110" s="38"/>
      <c r="AU110" s="38">
        <v>220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220</v>
      </c>
      <c r="BF110" s="38"/>
      <c r="BG110" s="38"/>
      <c r="BH110" s="38"/>
      <c r="BI110" s="38"/>
      <c r="BJ110" s="38">
        <v>220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220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192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28.5" customHeight="1" x14ac:dyDescent="0.25">
      <c r="A112" s="40">
        <v>0</v>
      </c>
      <c r="B112" s="41"/>
      <c r="C112" s="41"/>
      <c r="D112" s="48" t="s">
        <v>340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311</v>
      </c>
      <c r="R112" s="44"/>
      <c r="S112" s="44"/>
      <c r="T112" s="44"/>
      <c r="U112" s="44"/>
      <c r="V112" s="48" t="s">
        <v>194</v>
      </c>
      <c r="W112" s="36"/>
      <c r="X112" s="36"/>
      <c r="Y112" s="36"/>
      <c r="Z112" s="36"/>
      <c r="AA112" s="36"/>
      <c r="AB112" s="36"/>
      <c r="AC112" s="36"/>
      <c r="AD112" s="36"/>
      <c r="AE112" s="37"/>
      <c r="AF112" s="38">
        <v>180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180</v>
      </c>
      <c r="AQ112" s="38"/>
      <c r="AR112" s="38"/>
      <c r="AS112" s="38"/>
      <c r="AT112" s="38"/>
      <c r="AU112" s="38">
        <v>220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220</v>
      </c>
      <c r="BF112" s="38"/>
      <c r="BG112" s="38"/>
      <c r="BH112" s="38"/>
      <c r="BI112" s="38"/>
      <c r="BJ112" s="38">
        <v>220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220</v>
      </c>
      <c r="BU112" s="38"/>
      <c r="BV112" s="38"/>
      <c r="BW112" s="38"/>
      <c r="BX112" s="38"/>
    </row>
    <row r="113" spans="1:79" s="6" customFormat="1" ht="15" customHeight="1" x14ac:dyDescent="0.25">
      <c r="A113" s="42">
        <v>0</v>
      </c>
      <c r="B113" s="43"/>
      <c r="C113" s="43"/>
      <c r="D113" s="49" t="s">
        <v>197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1"/>
      <c r="Q113" s="50"/>
      <c r="R113" s="50"/>
      <c r="S113" s="50"/>
      <c r="T113" s="50"/>
      <c r="U113" s="50"/>
      <c r="V113" s="49"/>
      <c r="W113" s="30"/>
      <c r="X113" s="30"/>
      <c r="Y113" s="30"/>
      <c r="Z113" s="30"/>
      <c r="AA113" s="30"/>
      <c r="AB113" s="30"/>
      <c r="AC113" s="30"/>
      <c r="AD113" s="30"/>
      <c r="AE113" s="31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</row>
    <row r="114" spans="1:79" s="25" customFormat="1" ht="28.5" customHeight="1" x14ac:dyDescent="0.25">
      <c r="A114" s="40">
        <v>0</v>
      </c>
      <c r="B114" s="41"/>
      <c r="C114" s="41"/>
      <c r="D114" s="48" t="s">
        <v>341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7"/>
      <c r="Q114" s="44" t="s">
        <v>274</v>
      </c>
      <c r="R114" s="44"/>
      <c r="S114" s="44"/>
      <c r="T114" s="44"/>
      <c r="U114" s="44"/>
      <c r="V114" s="48" t="s">
        <v>201</v>
      </c>
      <c r="W114" s="36"/>
      <c r="X114" s="36"/>
      <c r="Y114" s="36"/>
      <c r="Z114" s="36"/>
      <c r="AA114" s="36"/>
      <c r="AB114" s="36"/>
      <c r="AC114" s="36"/>
      <c r="AD114" s="36"/>
      <c r="AE114" s="37"/>
      <c r="AF114" s="38">
        <v>170</v>
      </c>
      <c r="AG114" s="38"/>
      <c r="AH114" s="38"/>
      <c r="AI114" s="38"/>
      <c r="AJ114" s="38"/>
      <c r="AK114" s="38">
        <v>0</v>
      </c>
      <c r="AL114" s="38"/>
      <c r="AM114" s="38"/>
      <c r="AN114" s="38"/>
      <c r="AO114" s="38"/>
      <c r="AP114" s="38">
        <v>170</v>
      </c>
      <c r="AQ114" s="38"/>
      <c r="AR114" s="38"/>
      <c r="AS114" s="38"/>
      <c r="AT114" s="38"/>
      <c r="AU114" s="38">
        <v>170</v>
      </c>
      <c r="AV114" s="38"/>
      <c r="AW114" s="38"/>
      <c r="AX114" s="38"/>
      <c r="AY114" s="38"/>
      <c r="AZ114" s="38">
        <v>0</v>
      </c>
      <c r="BA114" s="38"/>
      <c r="BB114" s="38"/>
      <c r="BC114" s="38"/>
      <c r="BD114" s="38"/>
      <c r="BE114" s="38">
        <v>170</v>
      </c>
      <c r="BF114" s="38"/>
      <c r="BG114" s="38"/>
      <c r="BH114" s="38"/>
      <c r="BI114" s="38"/>
      <c r="BJ114" s="38">
        <v>0</v>
      </c>
      <c r="BK114" s="38"/>
      <c r="BL114" s="38"/>
      <c r="BM114" s="38"/>
      <c r="BN114" s="38"/>
      <c r="BO114" s="38">
        <v>0</v>
      </c>
      <c r="BP114" s="38"/>
      <c r="BQ114" s="38"/>
      <c r="BR114" s="38"/>
      <c r="BS114" s="38"/>
      <c r="BT114" s="38">
        <v>0</v>
      </c>
      <c r="BU114" s="38"/>
      <c r="BV114" s="38"/>
      <c r="BW114" s="38"/>
      <c r="BX114" s="38"/>
    </row>
    <row r="115" spans="1:79" s="6" customFormat="1" ht="15" customHeight="1" x14ac:dyDescent="0.25">
      <c r="A115" s="42">
        <v>0</v>
      </c>
      <c r="B115" s="43"/>
      <c r="C115" s="43"/>
      <c r="D115" s="49" t="s">
        <v>277</v>
      </c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1"/>
      <c r="Q115" s="50"/>
      <c r="R115" s="50"/>
      <c r="S115" s="50"/>
      <c r="T115" s="50"/>
      <c r="U115" s="50"/>
      <c r="V115" s="49"/>
      <c r="W115" s="30"/>
      <c r="X115" s="30"/>
      <c r="Y115" s="30"/>
      <c r="Z115" s="30"/>
      <c r="AA115" s="30"/>
      <c r="AB115" s="30"/>
      <c r="AC115" s="30"/>
      <c r="AD115" s="30"/>
      <c r="AE115" s="31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</row>
    <row r="116" spans="1:79" s="25" customFormat="1" ht="28.5" customHeight="1" x14ac:dyDescent="0.25">
      <c r="A116" s="40">
        <v>0</v>
      </c>
      <c r="B116" s="41"/>
      <c r="C116" s="41"/>
      <c r="D116" s="48" t="s">
        <v>342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7"/>
      <c r="Q116" s="44" t="s">
        <v>279</v>
      </c>
      <c r="R116" s="44"/>
      <c r="S116" s="44"/>
      <c r="T116" s="44"/>
      <c r="U116" s="44"/>
      <c r="V116" s="48" t="s">
        <v>201</v>
      </c>
      <c r="W116" s="36"/>
      <c r="X116" s="36"/>
      <c r="Y116" s="36"/>
      <c r="Z116" s="36"/>
      <c r="AA116" s="36"/>
      <c r="AB116" s="36"/>
      <c r="AC116" s="36"/>
      <c r="AD116" s="36"/>
      <c r="AE116" s="37"/>
      <c r="AF116" s="38">
        <v>2723</v>
      </c>
      <c r="AG116" s="38"/>
      <c r="AH116" s="38"/>
      <c r="AI116" s="38"/>
      <c r="AJ116" s="38"/>
      <c r="AK116" s="38">
        <v>0</v>
      </c>
      <c r="AL116" s="38"/>
      <c r="AM116" s="38"/>
      <c r="AN116" s="38"/>
      <c r="AO116" s="38"/>
      <c r="AP116" s="38">
        <v>2723</v>
      </c>
      <c r="AQ116" s="38"/>
      <c r="AR116" s="38"/>
      <c r="AS116" s="38"/>
      <c r="AT116" s="38"/>
      <c r="AU116" s="38">
        <v>2755</v>
      </c>
      <c r="AV116" s="38"/>
      <c r="AW116" s="38"/>
      <c r="AX116" s="38"/>
      <c r="AY116" s="38"/>
      <c r="AZ116" s="38">
        <v>0</v>
      </c>
      <c r="BA116" s="38"/>
      <c r="BB116" s="38"/>
      <c r="BC116" s="38"/>
      <c r="BD116" s="38"/>
      <c r="BE116" s="38">
        <v>2755</v>
      </c>
      <c r="BF116" s="38"/>
      <c r="BG116" s="38"/>
      <c r="BH116" s="38"/>
      <c r="BI116" s="38"/>
      <c r="BJ116" s="38">
        <v>2727</v>
      </c>
      <c r="BK116" s="38"/>
      <c r="BL116" s="38"/>
      <c r="BM116" s="38"/>
      <c r="BN116" s="38"/>
      <c r="BO116" s="38">
        <v>0</v>
      </c>
      <c r="BP116" s="38"/>
      <c r="BQ116" s="38"/>
      <c r="BR116" s="38"/>
      <c r="BS116" s="38"/>
      <c r="BT116" s="38">
        <v>2727</v>
      </c>
      <c r="BU116" s="38"/>
      <c r="BV116" s="38"/>
      <c r="BW116" s="38"/>
      <c r="BX116" s="38"/>
    </row>
    <row r="118" spans="1:79" ht="14.25" customHeight="1" x14ac:dyDescent="0.25">
      <c r="A118" s="51" t="s">
        <v>259</v>
      </c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</row>
    <row r="119" spans="1:79" ht="23.1" customHeight="1" x14ac:dyDescent="0.25">
      <c r="A119" s="95" t="s">
        <v>6</v>
      </c>
      <c r="B119" s="96"/>
      <c r="C119" s="96"/>
      <c r="D119" s="44" t="s">
        <v>9</v>
      </c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 t="s">
        <v>8</v>
      </c>
      <c r="R119" s="44"/>
      <c r="S119" s="44"/>
      <c r="T119" s="44"/>
      <c r="U119" s="44"/>
      <c r="V119" s="44" t="s">
        <v>7</v>
      </c>
      <c r="W119" s="44"/>
      <c r="X119" s="44"/>
      <c r="Y119" s="44"/>
      <c r="Z119" s="44"/>
      <c r="AA119" s="44"/>
      <c r="AB119" s="44"/>
      <c r="AC119" s="44"/>
      <c r="AD119" s="44"/>
      <c r="AE119" s="44"/>
      <c r="AF119" s="45" t="s">
        <v>250</v>
      </c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7"/>
      <c r="AU119" s="45" t="s">
        <v>255</v>
      </c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7"/>
    </row>
    <row r="120" spans="1:79" ht="28.5" customHeight="1" x14ac:dyDescent="0.25">
      <c r="A120" s="98"/>
      <c r="B120" s="99"/>
      <c r="C120" s="99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 t="s">
        <v>4</v>
      </c>
      <c r="AG120" s="44"/>
      <c r="AH120" s="44"/>
      <c r="AI120" s="44"/>
      <c r="AJ120" s="44"/>
      <c r="AK120" s="44" t="s">
        <v>3</v>
      </c>
      <c r="AL120" s="44"/>
      <c r="AM120" s="44"/>
      <c r="AN120" s="44"/>
      <c r="AO120" s="44"/>
      <c r="AP120" s="44" t="s">
        <v>123</v>
      </c>
      <c r="AQ120" s="44"/>
      <c r="AR120" s="44"/>
      <c r="AS120" s="44"/>
      <c r="AT120" s="44"/>
      <c r="AU120" s="44" t="s">
        <v>4</v>
      </c>
      <c r="AV120" s="44"/>
      <c r="AW120" s="44"/>
      <c r="AX120" s="44"/>
      <c r="AY120" s="44"/>
      <c r="AZ120" s="44" t="s">
        <v>3</v>
      </c>
      <c r="BA120" s="44"/>
      <c r="BB120" s="44"/>
      <c r="BC120" s="44"/>
      <c r="BD120" s="44"/>
      <c r="BE120" s="44" t="s">
        <v>90</v>
      </c>
      <c r="BF120" s="44"/>
      <c r="BG120" s="44"/>
      <c r="BH120" s="44"/>
      <c r="BI120" s="44"/>
    </row>
    <row r="121" spans="1:79" ht="15" customHeight="1" x14ac:dyDescent="0.25">
      <c r="A121" s="45">
        <v>1</v>
      </c>
      <c r="B121" s="46"/>
      <c r="C121" s="46"/>
      <c r="D121" s="44">
        <v>2</v>
      </c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>
        <v>3</v>
      </c>
      <c r="R121" s="44"/>
      <c r="S121" s="44"/>
      <c r="T121" s="44"/>
      <c r="U121" s="44"/>
      <c r="V121" s="44">
        <v>4</v>
      </c>
      <c r="W121" s="44"/>
      <c r="X121" s="44"/>
      <c r="Y121" s="44"/>
      <c r="Z121" s="44"/>
      <c r="AA121" s="44"/>
      <c r="AB121" s="44"/>
      <c r="AC121" s="44"/>
      <c r="AD121" s="44"/>
      <c r="AE121" s="44"/>
      <c r="AF121" s="44">
        <v>5</v>
      </c>
      <c r="AG121" s="44"/>
      <c r="AH121" s="44"/>
      <c r="AI121" s="44"/>
      <c r="AJ121" s="44"/>
      <c r="AK121" s="44">
        <v>6</v>
      </c>
      <c r="AL121" s="44"/>
      <c r="AM121" s="44"/>
      <c r="AN121" s="44"/>
      <c r="AO121" s="44"/>
      <c r="AP121" s="44">
        <v>7</v>
      </c>
      <c r="AQ121" s="44"/>
      <c r="AR121" s="44"/>
      <c r="AS121" s="44"/>
      <c r="AT121" s="44"/>
      <c r="AU121" s="44">
        <v>8</v>
      </c>
      <c r="AV121" s="44"/>
      <c r="AW121" s="44"/>
      <c r="AX121" s="44"/>
      <c r="AY121" s="44"/>
      <c r="AZ121" s="44">
        <v>9</v>
      </c>
      <c r="BA121" s="44"/>
      <c r="BB121" s="44"/>
      <c r="BC121" s="44"/>
      <c r="BD121" s="44"/>
      <c r="BE121" s="44">
        <v>10</v>
      </c>
      <c r="BF121" s="44"/>
      <c r="BG121" s="44"/>
      <c r="BH121" s="44"/>
      <c r="BI121" s="44"/>
    </row>
    <row r="122" spans="1:79" ht="15.75" hidden="1" customHeight="1" x14ac:dyDescent="0.25">
      <c r="A122" s="67" t="s">
        <v>154</v>
      </c>
      <c r="B122" s="68"/>
      <c r="C122" s="68"/>
      <c r="D122" s="44" t="s">
        <v>57</v>
      </c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 t="s">
        <v>70</v>
      </c>
      <c r="R122" s="44"/>
      <c r="S122" s="44"/>
      <c r="T122" s="44"/>
      <c r="U122" s="44"/>
      <c r="V122" s="44" t="s">
        <v>71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62" t="s">
        <v>107</v>
      </c>
      <c r="AG122" s="62"/>
      <c r="AH122" s="62"/>
      <c r="AI122" s="62"/>
      <c r="AJ122" s="62"/>
      <c r="AK122" s="82" t="s">
        <v>108</v>
      </c>
      <c r="AL122" s="82"/>
      <c r="AM122" s="82"/>
      <c r="AN122" s="82"/>
      <c r="AO122" s="82"/>
      <c r="AP122" s="56" t="s">
        <v>122</v>
      </c>
      <c r="AQ122" s="56"/>
      <c r="AR122" s="56"/>
      <c r="AS122" s="56"/>
      <c r="AT122" s="56"/>
      <c r="AU122" s="62" t="s">
        <v>109</v>
      </c>
      <c r="AV122" s="62"/>
      <c r="AW122" s="62"/>
      <c r="AX122" s="62"/>
      <c r="AY122" s="62"/>
      <c r="AZ122" s="82" t="s">
        <v>110</v>
      </c>
      <c r="BA122" s="82"/>
      <c r="BB122" s="82"/>
      <c r="BC122" s="82"/>
      <c r="BD122" s="82"/>
      <c r="BE122" s="56" t="s">
        <v>122</v>
      </c>
      <c r="BF122" s="56"/>
      <c r="BG122" s="56"/>
      <c r="BH122" s="56"/>
      <c r="BI122" s="56"/>
      <c r="CA122" t="s">
        <v>39</v>
      </c>
    </row>
    <row r="123" spans="1:79" s="6" customFormat="1" ht="13.8" x14ac:dyDescent="0.25">
      <c r="A123" s="42">
        <v>0</v>
      </c>
      <c r="B123" s="43"/>
      <c r="C123" s="43"/>
      <c r="D123" s="50" t="s">
        <v>188</v>
      </c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CA123" s="6" t="s">
        <v>40</v>
      </c>
    </row>
    <row r="124" spans="1:79" s="25" customFormat="1" ht="28.5" customHeight="1" x14ac:dyDescent="0.25">
      <c r="A124" s="40">
        <v>0</v>
      </c>
      <c r="B124" s="41"/>
      <c r="C124" s="41"/>
      <c r="D124" s="48" t="s">
        <v>339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274</v>
      </c>
      <c r="R124" s="44"/>
      <c r="S124" s="44"/>
      <c r="T124" s="44"/>
      <c r="U124" s="44"/>
      <c r="V124" s="44" t="s">
        <v>291</v>
      </c>
      <c r="W124" s="44"/>
      <c r="X124" s="44"/>
      <c r="Y124" s="44"/>
      <c r="Z124" s="44"/>
      <c r="AA124" s="44"/>
      <c r="AB124" s="44"/>
      <c r="AC124" s="44"/>
      <c r="AD124" s="44"/>
      <c r="AE124" s="44"/>
      <c r="AF124" s="38">
        <v>220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220</v>
      </c>
      <c r="AQ124" s="38"/>
      <c r="AR124" s="38"/>
      <c r="AS124" s="38"/>
      <c r="AT124" s="38"/>
      <c r="AU124" s="38">
        <v>220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220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192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28.5" customHeight="1" x14ac:dyDescent="0.25">
      <c r="A126" s="40">
        <v>0</v>
      </c>
      <c r="B126" s="41"/>
      <c r="C126" s="41"/>
      <c r="D126" s="48" t="s">
        <v>340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311</v>
      </c>
      <c r="R126" s="44"/>
      <c r="S126" s="44"/>
      <c r="T126" s="44"/>
      <c r="U126" s="44"/>
      <c r="V126" s="48" t="s">
        <v>194</v>
      </c>
      <c r="W126" s="36"/>
      <c r="X126" s="36"/>
      <c r="Y126" s="36"/>
      <c r="Z126" s="36"/>
      <c r="AA126" s="36"/>
      <c r="AB126" s="36"/>
      <c r="AC126" s="36"/>
      <c r="AD126" s="36"/>
      <c r="AE126" s="37"/>
      <c r="AF126" s="38">
        <v>220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220</v>
      </c>
      <c r="AQ126" s="38"/>
      <c r="AR126" s="38"/>
      <c r="AS126" s="38"/>
      <c r="AT126" s="38"/>
      <c r="AU126" s="38">
        <v>220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220</v>
      </c>
      <c r="BF126" s="38"/>
      <c r="BG126" s="38"/>
      <c r="BH126" s="38"/>
      <c r="BI126" s="38"/>
    </row>
    <row r="127" spans="1:79" s="6" customFormat="1" ht="13.8" x14ac:dyDescent="0.25">
      <c r="A127" s="42">
        <v>0</v>
      </c>
      <c r="B127" s="43"/>
      <c r="C127" s="43"/>
      <c r="D127" s="49" t="s">
        <v>197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1"/>
      <c r="Q127" s="50"/>
      <c r="R127" s="50"/>
      <c r="S127" s="50"/>
      <c r="T127" s="50"/>
      <c r="U127" s="50"/>
      <c r="V127" s="49"/>
      <c r="W127" s="30"/>
      <c r="X127" s="30"/>
      <c r="Y127" s="30"/>
      <c r="Z127" s="30"/>
      <c r="AA127" s="30"/>
      <c r="AB127" s="30"/>
      <c r="AC127" s="30"/>
      <c r="AD127" s="30"/>
      <c r="AE127" s="31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</row>
    <row r="128" spans="1:79" s="25" customFormat="1" ht="28.5" customHeight="1" x14ac:dyDescent="0.25">
      <c r="A128" s="40">
        <v>0</v>
      </c>
      <c r="B128" s="41"/>
      <c r="C128" s="41"/>
      <c r="D128" s="48" t="s">
        <v>341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44" t="s">
        <v>274</v>
      </c>
      <c r="R128" s="44"/>
      <c r="S128" s="44"/>
      <c r="T128" s="44"/>
      <c r="U128" s="44"/>
      <c r="V128" s="48" t="s">
        <v>201</v>
      </c>
      <c r="W128" s="36"/>
      <c r="X128" s="36"/>
      <c r="Y128" s="36"/>
      <c r="Z128" s="36"/>
      <c r="AA128" s="36"/>
      <c r="AB128" s="36"/>
      <c r="AC128" s="36"/>
      <c r="AD128" s="36"/>
      <c r="AE128" s="37"/>
      <c r="AF128" s="38">
        <v>0</v>
      </c>
      <c r="AG128" s="38"/>
      <c r="AH128" s="38"/>
      <c r="AI128" s="38"/>
      <c r="AJ128" s="38"/>
      <c r="AK128" s="38">
        <v>0</v>
      </c>
      <c r="AL128" s="38"/>
      <c r="AM128" s="38"/>
      <c r="AN128" s="38"/>
      <c r="AO128" s="38"/>
      <c r="AP128" s="38">
        <v>0</v>
      </c>
      <c r="AQ128" s="38"/>
      <c r="AR128" s="38"/>
      <c r="AS128" s="38"/>
      <c r="AT128" s="38"/>
      <c r="AU128" s="38">
        <v>0</v>
      </c>
      <c r="AV128" s="38"/>
      <c r="AW128" s="38"/>
      <c r="AX128" s="38"/>
      <c r="AY128" s="38"/>
      <c r="AZ128" s="38">
        <v>0</v>
      </c>
      <c r="BA128" s="38"/>
      <c r="BB128" s="38"/>
      <c r="BC128" s="38"/>
      <c r="BD128" s="38"/>
      <c r="BE128" s="38">
        <v>0</v>
      </c>
      <c r="BF128" s="38"/>
      <c r="BG128" s="38"/>
      <c r="BH128" s="38"/>
      <c r="BI128" s="38"/>
    </row>
    <row r="129" spans="1:79" s="6" customFormat="1" ht="13.8" x14ac:dyDescent="0.25">
      <c r="A129" s="42">
        <v>0</v>
      </c>
      <c r="B129" s="43"/>
      <c r="C129" s="43"/>
      <c r="D129" s="49" t="s">
        <v>277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1"/>
      <c r="Q129" s="50"/>
      <c r="R129" s="50"/>
      <c r="S129" s="50"/>
      <c r="T129" s="50"/>
      <c r="U129" s="50"/>
      <c r="V129" s="49"/>
      <c r="W129" s="30"/>
      <c r="X129" s="30"/>
      <c r="Y129" s="30"/>
      <c r="Z129" s="30"/>
      <c r="AA129" s="30"/>
      <c r="AB129" s="30"/>
      <c r="AC129" s="30"/>
      <c r="AD129" s="30"/>
      <c r="AE129" s="31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</row>
    <row r="130" spans="1:79" s="25" customFormat="1" ht="28.5" customHeight="1" x14ac:dyDescent="0.25">
      <c r="A130" s="40">
        <v>0</v>
      </c>
      <c r="B130" s="41"/>
      <c r="C130" s="41"/>
      <c r="D130" s="48" t="s">
        <v>342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4" t="s">
        <v>279</v>
      </c>
      <c r="R130" s="44"/>
      <c r="S130" s="44"/>
      <c r="T130" s="44"/>
      <c r="U130" s="44"/>
      <c r="V130" s="48" t="s">
        <v>201</v>
      </c>
      <c r="W130" s="36"/>
      <c r="X130" s="36"/>
      <c r="Y130" s="36"/>
      <c r="Z130" s="36"/>
      <c r="AA130" s="36"/>
      <c r="AB130" s="36"/>
      <c r="AC130" s="36"/>
      <c r="AD130" s="36"/>
      <c r="AE130" s="37"/>
      <c r="AF130" s="38">
        <v>2874</v>
      </c>
      <c r="AG130" s="38"/>
      <c r="AH130" s="38"/>
      <c r="AI130" s="38"/>
      <c r="AJ130" s="38"/>
      <c r="AK130" s="38">
        <v>0</v>
      </c>
      <c r="AL130" s="38"/>
      <c r="AM130" s="38"/>
      <c r="AN130" s="38"/>
      <c r="AO130" s="38"/>
      <c r="AP130" s="38">
        <v>2874</v>
      </c>
      <c r="AQ130" s="38"/>
      <c r="AR130" s="38"/>
      <c r="AS130" s="38"/>
      <c r="AT130" s="38"/>
      <c r="AU130" s="38">
        <v>3019</v>
      </c>
      <c r="AV130" s="38"/>
      <c r="AW130" s="38"/>
      <c r="AX130" s="38"/>
      <c r="AY130" s="38"/>
      <c r="AZ130" s="38">
        <v>0</v>
      </c>
      <c r="BA130" s="38"/>
      <c r="BB130" s="38"/>
      <c r="BC130" s="38"/>
      <c r="BD130" s="38"/>
      <c r="BE130" s="38">
        <v>3019</v>
      </c>
      <c r="BF130" s="38"/>
      <c r="BG130" s="38"/>
      <c r="BH130" s="38"/>
      <c r="BI130" s="38"/>
    </row>
    <row r="132" spans="1:79" ht="14.25" customHeight="1" x14ac:dyDescent="0.25">
      <c r="A132" s="51" t="s">
        <v>124</v>
      </c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</row>
    <row r="133" spans="1:79" ht="15" customHeight="1" x14ac:dyDescent="0.25">
      <c r="A133" s="93" t="s">
        <v>228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3"/>
    </row>
    <row r="134" spans="1:79" ht="12.9" customHeight="1" x14ac:dyDescent="0.25">
      <c r="A134" s="95" t="s">
        <v>19</v>
      </c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7"/>
      <c r="U134" s="44" t="s">
        <v>229</v>
      </c>
      <c r="V134" s="44"/>
      <c r="W134" s="44"/>
      <c r="X134" s="44"/>
      <c r="Y134" s="44"/>
      <c r="Z134" s="44"/>
      <c r="AA134" s="44"/>
      <c r="AB134" s="44"/>
      <c r="AC134" s="44"/>
      <c r="AD134" s="44"/>
      <c r="AE134" s="44" t="s">
        <v>232</v>
      </c>
      <c r="AF134" s="44"/>
      <c r="AG134" s="44"/>
      <c r="AH134" s="44"/>
      <c r="AI134" s="44"/>
      <c r="AJ134" s="44"/>
      <c r="AK134" s="44"/>
      <c r="AL134" s="44"/>
      <c r="AM134" s="44"/>
      <c r="AN134" s="44"/>
      <c r="AO134" s="44" t="s">
        <v>239</v>
      </c>
      <c r="AP134" s="44"/>
      <c r="AQ134" s="44"/>
      <c r="AR134" s="44"/>
      <c r="AS134" s="44"/>
      <c r="AT134" s="44"/>
      <c r="AU134" s="44"/>
      <c r="AV134" s="44"/>
      <c r="AW134" s="44"/>
      <c r="AX134" s="44"/>
      <c r="AY134" s="44" t="s">
        <v>250</v>
      </c>
      <c r="AZ134" s="44"/>
      <c r="BA134" s="44"/>
      <c r="BB134" s="44"/>
      <c r="BC134" s="44"/>
      <c r="BD134" s="44"/>
      <c r="BE134" s="44"/>
      <c r="BF134" s="44"/>
      <c r="BG134" s="44"/>
      <c r="BH134" s="44"/>
      <c r="BI134" s="44" t="s">
        <v>255</v>
      </c>
      <c r="BJ134" s="44"/>
      <c r="BK134" s="44"/>
      <c r="BL134" s="44"/>
      <c r="BM134" s="44"/>
      <c r="BN134" s="44"/>
      <c r="BO134" s="44"/>
      <c r="BP134" s="44"/>
      <c r="BQ134" s="44"/>
      <c r="BR134" s="44"/>
    </row>
    <row r="135" spans="1:79" ht="30" customHeight="1" x14ac:dyDescent="0.25">
      <c r="A135" s="98"/>
      <c r="B135" s="99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100"/>
      <c r="U135" s="44" t="s">
        <v>4</v>
      </c>
      <c r="V135" s="44"/>
      <c r="W135" s="44"/>
      <c r="X135" s="44"/>
      <c r="Y135" s="44"/>
      <c r="Z135" s="44" t="s">
        <v>3</v>
      </c>
      <c r="AA135" s="44"/>
      <c r="AB135" s="44"/>
      <c r="AC135" s="44"/>
      <c r="AD135" s="44"/>
      <c r="AE135" s="44" t="s">
        <v>4</v>
      </c>
      <c r="AF135" s="44"/>
      <c r="AG135" s="44"/>
      <c r="AH135" s="44"/>
      <c r="AI135" s="44"/>
      <c r="AJ135" s="44" t="s">
        <v>3</v>
      </c>
      <c r="AK135" s="44"/>
      <c r="AL135" s="44"/>
      <c r="AM135" s="44"/>
      <c r="AN135" s="44"/>
      <c r="AO135" s="44" t="s">
        <v>4</v>
      </c>
      <c r="AP135" s="44"/>
      <c r="AQ135" s="44"/>
      <c r="AR135" s="44"/>
      <c r="AS135" s="44"/>
      <c r="AT135" s="44" t="s">
        <v>3</v>
      </c>
      <c r="AU135" s="44"/>
      <c r="AV135" s="44"/>
      <c r="AW135" s="44"/>
      <c r="AX135" s="44"/>
      <c r="AY135" s="44" t="s">
        <v>4</v>
      </c>
      <c r="AZ135" s="44"/>
      <c r="BA135" s="44"/>
      <c r="BB135" s="44"/>
      <c r="BC135" s="44"/>
      <c r="BD135" s="44" t="s">
        <v>3</v>
      </c>
      <c r="BE135" s="44"/>
      <c r="BF135" s="44"/>
      <c r="BG135" s="44"/>
      <c r="BH135" s="44"/>
      <c r="BI135" s="44" t="s">
        <v>4</v>
      </c>
      <c r="BJ135" s="44"/>
      <c r="BK135" s="44"/>
      <c r="BL135" s="44"/>
      <c r="BM135" s="44"/>
      <c r="BN135" s="44" t="s">
        <v>3</v>
      </c>
      <c r="BO135" s="44"/>
      <c r="BP135" s="44"/>
      <c r="BQ135" s="44"/>
      <c r="BR135" s="44"/>
    </row>
    <row r="136" spans="1:79" ht="15" customHeight="1" x14ac:dyDescent="0.25">
      <c r="A136" s="45">
        <v>1</v>
      </c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7"/>
      <c r="U136" s="44">
        <v>2</v>
      </c>
      <c r="V136" s="44"/>
      <c r="W136" s="44"/>
      <c r="X136" s="44"/>
      <c r="Y136" s="44"/>
      <c r="Z136" s="44">
        <v>3</v>
      </c>
      <c r="AA136" s="44"/>
      <c r="AB136" s="44"/>
      <c r="AC136" s="44"/>
      <c r="AD136" s="44"/>
      <c r="AE136" s="44">
        <v>4</v>
      </c>
      <c r="AF136" s="44"/>
      <c r="AG136" s="44"/>
      <c r="AH136" s="44"/>
      <c r="AI136" s="44"/>
      <c r="AJ136" s="44">
        <v>5</v>
      </c>
      <c r="AK136" s="44"/>
      <c r="AL136" s="44"/>
      <c r="AM136" s="44"/>
      <c r="AN136" s="44"/>
      <c r="AO136" s="44">
        <v>6</v>
      </c>
      <c r="AP136" s="44"/>
      <c r="AQ136" s="44"/>
      <c r="AR136" s="44"/>
      <c r="AS136" s="44"/>
      <c r="AT136" s="44">
        <v>7</v>
      </c>
      <c r="AU136" s="44"/>
      <c r="AV136" s="44"/>
      <c r="AW136" s="44"/>
      <c r="AX136" s="44"/>
      <c r="AY136" s="44">
        <v>8</v>
      </c>
      <c r="AZ136" s="44"/>
      <c r="BA136" s="44"/>
      <c r="BB136" s="44"/>
      <c r="BC136" s="44"/>
      <c r="BD136" s="44">
        <v>9</v>
      </c>
      <c r="BE136" s="44"/>
      <c r="BF136" s="44"/>
      <c r="BG136" s="44"/>
      <c r="BH136" s="44"/>
      <c r="BI136" s="44">
        <v>10</v>
      </c>
      <c r="BJ136" s="44"/>
      <c r="BK136" s="44"/>
      <c r="BL136" s="44"/>
      <c r="BM136" s="44"/>
      <c r="BN136" s="44">
        <v>11</v>
      </c>
      <c r="BO136" s="44"/>
      <c r="BP136" s="44"/>
      <c r="BQ136" s="44"/>
      <c r="BR136" s="44"/>
    </row>
    <row r="137" spans="1:79" s="1" customFormat="1" ht="15.75" hidden="1" customHeight="1" x14ac:dyDescent="0.25">
      <c r="A137" s="67" t="s">
        <v>57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9"/>
      <c r="U137" s="62" t="s">
        <v>65</v>
      </c>
      <c r="V137" s="62"/>
      <c r="W137" s="62"/>
      <c r="X137" s="62"/>
      <c r="Y137" s="62"/>
      <c r="Z137" s="82" t="s">
        <v>66</v>
      </c>
      <c r="AA137" s="82"/>
      <c r="AB137" s="82"/>
      <c r="AC137" s="82"/>
      <c r="AD137" s="82"/>
      <c r="AE137" s="62" t="s">
        <v>67</v>
      </c>
      <c r="AF137" s="62"/>
      <c r="AG137" s="62"/>
      <c r="AH137" s="62"/>
      <c r="AI137" s="62"/>
      <c r="AJ137" s="82" t="s">
        <v>68</v>
      </c>
      <c r="AK137" s="82"/>
      <c r="AL137" s="82"/>
      <c r="AM137" s="82"/>
      <c r="AN137" s="82"/>
      <c r="AO137" s="62" t="s">
        <v>58</v>
      </c>
      <c r="AP137" s="62"/>
      <c r="AQ137" s="62"/>
      <c r="AR137" s="62"/>
      <c r="AS137" s="62"/>
      <c r="AT137" s="82" t="s">
        <v>59</v>
      </c>
      <c r="AU137" s="82"/>
      <c r="AV137" s="82"/>
      <c r="AW137" s="82"/>
      <c r="AX137" s="82"/>
      <c r="AY137" s="62" t="s">
        <v>60</v>
      </c>
      <c r="AZ137" s="62"/>
      <c r="BA137" s="62"/>
      <c r="BB137" s="62"/>
      <c r="BC137" s="62"/>
      <c r="BD137" s="82" t="s">
        <v>61</v>
      </c>
      <c r="BE137" s="82"/>
      <c r="BF137" s="82"/>
      <c r="BG137" s="82"/>
      <c r="BH137" s="82"/>
      <c r="BI137" s="62" t="s">
        <v>62</v>
      </c>
      <c r="BJ137" s="62"/>
      <c r="BK137" s="62"/>
      <c r="BL137" s="62"/>
      <c r="BM137" s="62"/>
      <c r="BN137" s="82" t="s">
        <v>63</v>
      </c>
      <c r="BO137" s="82"/>
      <c r="BP137" s="82"/>
      <c r="BQ137" s="82"/>
      <c r="BR137" s="82"/>
      <c r="CA137" t="s">
        <v>41</v>
      </c>
    </row>
    <row r="138" spans="1:79" s="6" customFormat="1" ht="12.75" customHeight="1" x14ac:dyDescent="0.25">
      <c r="A138" s="42" t="s">
        <v>147</v>
      </c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58"/>
      <c r="U138" s="32">
        <v>0</v>
      </c>
      <c r="V138" s="32"/>
      <c r="W138" s="32"/>
      <c r="X138" s="32"/>
      <c r="Y138" s="32"/>
      <c r="Z138" s="32">
        <v>0</v>
      </c>
      <c r="AA138" s="32"/>
      <c r="AB138" s="32"/>
      <c r="AC138" s="32"/>
      <c r="AD138" s="32"/>
      <c r="AE138" s="32">
        <v>0</v>
      </c>
      <c r="AF138" s="32"/>
      <c r="AG138" s="32"/>
      <c r="AH138" s="32"/>
      <c r="AI138" s="32"/>
      <c r="AJ138" s="32">
        <v>0</v>
      </c>
      <c r="AK138" s="32"/>
      <c r="AL138" s="32"/>
      <c r="AM138" s="32"/>
      <c r="AN138" s="32"/>
      <c r="AO138" s="32">
        <v>0</v>
      </c>
      <c r="AP138" s="32"/>
      <c r="AQ138" s="32"/>
      <c r="AR138" s="32"/>
      <c r="AS138" s="32"/>
      <c r="AT138" s="32">
        <v>0</v>
      </c>
      <c r="AU138" s="32"/>
      <c r="AV138" s="32"/>
      <c r="AW138" s="32"/>
      <c r="AX138" s="32"/>
      <c r="AY138" s="32">
        <v>0</v>
      </c>
      <c r="AZ138" s="32"/>
      <c r="BA138" s="32"/>
      <c r="BB138" s="32"/>
      <c r="BC138" s="32"/>
      <c r="BD138" s="32">
        <v>0</v>
      </c>
      <c r="BE138" s="32"/>
      <c r="BF138" s="32"/>
      <c r="BG138" s="32"/>
      <c r="BH138" s="32"/>
      <c r="BI138" s="32">
        <v>0</v>
      </c>
      <c r="BJ138" s="32"/>
      <c r="BK138" s="32"/>
      <c r="BL138" s="32"/>
      <c r="BM138" s="32"/>
      <c r="BN138" s="32">
        <v>0</v>
      </c>
      <c r="BO138" s="32"/>
      <c r="BP138" s="32"/>
      <c r="BQ138" s="32"/>
      <c r="BR138" s="32"/>
      <c r="CA138" s="6" t="s">
        <v>42</v>
      </c>
    </row>
    <row r="139" spans="1:79" s="25" customFormat="1" ht="38.25" customHeight="1" x14ac:dyDescent="0.25">
      <c r="A139" s="35" t="s">
        <v>211</v>
      </c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7"/>
      <c r="U139" s="33" t="s">
        <v>173</v>
      </c>
      <c r="V139" s="33"/>
      <c r="W139" s="33"/>
      <c r="X139" s="33"/>
      <c r="Y139" s="33"/>
      <c r="Z139" s="33">
        <v>0</v>
      </c>
      <c r="AA139" s="33"/>
      <c r="AB139" s="33"/>
      <c r="AC139" s="33"/>
      <c r="AD139" s="33"/>
      <c r="AE139" s="33" t="s">
        <v>173</v>
      </c>
      <c r="AF139" s="33"/>
      <c r="AG139" s="33"/>
      <c r="AH139" s="33"/>
      <c r="AI139" s="33"/>
      <c r="AJ139" s="33">
        <v>0</v>
      </c>
      <c r="AK139" s="33"/>
      <c r="AL139" s="33"/>
      <c r="AM139" s="33"/>
      <c r="AN139" s="33"/>
      <c r="AO139" s="33" t="s">
        <v>173</v>
      </c>
      <c r="AP139" s="33"/>
      <c r="AQ139" s="33"/>
      <c r="AR139" s="33"/>
      <c r="AS139" s="33"/>
      <c r="AT139" s="33">
        <v>0</v>
      </c>
      <c r="AU139" s="33"/>
      <c r="AV139" s="33"/>
      <c r="AW139" s="33"/>
      <c r="AX139" s="33"/>
      <c r="AY139" s="33" t="s">
        <v>173</v>
      </c>
      <c r="AZ139" s="33"/>
      <c r="BA139" s="33"/>
      <c r="BB139" s="33"/>
      <c r="BC139" s="33"/>
      <c r="BD139" s="33">
        <v>0</v>
      </c>
      <c r="BE139" s="33"/>
      <c r="BF139" s="33"/>
      <c r="BG139" s="33"/>
      <c r="BH139" s="33"/>
      <c r="BI139" s="33" t="s">
        <v>173</v>
      </c>
      <c r="BJ139" s="33"/>
      <c r="BK139" s="33"/>
      <c r="BL139" s="33"/>
      <c r="BM139" s="33"/>
      <c r="BN139" s="33">
        <v>0</v>
      </c>
      <c r="BO139" s="33"/>
      <c r="BP139" s="33"/>
      <c r="BQ139" s="33"/>
      <c r="BR139" s="33"/>
    </row>
    <row r="142" spans="1:79" ht="14.25" customHeight="1" x14ac:dyDescent="0.25">
      <c r="A142" s="51" t="s">
        <v>125</v>
      </c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</row>
    <row r="143" spans="1:79" ht="15" customHeight="1" x14ac:dyDescent="0.25">
      <c r="A143" s="95" t="s">
        <v>6</v>
      </c>
      <c r="B143" s="96"/>
      <c r="C143" s="96"/>
      <c r="D143" s="95" t="s">
        <v>10</v>
      </c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7"/>
      <c r="W143" s="44" t="s">
        <v>229</v>
      </c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 t="s">
        <v>233</v>
      </c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 t="s">
        <v>244</v>
      </c>
      <c r="AV143" s="44"/>
      <c r="AW143" s="44"/>
      <c r="AX143" s="44"/>
      <c r="AY143" s="44"/>
      <c r="AZ143" s="44"/>
      <c r="BA143" s="44" t="s">
        <v>251</v>
      </c>
      <c r="BB143" s="44"/>
      <c r="BC143" s="44"/>
      <c r="BD143" s="44"/>
      <c r="BE143" s="44"/>
      <c r="BF143" s="44"/>
      <c r="BG143" s="44" t="s">
        <v>260</v>
      </c>
      <c r="BH143" s="44"/>
      <c r="BI143" s="44"/>
      <c r="BJ143" s="44"/>
      <c r="BK143" s="44"/>
      <c r="BL143" s="44"/>
    </row>
    <row r="144" spans="1:79" ht="15" customHeight="1" x14ac:dyDescent="0.25">
      <c r="A144" s="104"/>
      <c r="B144" s="105"/>
      <c r="C144" s="105"/>
      <c r="D144" s="104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6"/>
      <c r="W144" s="44" t="s">
        <v>4</v>
      </c>
      <c r="X144" s="44"/>
      <c r="Y144" s="44"/>
      <c r="Z144" s="44"/>
      <c r="AA144" s="44"/>
      <c r="AB144" s="44"/>
      <c r="AC144" s="44" t="s">
        <v>3</v>
      </c>
      <c r="AD144" s="44"/>
      <c r="AE144" s="44"/>
      <c r="AF144" s="44"/>
      <c r="AG144" s="44"/>
      <c r="AH144" s="44"/>
      <c r="AI144" s="44" t="s">
        <v>4</v>
      </c>
      <c r="AJ144" s="44"/>
      <c r="AK144" s="44"/>
      <c r="AL144" s="44"/>
      <c r="AM144" s="44"/>
      <c r="AN144" s="44"/>
      <c r="AO144" s="44" t="s">
        <v>3</v>
      </c>
      <c r="AP144" s="44"/>
      <c r="AQ144" s="44"/>
      <c r="AR144" s="44"/>
      <c r="AS144" s="44"/>
      <c r="AT144" s="44"/>
      <c r="AU144" s="85" t="s">
        <v>4</v>
      </c>
      <c r="AV144" s="85"/>
      <c r="AW144" s="85"/>
      <c r="AX144" s="85" t="s">
        <v>3</v>
      </c>
      <c r="AY144" s="85"/>
      <c r="AZ144" s="85"/>
      <c r="BA144" s="85" t="s">
        <v>4</v>
      </c>
      <c r="BB144" s="85"/>
      <c r="BC144" s="85"/>
      <c r="BD144" s="85" t="s">
        <v>3</v>
      </c>
      <c r="BE144" s="85"/>
      <c r="BF144" s="85"/>
      <c r="BG144" s="85" t="s">
        <v>4</v>
      </c>
      <c r="BH144" s="85"/>
      <c r="BI144" s="85"/>
      <c r="BJ144" s="85" t="s">
        <v>3</v>
      </c>
      <c r="BK144" s="85"/>
      <c r="BL144" s="85"/>
    </row>
    <row r="145" spans="1:79" ht="57" customHeight="1" x14ac:dyDescent="0.25">
      <c r="A145" s="98"/>
      <c r="B145" s="99"/>
      <c r="C145" s="99"/>
      <c r="D145" s="98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100"/>
      <c r="W145" s="44" t="s">
        <v>12</v>
      </c>
      <c r="X145" s="44"/>
      <c r="Y145" s="44"/>
      <c r="Z145" s="44" t="s">
        <v>11</v>
      </c>
      <c r="AA145" s="44"/>
      <c r="AB145" s="44"/>
      <c r="AC145" s="44" t="s">
        <v>12</v>
      </c>
      <c r="AD145" s="44"/>
      <c r="AE145" s="44"/>
      <c r="AF145" s="44" t="s">
        <v>11</v>
      </c>
      <c r="AG145" s="44"/>
      <c r="AH145" s="44"/>
      <c r="AI145" s="44" t="s">
        <v>12</v>
      </c>
      <c r="AJ145" s="44"/>
      <c r="AK145" s="44"/>
      <c r="AL145" s="44" t="s">
        <v>11</v>
      </c>
      <c r="AM145" s="44"/>
      <c r="AN145" s="44"/>
      <c r="AO145" s="44" t="s">
        <v>12</v>
      </c>
      <c r="AP145" s="44"/>
      <c r="AQ145" s="44"/>
      <c r="AR145" s="44" t="s">
        <v>11</v>
      </c>
      <c r="AS145" s="44"/>
      <c r="AT145" s="44"/>
      <c r="AU145" s="85"/>
      <c r="AV145" s="85"/>
      <c r="AW145" s="85"/>
      <c r="AX145" s="85"/>
      <c r="AY145" s="85"/>
      <c r="AZ145" s="85"/>
      <c r="BA145" s="85"/>
      <c r="BB145" s="85"/>
      <c r="BC145" s="85"/>
      <c r="BD145" s="85"/>
      <c r="BE145" s="85"/>
      <c r="BF145" s="85"/>
      <c r="BG145" s="85"/>
      <c r="BH145" s="85"/>
      <c r="BI145" s="85"/>
      <c r="BJ145" s="85"/>
      <c r="BK145" s="85"/>
      <c r="BL145" s="85"/>
    </row>
    <row r="146" spans="1:79" ht="15" customHeight="1" x14ac:dyDescent="0.25">
      <c r="A146" s="45">
        <v>1</v>
      </c>
      <c r="B146" s="46"/>
      <c r="C146" s="46"/>
      <c r="D146" s="45">
        <v>2</v>
      </c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7"/>
      <c r="W146" s="44">
        <v>3</v>
      </c>
      <c r="X146" s="44"/>
      <c r="Y146" s="44"/>
      <c r="Z146" s="44">
        <v>4</v>
      </c>
      <c r="AA146" s="44"/>
      <c r="AB146" s="44"/>
      <c r="AC146" s="44">
        <v>5</v>
      </c>
      <c r="AD146" s="44"/>
      <c r="AE146" s="44"/>
      <c r="AF146" s="44">
        <v>6</v>
      </c>
      <c r="AG146" s="44"/>
      <c r="AH146" s="44"/>
      <c r="AI146" s="44">
        <v>7</v>
      </c>
      <c r="AJ146" s="44"/>
      <c r="AK146" s="44"/>
      <c r="AL146" s="44">
        <v>8</v>
      </c>
      <c r="AM146" s="44"/>
      <c r="AN146" s="44"/>
      <c r="AO146" s="44">
        <v>9</v>
      </c>
      <c r="AP146" s="44"/>
      <c r="AQ146" s="44"/>
      <c r="AR146" s="44">
        <v>10</v>
      </c>
      <c r="AS146" s="44"/>
      <c r="AT146" s="44"/>
      <c r="AU146" s="44">
        <v>11</v>
      </c>
      <c r="AV146" s="44"/>
      <c r="AW146" s="44"/>
      <c r="AX146" s="44">
        <v>12</v>
      </c>
      <c r="AY146" s="44"/>
      <c r="AZ146" s="44"/>
      <c r="BA146" s="44">
        <v>13</v>
      </c>
      <c r="BB146" s="44"/>
      <c r="BC146" s="44"/>
      <c r="BD146" s="44">
        <v>14</v>
      </c>
      <c r="BE146" s="44"/>
      <c r="BF146" s="44"/>
      <c r="BG146" s="44">
        <v>15</v>
      </c>
      <c r="BH146" s="44"/>
      <c r="BI146" s="44"/>
      <c r="BJ146" s="44">
        <v>16</v>
      </c>
      <c r="BK146" s="44"/>
      <c r="BL146" s="44"/>
    </row>
    <row r="147" spans="1:79" s="1" customFormat="1" ht="12.75" hidden="1" customHeight="1" x14ac:dyDescent="0.25">
      <c r="A147" s="67" t="s">
        <v>69</v>
      </c>
      <c r="B147" s="68"/>
      <c r="C147" s="68"/>
      <c r="D147" s="67" t="s">
        <v>57</v>
      </c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9"/>
      <c r="W147" s="62" t="s">
        <v>72</v>
      </c>
      <c r="X147" s="62"/>
      <c r="Y147" s="62"/>
      <c r="Z147" s="62" t="s">
        <v>73</v>
      </c>
      <c r="AA147" s="62"/>
      <c r="AB147" s="62"/>
      <c r="AC147" s="82" t="s">
        <v>74</v>
      </c>
      <c r="AD147" s="82"/>
      <c r="AE147" s="82"/>
      <c r="AF147" s="82" t="s">
        <v>75</v>
      </c>
      <c r="AG147" s="82"/>
      <c r="AH147" s="82"/>
      <c r="AI147" s="62" t="s">
        <v>76</v>
      </c>
      <c r="AJ147" s="62"/>
      <c r="AK147" s="62"/>
      <c r="AL147" s="62" t="s">
        <v>77</v>
      </c>
      <c r="AM147" s="62"/>
      <c r="AN147" s="62"/>
      <c r="AO147" s="82" t="s">
        <v>104</v>
      </c>
      <c r="AP147" s="82"/>
      <c r="AQ147" s="82"/>
      <c r="AR147" s="82" t="s">
        <v>78</v>
      </c>
      <c r="AS147" s="82"/>
      <c r="AT147" s="82"/>
      <c r="AU147" s="62" t="s">
        <v>105</v>
      </c>
      <c r="AV147" s="62"/>
      <c r="AW147" s="62"/>
      <c r="AX147" s="82" t="s">
        <v>106</v>
      </c>
      <c r="AY147" s="82"/>
      <c r="AZ147" s="82"/>
      <c r="BA147" s="62" t="s">
        <v>107</v>
      </c>
      <c r="BB147" s="62"/>
      <c r="BC147" s="62"/>
      <c r="BD147" s="82" t="s">
        <v>108</v>
      </c>
      <c r="BE147" s="82"/>
      <c r="BF147" s="82"/>
      <c r="BG147" s="62" t="s">
        <v>109</v>
      </c>
      <c r="BH147" s="62"/>
      <c r="BI147" s="62"/>
      <c r="BJ147" s="82" t="s">
        <v>110</v>
      </c>
      <c r="BK147" s="82"/>
      <c r="BL147" s="82"/>
      <c r="CA147" s="1" t="s">
        <v>103</v>
      </c>
    </row>
    <row r="148" spans="1:79" s="6" customFormat="1" ht="12.75" customHeight="1" x14ac:dyDescent="0.25">
      <c r="A148" s="42">
        <v>1</v>
      </c>
      <c r="B148" s="43"/>
      <c r="C148" s="43"/>
      <c r="D148" s="29" t="s">
        <v>214</v>
      </c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1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CA148" s="6" t="s">
        <v>43</v>
      </c>
    </row>
    <row r="149" spans="1:79" s="25" customFormat="1" ht="25.5" customHeight="1" x14ac:dyDescent="0.25">
      <c r="A149" s="40">
        <v>2</v>
      </c>
      <c r="B149" s="41"/>
      <c r="C149" s="41"/>
      <c r="D149" s="35" t="s">
        <v>215</v>
      </c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7"/>
      <c r="W149" s="38" t="s">
        <v>173</v>
      </c>
      <c r="X149" s="38"/>
      <c r="Y149" s="38"/>
      <c r="Z149" s="38" t="s">
        <v>173</v>
      </c>
      <c r="AA149" s="38"/>
      <c r="AB149" s="38"/>
      <c r="AC149" s="38">
        <v>0</v>
      </c>
      <c r="AD149" s="38"/>
      <c r="AE149" s="38"/>
      <c r="AF149" s="38">
        <v>0</v>
      </c>
      <c r="AG149" s="38"/>
      <c r="AH149" s="38"/>
      <c r="AI149" s="38" t="s">
        <v>173</v>
      </c>
      <c r="AJ149" s="38"/>
      <c r="AK149" s="38"/>
      <c r="AL149" s="38" t="s">
        <v>173</v>
      </c>
      <c r="AM149" s="38"/>
      <c r="AN149" s="38"/>
      <c r="AO149" s="38">
        <v>0</v>
      </c>
      <c r="AP149" s="38"/>
      <c r="AQ149" s="38"/>
      <c r="AR149" s="38">
        <v>0</v>
      </c>
      <c r="AS149" s="38"/>
      <c r="AT149" s="38"/>
      <c r="AU149" s="38" t="s">
        <v>173</v>
      </c>
      <c r="AV149" s="38"/>
      <c r="AW149" s="38"/>
      <c r="AX149" s="38">
        <v>0</v>
      </c>
      <c r="AY149" s="38"/>
      <c r="AZ149" s="38"/>
      <c r="BA149" s="38" t="s">
        <v>173</v>
      </c>
      <c r="BB149" s="38"/>
      <c r="BC149" s="38"/>
      <c r="BD149" s="38">
        <v>0</v>
      </c>
      <c r="BE149" s="38"/>
      <c r="BF149" s="38"/>
      <c r="BG149" s="38" t="s">
        <v>173</v>
      </c>
      <c r="BH149" s="38"/>
      <c r="BI149" s="38"/>
      <c r="BJ149" s="38">
        <v>0</v>
      </c>
      <c r="BK149" s="38"/>
      <c r="BL149" s="38"/>
    </row>
    <row r="152" spans="1:79" ht="14.25" customHeight="1" x14ac:dyDescent="0.25">
      <c r="A152" s="51" t="s">
        <v>153</v>
      </c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</row>
    <row r="153" spans="1:79" ht="14.25" customHeight="1" x14ac:dyDescent="0.25">
      <c r="A153" s="51" t="s">
        <v>245</v>
      </c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</row>
    <row r="154" spans="1:79" ht="15" customHeight="1" x14ac:dyDescent="0.25">
      <c r="A154" s="84" t="s">
        <v>228</v>
      </c>
      <c r="B154" s="84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</row>
    <row r="155" spans="1:79" ht="15" customHeight="1" x14ac:dyDescent="0.25">
      <c r="A155" s="44" t="s">
        <v>6</v>
      </c>
      <c r="B155" s="44"/>
      <c r="C155" s="44"/>
      <c r="D155" s="44"/>
      <c r="E155" s="44"/>
      <c r="F155" s="44"/>
      <c r="G155" s="44" t="s">
        <v>126</v>
      </c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 t="s">
        <v>13</v>
      </c>
      <c r="U155" s="44"/>
      <c r="V155" s="44"/>
      <c r="W155" s="44"/>
      <c r="X155" s="44"/>
      <c r="Y155" s="44"/>
      <c r="Z155" s="44"/>
      <c r="AA155" s="45" t="s">
        <v>229</v>
      </c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3"/>
      <c r="AP155" s="45" t="s">
        <v>232</v>
      </c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7"/>
      <c r="BE155" s="45" t="s">
        <v>239</v>
      </c>
      <c r="BF155" s="46"/>
      <c r="BG155" s="46"/>
      <c r="BH155" s="46"/>
      <c r="BI155" s="46"/>
      <c r="BJ155" s="46"/>
      <c r="BK155" s="46"/>
      <c r="BL155" s="46"/>
      <c r="BM155" s="46"/>
      <c r="BN155" s="46"/>
      <c r="BO155" s="46"/>
      <c r="BP155" s="46"/>
      <c r="BQ155" s="46"/>
      <c r="BR155" s="46"/>
      <c r="BS155" s="47"/>
    </row>
    <row r="156" spans="1:79" ht="32.1" customHeight="1" x14ac:dyDescent="0.25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 t="s">
        <v>4</v>
      </c>
      <c r="AB156" s="44"/>
      <c r="AC156" s="44"/>
      <c r="AD156" s="44"/>
      <c r="AE156" s="44"/>
      <c r="AF156" s="44" t="s">
        <v>3</v>
      </c>
      <c r="AG156" s="44"/>
      <c r="AH156" s="44"/>
      <c r="AI156" s="44"/>
      <c r="AJ156" s="44"/>
      <c r="AK156" s="44" t="s">
        <v>89</v>
      </c>
      <c r="AL156" s="44"/>
      <c r="AM156" s="44"/>
      <c r="AN156" s="44"/>
      <c r="AO156" s="44"/>
      <c r="AP156" s="44" t="s">
        <v>4</v>
      </c>
      <c r="AQ156" s="44"/>
      <c r="AR156" s="44"/>
      <c r="AS156" s="44"/>
      <c r="AT156" s="44"/>
      <c r="AU156" s="44" t="s">
        <v>3</v>
      </c>
      <c r="AV156" s="44"/>
      <c r="AW156" s="44"/>
      <c r="AX156" s="44"/>
      <c r="AY156" s="44"/>
      <c r="AZ156" s="44" t="s">
        <v>96</v>
      </c>
      <c r="BA156" s="44"/>
      <c r="BB156" s="44"/>
      <c r="BC156" s="44"/>
      <c r="BD156" s="44"/>
      <c r="BE156" s="44" t="s">
        <v>4</v>
      </c>
      <c r="BF156" s="44"/>
      <c r="BG156" s="44"/>
      <c r="BH156" s="44"/>
      <c r="BI156" s="44"/>
      <c r="BJ156" s="44" t="s">
        <v>3</v>
      </c>
      <c r="BK156" s="44"/>
      <c r="BL156" s="44"/>
      <c r="BM156" s="44"/>
      <c r="BN156" s="44"/>
      <c r="BO156" s="44" t="s">
        <v>127</v>
      </c>
      <c r="BP156" s="44"/>
      <c r="BQ156" s="44"/>
      <c r="BR156" s="44"/>
      <c r="BS156" s="44"/>
    </row>
    <row r="157" spans="1:79" ht="15" customHeight="1" x14ac:dyDescent="0.25">
      <c r="A157" s="44">
        <v>1</v>
      </c>
      <c r="B157" s="44"/>
      <c r="C157" s="44"/>
      <c r="D157" s="44"/>
      <c r="E157" s="44"/>
      <c r="F157" s="44"/>
      <c r="G157" s="44">
        <v>2</v>
      </c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>
        <v>3</v>
      </c>
      <c r="U157" s="44"/>
      <c r="V157" s="44"/>
      <c r="W157" s="44"/>
      <c r="X157" s="44"/>
      <c r="Y157" s="44"/>
      <c r="Z157" s="44"/>
      <c r="AA157" s="44">
        <v>4</v>
      </c>
      <c r="AB157" s="44"/>
      <c r="AC157" s="44"/>
      <c r="AD157" s="44"/>
      <c r="AE157" s="44"/>
      <c r="AF157" s="44">
        <v>5</v>
      </c>
      <c r="AG157" s="44"/>
      <c r="AH157" s="44"/>
      <c r="AI157" s="44"/>
      <c r="AJ157" s="44"/>
      <c r="AK157" s="44">
        <v>6</v>
      </c>
      <c r="AL157" s="44"/>
      <c r="AM157" s="44"/>
      <c r="AN157" s="44"/>
      <c r="AO157" s="44"/>
      <c r="AP157" s="44">
        <v>7</v>
      </c>
      <c r="AQ157" s="44"/>
      <c r="AR157" s="44"/>
      <c r="AS157" s="44"/>
      <c r="AT157" s="44"/>
      <c r="AU157" s="44">
        <v>8</v>
      </c>
      <c r="AV157" s="44"/>
      <c r="AW157" s="44"/>
      <c r="AX157" s="44"/>
      <c r="AY157" s="44"/>
      <c r="AZ157" s="44">
        <v>9</v>
      </c>
      <c r="BA157" s="44"/>
      <c r="BB157" s="44"/>
      <c r="BC157" s="44"/>
      <c r="BD157" s="44"/>
      <c r="BE157" s="44">
        <v>10</v>
      </c>
      <c r="BF157" s="44"/>
      <c r="BG157" s="44"/>
      <c r="BH157" s="44"/>
      <c r="BI157" s="44"/>
      <c r="BJ157" s="44">
        <v>11</v>
      </c>
      <c r="BK157" s="44"/>
      <c r="BL157" s="44"/>
      <c r="BM157" s="44"/>
      <c r="BN157" s="44"/>
      <c r="BO157" s="44">
        <v>12</v>
      </c>
      <c r="BP157" s="44"/>
      <c r="BQ157" s="44"/>
      <c r="BR157" s="44"/>
      <c r="BS157" s="44"/>
    </row>
    <row r="158" spans="1:79" s="1" customFormat="1" ht="15" hidden="1" customHeight="1" x14ac:dyDescent="0.25">
      <c r="A158" s="62" t="s">
        <v>69</v>
      </c>
      <c r="B158" s="62"/>
      <c r="C158" s="62"/>
      <c r="D158" s="62"/>
      <c r="E158" s="62"/>
      <c r="F158" s="62"/>
      <c r="G158" s="83" t="s">
        <v>57</v>
      </c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 t="s">
        <v>79</v>
      </c>
      <c r="U158" s="83"/>
      <c r="V158" s="83"/>
      <c r="W158" s="83"/>
      <c r="X158" s="83"/>
      <c r="Y158" s="83"/>
      <c r="Z158" s="83"/>
      <c r="AA158" s="82" t="s">
        <v>65</v>
      </c>
      <c r="AB158" s="82"/>
      <c r="AC158" s="82"/>
      <c r="AD158" s="82"/>
      <c r="AE158" s="82"/>
      <c r="AF158" s="82" t="s">
        <v>66</v>
      </c>
      <c r="AG158" s="82"/>
      <c r="AH158" s="82"/>
      <c r="AI158" s="82"/>
      <c r="AJ158" s="82"/>
      <c r="AK158" s="56" t="s">
        <v>122</v>
      </c>
      <c r="AL158" s="56"/>
      <c r="AM158" s="56"/>
      <c r="AN158" s="56"/>
      <c r="AO158" s="56"/>
      <c r="AP158" s="82" t="s">
        <v>67</v>
      </c>
      <c r="AQ158" s="82"/>
      <c r="AR158" s="82"/>
      <c r="AS158" s="82"/>
      <c r="AT158" s="82"/>
      <c r="AU158" s="82" t="s">
        <v>68</v>
      </c>
      <c r="AV158" s="82"/>
      <c r="AW158" s="82"/>
      <c r="AX158" s="82"/>
      <c r="AY158" s="82"/>
      <c r="AZ158" s="56" t="s">
        <v>122</v>
      </c>
      <c r="BA158" s="56"/>
      <c r="BB158" s="56"/>
      <c r="BC158" s="56"/>
      <c r="BD158" s="56"/>
      <c r="BE158" s="82" t="s">
        <v>58</v>
      </c>
      <c r="BF158" s="82"/>
      <c r="BG158" s="82"/>
      <c r="BH158" s="82"/>
      <c r="BI158" s="82"/>
      <c r="BJ158" s="82" t="s">
        <v>59</v>
      </c>
      <c r="BK158" s="82"/>
      <c r="BL158" s="82"/>
      <c r="BM158" s="82"/>
      <c r="BN158" s="82"/>
      <c r="BO158" s="56" t="s">
        <v>122</v>
      </c>
      <c r="BP158" s="56"/>
      <c r="BQ158" s="56"/>
      <c r="BR158" s="56"/>
      <c r="BS158" s="56"/>
      <c r="CA158" s="1" t="s">
        <v>44</v>
      </c>
    </row>
    <row r="159" spans="1:79" s="25" customFormat="1" ht="45" customHeight="1" x14ac:dyDescent="0.25">
      <c r="A159" s="34">
        <v>1</v>
      </c>
      <c r="B159" s="34"/>
      <c r="C159" s="34"/>
      <c r="D159" s="34"/>
      <c r="E159" s="34"/>
      <c r="F159" s="34"/>
      <c r="G159" s="35" t="s">
        <v>343</v>
      </c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7"/>
      <c r="T159" s="135" t="s">
        <v>344</v>
      </c>
      <c r="U159" s="36"/>
      <c r="V159" s="36"/>
      <c r="W159" s="36"/>
      <c r="X159" s="36"/>
      <c r="Y159" s="36"/>
      <c r="Z159" s="37"/>
      <c r="AA159" s="33">
        <v>462926.48</v>
      </c>
      <c r="AB159" s="33"/>
      <c r="AC159" s="33"/>
      <c r="AD159" s="33"/>
      <c r="AE159" s="33"/>
      <c r="AF159" s="33">
        <v>0</v>
      </c>
      <c r="AG159" s="33"/>
      <c r="AH159" s="33"/>
      <c r="AI159" s="33"/>
      <c r="AJ159" s="33"/>
      <c r="AK159" s="33">
        <f>IF(ISNUMBER(AA159),AA159,0)+IF(ISNUMBER(AF159),AF159,0)</f>
        <v>462926.48</v>
      </c>
      <c r="AL159" s="33"/>
      <c r="AM159" s="33"/>
      <c r="AN159" s="33"/>
      <c r="AO159" s="33"/>
      <c r="AP159" s="33">
        <v>606000</v>
      </c>
      <c r="AQ159" s="33"/>
      <c r="AR159" s="33"/>
      <c r="AS159" s="33"/>
      <c r="AT159" s="33"/>
      <c r="AU159" s="33">
        <v>0</v>
      </c>
      <c r="AV159" s="33"/>
      <c r="AW159" s="33"/>
      <c r="AX159" s="33"/>
      <c r="AY159" s="33"/>
      <c r="AZ159" s="33">
        <f>IF(ISNUMBER(AP159),AP159,0)+IF(ISNUMBER(AU159),AU159,0)</f>
        <v>606000</v>
      </c>
      <c r="BA159" s="33"/>
      <c r="BB159" s="33"/>
      <c r="BC159" s="33"/>
      <c r="BD159" s="33"/>
      <c r="BE159" s="33">
        <v>600000</v>
      </c>
      <c r="BF159" s="33"/>
      <c r="BG159" s="33"/>
      <c r="BH159" s="33"/>
      <c r="BI159" s="33"/>
      <c r="BJ159" s="33">
        <v>0</v>
      </c>
      <c r="BK159" s="33"/>
      <c r="BL159" s="33"/>
      <c r="BM159" s="33"/>
      <c r="BN159" s="33"/>
      <c r="BO159" s="33">
        <f>IF(ISNUMBER(BE159),BE159,0)+IF(ISNUMBER(BJ159),BJ159,0)</f>
        <v>600000</v>
      </c>
      <c r="BP159" s="33"/>
      <c r="BQ159" s="33"/>
      <c r="BR159" s="33"/>
      <c r="BS159" s="33"/>
      <c r="CA159" s="25" t="s">
        <v>45</v>
      </c>
    </row>
    <row r="160" spans="1:79" s="6" customFormat="1" ht="12.75" customHeight="1" x14ac:dyDescent="0.25">
      <c r="A160" s="28"/>
      <c r="B160" s="28"/>
      <c r="C160" s="28"/>
      <c r="D160" s="28"/>
      <c r="E160" s="28"/>
      <c r="F160" s="28"/>
      <c r="G160" s="29" t="s">
        <v>147</v>
      </c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1"/>
      <c r="T160" s="134"/>
      <c r="U160" s="30"/>
      <c r="V160" s="30"/>
      <c r="W160" s="30"/>
      <c r="X160" s="30"/>
      <c r="Y160" s="30"/>
      <c r="Z160" s="31"/>
      <c r="AA160" s="32">
        <v>462926.48</v>
      </c>
      <c r="AB160" s="32"/>
      <c r="AC160" s="32"/>
      <c r="AD160" s="32"/>
      <c r="AE160" s="32"/>
      <c r="AF160" s="32">
        <v>0</v>
      </c>
      <c r="AG160" s="32"/>
      <c r="AH160" s="32"/>
      <c r="AI160" s="32"/>
      <c r="AJ160" s="32"/>
      <c r="AK160" s="32">
        <f>IF(ISNUMBER(AA160),AA160,0)+IF(ISNUMBER(AF160),AF160,0)</f>
        <v>462926.48</v>
      </c>
      <c r="AL160" s="32"/>
      <c r="AM160" s="32"/>
      <c r="AN160" s="32"/>
      <c r="AO160" s="32"/>
      <c r="AP160" s="32">
        <v>606000</v>
      </c>
      <c r="AQ160" s="32"/>
      <c r="AR160" s="32"/>
      <c r="AS160" s="32"/>
      <c r="AT160" s="32"/>
      <c r="AU160" s="32">
        <v>0</v>
      </c>
      <c r="AV160" s="32"/>
      <c r="AW160" s="32"/>
      <c r="AX160" s="32"/>
      <c r="AY160" s="32"/>
      <c r="AZ160" s="32">
        <f>IF(ISNUMBER(AP160),AP160,0)+IF(ISNUMBER(AU160),AU160,0)</f>
        <v>606000</v>
      </c>
      <c r="BA160" s="32"/>
      <c r="BB160" s="32"/>
      <c r="BC160" s="32"/>
      <c r="BD160" s="32"/>
      <c r="BE160" s="32">
        <v>600000</v>
      </c>
      <c r="BF160" s="32"/>
      <c r="BG160" s="32"/>
      <c r="BH160" s="32"/>
      <c r="BI160" s="32"/>
      <c r="BJ160" s="32">
        <v>0</v>
      </c>
      <c r="BK160" s="32"/>
      <c r="BL160" s="32"/>
      <c r="BM160" s="32"/>
      <c r="BN160" s="32"/>
      <c r="BO160" s="32">
        <f>IF(ISNUMBER(BE160),BE160,0)+IF(ISNUMBER(BJ160),BJ160,0)</f>
        <v>600000</v>
      </c>
      <c r="BP160" s="32"/>
      <c r="BQ160" s="32"/>
      <c r="BR160" s="32"/>
      <c r="BS160" s="32"/>
    </row>
    <row r="162" spans="1:79" ht="13.5" customHeight="1" x14ac:dyDescent="0.25">
      <c r="A162" s="51" t="s">
        <v>261</v>
      </c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</row>
    <row r="163" spans="1:79" ht="15" customHeight="1" x14ac:dyDescent="0.25">
      <c r="A163" s="93" t="s">
        <v>228</v>
      </c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  <c r="AV163" s="93"/>
      <c r="AW163" s="93"/>
      <c r="AX163" s="93"/>
      <c r="AY163" s="93"/>
      <c r="AZ163" s="93"/>
      <c r="BA163" s="93"/>
      <c r="BB163" s="93"/>
      <c r="BC163" s="93"/>
      <c r="BD163" s="93"/>
    </row>
    <row r="164" spans="1:79" ht="15" customHeight="1" x14ac:dyDescent="0.25">
      <c r="A164" s="44" t="s">
        <v>6</v>
      </c>
      <c r="B164" s="44"/>
      <c r="C164" s="44"/>
      <c r="D164" s="44"/>
      <c r="E164" s="44"/>
      <c r="F164" s="44"/>
      <c r="G164" s="44" t="s">
        <v>126</v>
      </c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 t="s">
        <v>13</v>
      </c>
      <c r="U164" s="44"/>
      <c r="V164" s="44"/>
      <c r="W164" s="44"/>
      <c r="X164" s="44"/>
      <c r="Y164" s="44"/>
      <c r="Z164" s="44"/>
      <c r="AA164" s="45" t="s">
        <v>250</v>
      </c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3"/>
      <c r="AP164" s="45" t="s">
        <v>255</v>
      </c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7"/>
    </row>
    <row r="165" spans="1:79" ht="32.1" customHeight="1" x14ac:dyDescent="0.25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 t="s">
        <v>4</v>
      </c>
      <c r="AB165" s="44"/>
      <c r="AC165" s="44"/>
      <c r="AD165" s="44"/>
      <c r="AE165" s="44"/>
      <c r="AF165" s="44" t="s">
        <v>3</v>
      </c>
      <c r="AG165" s="44"/>
      <c r="AH165" s="44"/>
      <c r="AI165" s="44"/>
      <c r="AJ165" s="44"/>
      <c r="AK165" s="44" t="s">
        <v>89</v>
      </c>
      <c r="AL165" s="44"/>
      <c r="AM165" s="44"/>
      <c r="AN165" s="44"/>
      <c r="AO165" s="44"/>
      <c r="AP165" s="44" t="s">
        <v>4</v>
      </c>
      <c r="AQ165" s="44"/>
      <c r="AR165" s="44"/>
      <c r="AS165" s="44"/>
      <c r="AT165" s="44"/>
      <c r="AU165" s="44" t="s">
        <v>3</v>
      </c>
      <c r="AV165" s="44"/>
      <c r="AW165" s="44"/>
      <c r="AX165" s="44"/>
      <c r="AY165" s="44"/>
      <c r="AZ165" s="44" t="s">
        <v>96</v>
      </c>
      <c r="BA165" s="44"/>
      <c r="BB165" s="44"/>
      <c r="BC165" s="44"/>
      <c r="BD165" s="44"/>
    </row>
    <row r="166" spans="1:79" ht="15" customHeight="1" x14ac:dyDescent="0.25">
      <c r="A166" s="44">
        <v>1</v>
      </c>
      <c r="B166" s="44"/>
      <c r="C166" s="44"/>
      <c r="D166" s="44"/>
      <c r="E166" s="44"/>
      <c r="F166" s="44"/>
      <c r="G166" s="44">
        <v>2</v>
      </c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>
        <v>3</v>
      </c>
      <c r="U166" s="44"/>
      <c r="V166" s="44"/>
      <c r="W166" s="44"/>
      <c r="X166" s="44"/>
      <c r="Y166" s="44"/>
      <c r="Z166" s="44"/>
      <c r="AA166" s="44">
        <v>4</v>
      </c>
      <c r="AB166" s="44"/>
      <c r="AC166" s="44"/>
      <c r="AD166" s="44"/>
      <c r="AE166" s="44"/>
      <c r="AF166" s="44">
        <v>5</v>
      </c>
      <c r="AG166" s="44"/>
      <c r="AH166" s="44"/>
      <c r="AI166" s="44"/>
      <c r="AJ166" s="44"/>
      <c r="AK166" s="44">
        <v>6</v>
      </c>
      <c r="AL166" s="44"/>
      <c r="AM166" s="44"/>
      <c r="AN166" s="44"/>
      <c r="AO166" s="44"/>
      <c r="AP166" s="44">
        <v>7</v>
      </c>
      <c r="AQ166" s="44"/>
      <c r="AR166" s="44"/>
      <c r="AS166" s="44"/>
      <c r="AT166" s="44"/>
      <c r="AU166" s="44">
        <v>8</v>
      </c>
      <c r="AV166" s="44"/>
      <c r="AW166" s="44"/>
      <c r="AX166" s="44"/>
      <c r="AY166" s="44"/>
      <c r="AZ166" s="44">
        <v>9</v>
      </c>
      <c r="BA166" s="44"/>
      <c r="BB166" s="44"/>
      <c r="BC166" s="44"/>
      <c r="BD166" s="44"/>
    </row>
    <row r="167" spans="1:79" s="1" customFormat="1" ht="12" hidden="1" customHeight="1" x14ac:dyDescent="0.25">
      <c r="A167" s="62" t="s">
        <v>69</v>
      </c>
      <c r="B167" s="62"/>
      <c r="C167" s="62"/>
      <c r="D167" s="62"/>
      <c r="E167" s="62"/>
      <c r="F167" s="62"/>
      <c r="G167" s="83" t="s">
        <v>57</v>
      </c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 t="s">
        <v>79</v>
      </c>
      <c r="U167" s="83"/>
      <c r="V167" s="83"/>
      <c r="W167" s="83"/>
      <c r="X167" s="83"/>
      <c r="Y167" s="83"/>
      <c r="Z167" s="83"/>
      <c r="AA167" s="82" t="s">
        <v>60</v>
      </c>
      <c r="AB167" s="82"/>
      <c r="AC167" s="82"/>
      <c r="AD167" s="82"/>
      <c r="AE167" s="82"/>
      <c r="AF167" s="82" t="s">
        <v>61</v>
      </c>
      <c r="AG167" s="82"/>
      <c r="AH167" s="82"/>
      <c r="AI167" s="82"/>
      <c r="AJ167" s="82"/>
      <c r="AK167" s="56" t="s">
        <v>122</v>
      </c>
      <c r="AL167" s="56"/>
      <c r="AM167" s="56"/>
      <c r="AN167" s="56"/>
      <c r="AO167" s="56"/>
      <c r="AP167" s="82" t="s">
        <v>62</v>
      </c>
      <c r="AQ167" s="82"/>
      <c r="AR167" s="82"/>
      <c r="AS167" s="82"/>
      <c r="AT167" s="82"/>
      <c r="AU167" s="82" t="s">
        <v>63</v>
      </c>
      <c r="AV167" s="82"/>
      <c r="AW167" s="82"/>
      <c r="AX167" s="82"/>
      <c r="AY167" s="82"/>
      <c r="AZ167" s="56" t="s">
        <v>122</v>
      </c>
      <c r="BA167" s="56"/>
      <c r="BB167" s="56"/>
      <c r="BC167" s="56"/>
      <c r="BD167" s="56"/>
      <c r="CA167" s="1" t="s">
        <v>46</v>
      </c>
    </row>
    <row r="168" spans="1:79" s="25" customFormat="1" ht="45" customHeight="1" x14ac:dyDescent="0.25">
      <c r="A168" s="34">
        <v>1</v>
      </c>
      <c r="B168" s="34"/>
      <c r="C168" s="34"/>
      <c r="D168" s="34"/>
      <c r="E168" s="34"/>
      <c r="F168" s="34"/>
      <c r="G168" s="35" t="s">
        <v>343</v>
      </c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7"/>
      <c r="T168" s="135" t="s">
        <v>344</v>
      </c>
      <c r="U168" s="36"/>
      <c r="V168" s="36"/>
      <c r="W168" s="36"/>
      <c r="X168" s="36"/>
      <c r="Y168" s="36"/>
      <c r="Z168" s="37"/>
      <c r="AA168" s="33">
        <v>632204</v>
      </c>
      <c r="AB168" s="33"/>
      <c r="AC168" s="33"/>
      <c r="AD168" s="33"/>
      <c r="AE168" s="33"/>
      <c r="AF168" s="33">
        <v>0</v>
      </c>
      <c r="AG168" s="33"/>
      <c r="AH168" s="33"/>
      <c r="AI168" s="33"/>
      <c r="AJ168" s="33"/>
      <c r="AK168" s="33">
        <f>IF(ISNUMBER(AA168),AA168,0)+IF(ISNUMBER(AF168),AF168,0)</f>
        <v>632204</v>
      </c>
      <c r="AL168" s="33"/>
      <c r="AM168" s="33"/>
      <c r="AN168" s="33"/>
      <c r="AO168" s="33"/>
      <c r="AP168" s="33">
        <v>664149</v>
      </c>
      <c r="AQ168" s="33"/>
      <c r="AR168" s="33"/>
      <c r="AS168" s="33"/>
      <c r="AT168" s="33"/>
      <c r="AU168" s="33">
        <v>0</v>
      </c>
      <c r="AV168" s="33"/>
      <c r="AW168" s="33"/>
      <c r="AX168" s="33"/>
      <c r="AY168" s="33"/>
      <c r="AZ168" s="33">
        <f>IF(ISNUMBER(AP168),AP168,0)+IF(ISNUMBER(AU168),AU168,0)</f>
        <v>664149</v>
      </c>
      <c r="BA168" s="33"/>
      <c r="BB168" s="33"/>
      <c r="BC168" s="33"/>
      <c r="BD168" s="33"/>
      <c r="CA168" s="25" t="s">
        <v>47</v>
      </c>
    </row>
    <row r="169" spans="1:79" s="6" customFormat="1" x14ac:dyDescent="0.25">
      <c r="A169" s="28"/>
      <c r="B169" s="28"/>
      <c r="C169" s="28"/>
      <c r="D169" s="28"/>
      <c r="E169" s="28"/>
      <c r="F169" s="28"/>
      <c r="G169" s="29" t="s">
        <v>147</v>
      </c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1"/>
      <c r="T169" s="134"/>
      <c r="U169" s="30"/>
      <c r="V169" s="30"/>
      <c r="W169" s="30"/>
      <c r="X169" s="30"/>
      <c r="Y169" s="30"/>
      <c r="Z169" s="31"/>
      <c r="AA169" s="32">
        <v>632204</v>
      </c>
      <c r="AB169" s="32"/>
      <c r="AC169" s="32"/>
      <c r="AD169" s="32"/>
      <c r="AE169" s="32"/>
      <c r="AF169" s="32">
        <v>0</v>
      </c>
      <c r="AG169" s="32"/>
      <c r="AH169" s="32"/>
      <c r="AI169" s="32"/>
      <c r="AJ169" s="32"/>
      <c r="AK169" s="32">
        <f>IF(ISNUMBER(AA169),AA169,0)+IF(ISNUMBER(AF169),AF169,0)</f>
        <v>632204</v>
      </c>
      <c r="AL169" s="32"/>
      <c r="AM169" s="32"/>
      <c r="AN169" s="32"/>
      <c r="AO169" s="32"/>
      <c r="AP169" s="32">
        <v>664149</v>
      </c>
      <c r="AQ169" s="32"/>
      <c r="AR169" s="32"/>
      <c r="AS169" s="32"/>
      <c r="AT169" s="32"/>
      <c r="AU169" s="32">
        <v>0</v>
      </c>
      <c r="AV169" s="32"/>
      <c r="AW169" s="32"/>
      <c r="AX169" s="32"/>
      <c r="AY169" s="32"/>
      <c r="AZ169" s="32">
        <f>IF(ISNUMBER(AP169),AP169,0)+IF(ISNUMBER(AU169),AU169,0)</f>
        <v>664149</v>
      </c>
      <c r="BA169" s="32"/>
      <c r="BB169" s="32"/>
      <c r="BC169" s="32"/>
      <c r="BD169" s="32"/>
    </row>
    <row r="172" spans="1:79" ht="14.25" customHeight="1" x14ac:dyDescent="0.25">
      <c r="A172" s="51" t="s">
        <v>262</v>
      </c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</row>
    <row r="173" spans="1:79" ht="15" customHeight="1" x14ac:dyDescent="0.25">
      <c r="A173" s="93" t="s">
        <v>228</v>
      </c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4"/>
      <c r="AB173" s="94"/>
      <c r="AC173" s="94"/>
      <c r="AD173" s="94"/>
      <c r="AE173" s="94"/>
      <c r="AF173" s="94"/>
      <c r="AG173" s="94"/>
      <c r="AH173" s="94"/>
      <c r="AI173" s="94"/>
      <c r="AJ173" s="94"/>
      <c r="AK173" s="94"/>
      <c r="AL173" s="94"/>
      <c r="AM173" s="94"/>
      <c r="AN173" s="94"/>
      <c r="AO173" s="94"/>
      <c r="AP173" s="94"/>
      <c r="AQ173" s="94"/>
      <c r="AR173" s="94"/>
      <c r="AS173" s="94"/>
      <c r="AT173" s="94"/>
      <c r="AU173" s="94"/>
      <c r="AV173" s="94"/>
      <c r="AW173" s="94"/>
      <c r="AX173" s="94"/>
      <c r="AY173" s="94"/>
      <c r="AZ173" s="94"/>
      <c r="BA173" s="94"/>
      <c r="BB173" s="94"/>
      <c r="BC173" s="94"/>
      <c r="BD173" s="94"/>
      <c r="BE173" s="94"/>
      <c r="BF173" s="94"/>
      <c r="BG173" s="94"/>
      <c r="BH173" s="94"/>
      <c r="BI173" s="94"/>
      <c r="BJ173" s="94"/>
      <c r="BK173" s="94"/>
      <c r="BL173" s="94"/>
      <c r="BM173" s="94"/>
    </row>
    <row r="174" spans="1:79" ht="23.1" customHeight="1" x14ac:dyDescent="0.25">
      <c r="A174" s="44" t="s">
        <v>128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95" t="s">
        <v>129</v>
      </c>
      <c r="O174" s="96"/>
      <c r="P174" s="96"/>
      <c r="Q174" s="96"/>
      <c r="R174" s="96"/>
      <c r="S174" s="96"/>
      <c r="T174" s="96"/>
      <c r="U174" s="97"/>
      <c r="V174" s="95" t="s">
        <v>130</v>
      </c>
      <c r="W174" s="96"/>
      <c r="X174" s="96"/>
      <c r="Y174" s="96"/>
      <c r="Z174" s="97"/>
      <c r="AA174" s="44" t="s">
        <v>229</v>
      </c>
      <c r="AB174" s="44"/>
      <c r="AC174" s="44"/>
      <c r="AD174" s="44"/>
      <c r="AE174" s="44"/>
      <c r="AF174" s="44"/>
      <c r="AG174" s="44"/>
      <c r="AH174" s="44"/>
      <c r="AI174" s="44"/>
      <c r="AJ174" s="44" t="s">
        <v>232</v>
      </c>
      <c r="AK174" s="44"/>
      <c r="AL174" s="44"/>
      <c r="AM174" s="44"/>
      <c r="AN174" s="44"/>
      <c r="AO174" s="44"/>
      <c r="AP174" s="44"/>
      <c r="AQ174" s="44"/>
      <c r="AR174" s="44"/>
      <c r="AS174" s="44" t="s">
        <v>239</v>
      </c>
      <c r="AT174" s="44"/>
      <c r="AU174" s="44"/>
      <c r="AV174" s="44"/>
      <c r="AW174" s="44"/>
      <c r="AX174" s="44"/>
      <c r="AY174" s="44"/>
      <c r="AZ174" s="44"/>
      <c r="BA174" s="44"/>
      <c r="BB174" s="44" t="s">
        <v>250</v>
      </c>
      <c r="BC174" s="44"/>
      <c r="BD174" s="44"/>
      <c r="BE174" s="44"/>
      <c r="BF174" s="44"/>
      <c r="BG174" s="44"/>
      <c r="BH174" s="44"/>
      <c r="BI174" s="44"/>
      <c r="BJ174" s="44"/>
      <c r="BK174" s="44" t="s">
        <v>255</v>
      </c>
      <c r="BL174" s="44"/>
      <c r="BM174" s="44"/>
      <c r="BN174" s="44"/>
      <c r="BO174" s="44"/>
      <c r="BP174" s="44"/>
      <c r="BQ174" s="44"/>
      <c r="BR174" s="44"/>
      <c r="BS174" s="44"/>
    </row>
    <row r="175" spans="1:79" ht="95.25" customHeight="1" x14ac:dyDescent="0.25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98"/>
      <c r="O175" s="99"/>
      <c r="P175" s="99"/>
      <c r="Q175" s="99"/>
      <c r="R175" s="99"/>
      <c r="S175" s="99"/>
      <c r="T175" s="99"/>
      <c r="U175" s="100"/>
      <c r="V175" s="98"/>
      <c r="W175" s="99"/>
      <c r="X175" s="99"/>
      <c r="Y175" s="99"/>
      <c r="Z175" s="100"/>
      <c r="AA175" s="85" t="s">
        <v>133</v>
      </c>
      <c r="AB175" s="85"/>
      <c r="AC175" s="85"/>
      <c r="AD175" s="85"/>
      <c r="AE175" s="85"/>
      <c r="AF175" s="85" t="s">
        <v>134</v>
      </c>
      <c r="AG175" s="85"/>
      <c r="AH175" s="85"/>
      <c r="AI175" s="85"/>
      <c r="AJ175" s="85" t="s">
        <v>133</v>
      </c>
      <c r="AK175" s="85"/>
      <c r="AL175" s="85"/>
      <c r="AM175" s="85"/>
      <c r="AN175" s="85"/>
      <c r="AO175" s="85" t="s">
        <v>134</v>
      </c>
      <c r="AP175" s="85"/>
      <c r="AQ175" s="85"/>
      <c r="AR175" s="85"/>
      <c r="AS175" s="85" t="s">
        <v>133</v>
      </c>
      <c r="AT175" s="85"/>
      <c r="AU175" s="85"/>
      <c r="AV175" s="85"/>
      <c r="AW175" s="85"/>
      <c r="AX175" s="85" t="s">
        <v>134</v>
      </c>
      <c r="AY175" s="85"/>
      <c r="AZ175" s="85"/>
      <c r="BA175" s="85"/>
      <c r="BB175" s="85" t="s">
        <v>133</v>
      </c>
      <c r="BC175" s="85"/>
      <c r="BD175" s="85"/>
      <c r="BE175" s="85"/>
      <c r="BF175" s="85"/>
      <c r="BG175" s="85" t="s">
        <v>134</v>
      </c>
      <c r="BH175" s="85"/>
      <c r="BI175" s="85"/>
      <c r="BJ175" s="85"/>
      <c r="BK175" s="85" t="s">
        <v>133</v>
      </c>
      <c r="BL175" s="85"/>
      <c r="BM175" s="85"/>
      <c r="BN175" s="85"/>
      <c r="BO175" s="85"/>
      <c r="BP175" s="85" t="s">
        <v>134</v>
      </c>
      <c r="BQ175" s="85"/>
      <c r="BR175" s="85"/>
      <c r="BS175" s="85"/>
    </row>
    <row r="176" spans="1:79" ht="15" customHeight="1" x14ac:dyDescent="0.25">
      <c r="A176" s="44">
        <v>1</v>
      </c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5">
        <v>2</v>
      </c>
      <c r="O176" s="46"/>
      <c r="P176" s="46"/>
      <c r="Q176" s="46"/>
      <c r="R176" s="46"/>
      <c r="S176" s="46"/>
      <c r="T176" s="46"/>
      <c r="U176" s="47"/>
      <c r="V176" s="44">
        <v>3</v>
      </c>
      <c r="W176" s="44"/>
      <c r="X176" s="44"/>
      <c r="Y176" s="44"/>
      <c r="Z176" s="44"/>
      <c r="AA176" s="44">
        <v>4</v>
      </c>
      <c r="AB176" s="44"/>
      <c r="AC176" s="44"/>
      <c r="AD176" s="44"/>
      <c r="AE176" s="44"/>
      <c r="AF176" s="44">
        <v>5</v>
      </c>
      <c r="AG176" s="44"/>
      <c r="AH176" s="44"/>
      <c r="AI176" s="44"/>
      <c r="AJ176" s="44">
        <v>6</v>
      </c>
      <c r="AK176" s="44"/>
      <c r="AL176" s="44"/>
      <c r="AM176" s="44"/>
      <c r="AN176" s="44"/>
      <c r="AO176" s="44">
        <v>7</v>
      </c>
      <c r="AP176" s="44"/>
      <c r="AQ176" s="44"/>
      <c r="AR176" s="44"/>
      <c r="AS176" s="44">
        <v>8</v>
      </c>
      <c r="AT176" s="44"/>
      <c r="AU176" s="44"/>
      <c r="AV176" s="44"/>
      <c r="AW176" s="44"/>
      <c r="AX176" s="44">
        <v>9</v>
      </c>
      <c r="AY176" s="44"/>
      <c r="AZ176" s="44"/>
      <c r="BA176" s="44"/>
      <c r="BB176" s="44">
        <v>10</v>
      </c>
      <c r="BC176" s="44"/>
      <c r="BD176" s="44"/>
      <c r="BE176" s="44"/>
      <c r="BF176" s="44"/>
      <c r="BG176" s="44">
        <v>11</v>
      </c>
      <c r="BH176" s="44"/>
      <c r="BI176" s="44"/>
      <c r="BJ176" s="44"/>
      <c r="BK176" s="44">
        <v>12</v>
      </c>
      <c r="BL176" s="44"/>
      <c r="BM176" s="44"/>
      <c r="BN176" s="44"/>
      <c r="BO176" s="44"/>
      <c r="BP176" s="44">
        <v>13</v>
      </c>
      <c r="BQ176" s="44"/>
      <c r="BR176" s="44"/>
      <c r="BS176" s="44"/>
    </row>
    <row r="177" spans="1:79" s="1" customFormat="1" ht="12" hidden="1" customHeight="1" x14ac:dyDescent="0.25">
      <c r="A177" s="83" t="s">
        <v>146</v>
      </c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62" t="s">
        <v>131</v>
      </c>
      <c r="O177" s="62"/>
      <c r="P177" s="62"/>
      <c r="Q177" s="62"/>
      <c r="R177" s="62"/>
      <c r="S177" s="62"/>
      <c r="T177" s="62"/>
      <c r="U177" s="62"/>
      <c r="V177" s="62" t="s">
        <v>132</v>
      </c>
      <c r="W177" s="62"/>
      <c r="X177" s="62"/>
      <c r="Y177" s="62"/>
      <c r="Z177" s="62"/>
      <c r="AA177" s="82" t="s">
        <v>65</v>
      </c>
      <c r="AB177" s="82"/>
      <c r="AC177" s="82"/>
      <c r="AD177" s="82"/>
      <c r="AE177" s="82"/>
      <c r="AF177" s="82" t="s">
        <v>66</v>
      </c>
      <c r="AG177" s="82"/>
      <c r="AH177" s="82"/>
      <c r="AI177" s="82"/>
      <c r="AJ177" s="82" t="s">
        <v>67</v>
      </c>
      <c r="AK177" s="82"/>
      <c r="AL177" s="82"/>
      <c r="AM177" s="82"/>
      <c r="AN177" s="82"/>
      <c r="AO177" s="82" t="s">
        <v>68</v>
      </c>
      <c r="AP177" s="82"/>
      <c r="AQ177" s="82"/>
      <c r="AR177" s="82"/>
      <c r="AS177" s="82" t="s">
        <v>58</v>
      </c>
      <c r="AT177" s="82"/>
      <c r="AU177" s="82"/>
      <c r="AV177" s="82"/>
      <c r="AW177" s="82"/>
      <c r="AX177" s="82" t="s">
        <v>59</v>
      </c>
      <c r="AY177" s="82"/>
      <c r="AZ177" s="82"/>
      <c r="BA177" s="82"/>
      <c r="BB177" s="82" t="s">
        <v>60</v>
      </c>
      <c r="BC177" s="82"/>
      <c r="BD177" s="82"/>
      <c r="BE177" s="82"/>
      <c r="BF177" s="82"/>
      <c r="BG177" s="82" t="s">
        <v>61</v>
      </c>
      <c r="BH177" s="82"/>
      <c r="BI177" s="82"/>
      <c r="BJ177" s="82"/>
      <c r="BK177" s="82" t="s">
        <v>62</v>
      </c>
      <c r="BL177" s="82"/>
      <c r="BM177" s="82"/>
      <c r="BN177" s="82"/>
      <c r="BO177" s="82"/>
      <c r="BP177" s="82" t="s">
        <v>63</v>
      </c>
      <c r="BQ177" s="82"/>
      <c r="BR177" s="82"/>
      <c r="BS177" s="82"/>
      <c r="CA177" s="1" t="s">
        <v>48</v>
      </c>
    </row>
    <row r="178" spans="1:79" s="6" customFormat="1" ht="12.75" customHeight="1" x14ac:dyDescent="0.25">
      <c r="A178" s="26" t="s">
        <v>147</v>
      </c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42"/>
      <c r="O178" s="43"/>
      <c r="P178" s="43"/>
      <c r="Q178" s="43"/>
      <c r="R178" s="43"/>
      <c r="S178" s="43"/>
      <c r="T178" s="43"/>
      <c r="U178" s="58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  <c r="AV178" s="92"/>
      <c r="AW178" s="92"/>
      <c r="AX178" s="92"/>
      <c r="AY178" s="92"/>
      <c r="AZ178" s="92"/>
      <c r="BA178" s="92"/>
      <c r="BB178" s="92"/>
      <c r="BC178" s="92"/>
      <c r="BD178" s="92"/>
      <c r="BE178" s="92"/>
      <c r="BF178" s="92"/>
      <c r="BG178" s="92"/>
      <c r="BH178" s="92"/>
      <c r="BI178" s="92"/>
      <c r="BJ178" s="92"/>
      <c r="BK178" s="92"/>
      <c r="BL178" s="92"/>
      <c r="BM178" s="92"/>
      <c r="BN178" s="92"/>
      <c r="BO178" s="92"/>
      <c r="BP178" s="87"/>
      <c r="BQ178" s="88"/>
      <c r="BR178" s="88"/>
      <c r="BS178" s="89"/>
      <c r="CA178" s="6" t="s">
        <v>49</v>
      </c>
    </row>
    <row r="181" spans="1:79" ht="35.25" customHeight="1" x14ac:dyDescent="0.25">
      <c r="A181" s="51" t="s">
        <v>263</v>
      </c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</row>
    <row r="182" spans="1:79" ht="13.8" x14ac:dyDescent="0.25">
      <c r="A182" s="79"/>
      <c r="B182" s="79"/>
      <c r="C182" s="79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E182" s="79"/>
      <c r="BF182" s="79"/>
      <c r="BG182" s="79"/>
      <c r="BH182" s="79"/>
      <c r="BI182" s="79"/>
      <c r="BJ182" s="79"/>
      <c r="BK182" s="79"/>
      <c r="BL182" s="79"/>
    </row>
    <row r="183" spans="1:79" ht="13.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5" spans="1:79" ht="28.5" customHeight="1" x14ac:dyDescent="0.25">
      <c r="A185" s="91" t="s">
        <v>246</v>
      </c>
      <c r="B185" s="91"/>
      <c r="C185" s="91"/>
      <c r="D185" s="91"/>
      <c r="E185" s="91"/>
      <c r="F185" s="91"/>
      <c r="G185" s="91"/>
      <c r="H185" s="91"/>
      <c r="I185" s="91"/>
      <c r="J185" s="91"/>
      <c r="K185" s="91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  <c r="BH185" s="91"/>
      <c r="BI185" s="91"/>
      <c r="BJ185" s="91"/>
      <c r="BK185" s="91"/>
      <c r="BL185" s="91"/>
    </row>
    <row r="186" spans="1:79" ht="14.25" customHeight="1" x14ac:dyDescent="0.25">
      <c r="A186" s="51" t="s">
        <v>230</v>
      </c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</row>
    <row r="187" spans="1:79" ht="15" customHeight="1" x14ac:dyDescent="0.25">
      <c r="A187" s="84" t="s">
        <v>228</v>
      </c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</row>
    <row r="188" spans="1:79" ht="42.9" customHeight="1" x14ac:dyDescent="0.25">
      <c r="A188" s="85" t="s">
        <v>135</v>
      </c>
      <c r="B188" s="85"/>
      <c r="C188" s="85"/>
      <c r="D188" s="85"/>
      <c r="E188" s="85"/>
      <c r="F188" s="85"/>
      <c r="G188" s="44" t="s">
        <v>19</v>
      </c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 t="s">
        <v>15</v>
      </c>
      <c r="U188" s="44"/>
      <c r="V188" s="44"/>
      <c r="W188" s="44"/>
      <c r="X188" s="44"/>
      <c r="Y188" s="44"/>
      <c r="Z188" s="44" t="s">
        <v>14</v>
      </c>
      <c r="AA188" s="44"/>
      <c r="AB188" s="44"/>
      <c r="AC188" s="44"/>
      <c r="AD188" s="44"/>
      <c r="AE188" s="44" t="s">
        <v>136</v>
      </c>
      <c r="AF188" s="44"/>
      <c r="AG188" s="44"/>
      <c r="AH188" s="44"/>
      <c r="AI188" s="44"/>
      <c r="AJ188" s="44"/>
      <c r="AK188" s="44" t="s">
        <v>137</v>
      </c>
      <c r="AL188" s="44"/>
      <c r="AM188" s="44"/>
      <c r="AN188" s="44"/>
      <c r="AO188" s="44"/>
      <c r="AP188" s="44"/>
      <c r="AQ188" s="44" t="s">
        <v>138</v>
      </c>
      <c r="AR188" s="44"/>
      <c r="AS188" s="44"/>
      <c r="AT188" s="44"/>
      <c r="AU188" s="44"/>
      <c r="AV188" s="44"/>
      <c r="AW188" s="44" t="s">
        <v>98</v>
      </c>
      <c r="AX188" s="44"/>
      <c r="AY188" s="44"/>
      <c r="AZ188" s="44"/>
      <c r="BA188" s="44"/>
      <c r="BB188" s="44"/>
      <c r="BC188" s="44"/>
      <c r="BD188" s="44"/>
      <c r="BE188" s="44"/>
      <c r="BF188" s="44"/>
      <c r="BG188" s="44" t="s">
        <v>139</v>
      </c>
      <c r="BH188" s="44"/>
      <c r="BI188" s="44"/>
      <c r="BJ188" s="44"/>
      <c r="BK188" s="44"/>
      <c r="BL188" s="44"/>
    </row>
    <row r="189" spans="1:79" ht="39.9" customHeight="1" x14ac:dyDescent="0.25">
      <c r="A189" s="85"/>
      <c r="B189" s="85"/>
      <c r="C189" s="85"/>
      <c r="D189" s="85"/>
      <c r="E189" s="85"/>
      <c r="F189" s="85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 t="s">
        <v>17</v>
      </c>
      <c r="AX189" s="44"/>
      <c r="AY189" s="44"/>
      <c r="AZ189" s="44"/>
      <c r="BA189" s="44"/>
      <c r="BB189" s="44" t="s">
        <v>16</v>
      </c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</row>
    <row r="190" spans="1:79" ht="15" customHeight="1" x14ac:dyDescent="0.25">
      <c r="A190" s="44">
        <v>1</v>
      </c>
      <c r="B190" s="44"/>
      <c r="C190" s="44"/>
      <c r="D190" s="44"/>
      <c r="E190" s="44"/>
      <c r="F190" s="44"/>
      <c r="G190" s="44">
        <v>2</v>
      </c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>
        <v>3</v>
      </c>
      <c r="U190" s="44"/>
      <c r="V190" s="44"/>
      <c r="W190" s="44"/>
      <c r="X190" s="44"/>
      <c r="Y190" s="44"/>
      <c r="Z190" s="44">
        <v>4</v>
      </c>
      <c r="AA190" s="44"/>
      <c r="AB190" s="44"/>
      <c r="AC190" s="44"/>
      <c r="AD190" s="44"/>
      <c r="AE190" s="44">
        <v>5</v>
      </c>
      <c r="AF190" s="44"/>
      <c r="AG190" s="44"/>
      <c r="AH190" s="44"/>
      <c r="AI190" s="44"/>
      <c r="AJ190" s="44"/>
      <c r="AK190" s="44">
        <v>6</v>
      </c>
      <c r="AL190" s="44"/>
      <c r="AM190" s="44"/>
      <c r="AN190" s="44"/>
      <c r="AO190" s="44"/>
      <c r="AP190" s="44"/>
      <c r="AQ190" s="44">
        <v>7</v>
      </c>
      <c r="AR190" s="44"/>
      <c r="AS190" s="44"/>
      <c r="AT190" s="44"/>
      <c r="AU190" s="44"/>
      <c r="AV190" s="44"/>
      <c r="AW190" s="44">
        <v>8</v>
      </c>
      <c r="AX190" s="44"/>
      <c r="AY190" s="44"/>
      <c r="AZ190" s="44"/>
      <c r="BA190" s="44"/>
      <c r="BB190" s="44">
        <v>9</v>
      </c>
      <c r="BC190" s="44"/>
      <c r="BD190" s="44"/>
      <c r="BE190" s="44"/>
      <c r="BF190" s="44"/>
      <c r="BG190" s="44">
        <v>10</v>
      </c>
      <c r="BH190" s="44"/>
      <c r="BI190" s="44"/>
      <c r="BJ190" s="44"/>
      <c r="BK190" s="44"/>
      <c r="BL190" s="44"/>
    </row>
    <row r="191" spans="1:79" s="1" customFormat="1" ht="12" hidden="1" customHeight="1" x14ac:dyDescent="0.25">
      <c r="A191" s="62" t="s">
        <v>64</v>
      </c>
      <c r="B191" s="62"/>
      <c r="C191" s="62"/>
      <c r="D191" s="62"/>
      <c r="E191" s="62"/>
      <c r="F191" s="62"/>
      <c r="G191" s="83" t="s">
        <v>57</v>
      </c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2" t="s">
        <v>80</v>
      </c>
      <c r="U191" s="82"/>
      <c r="V191" s="82"/>
      <c r="W191" s="82"/>
      <c r="X191" s="82"/>
      <c r="Y191" s="82"/>
      <c r="Z191" s="82" t="s">
        <v>81</v>
      </c>
      <c r="AA191" s="82"/>
      <c r="AB191" s="82"/>
      <c r="AC191" s="82"/>
      <c r="AD191" s="82"/>
      <c r="AE191" s="82" t="s">
        <v>82</v>
      </c>
      <c r="AF191" s="82"/>
      <c r="AG191" s="82"/>
      <c r="AH191" s="82"/>
      <c r="AI191" s="82"/>
      <c r="AJ191" s="82"/>
      <c r="AK191" s="82" t="s">
        <v>83</v>
      </c>
      <c r="AL191" s="82"/>
      <c r="AM191" s="82"/>
      <c r="AN191" s="82"/>
      <c r="AO191" s="82"/>
      <c r="AP191" s="82"/>
      <c r="AQ191" s="86" t="s">
        <v>99</v>
      </c>
      <c r="AR191" s="82"/>
      <c r="AS191" s="82"/>
      <c r="AT191" s="82"/>
      <c r="AU191" s="82"/>
      <c r="AV191" s="82"/>
      <c r="AW191" s="82" t="s">
        <v>84</v>
      </c>
      <c r="AX191" s="82"/>
      <c r="AY191" s="82"/>
      <c r="AZ191" s="82"/>
      <c r="BA191" s="82"/>
      <c r="BB191" s="82" t="s">
        <v>85</v>
      </c>
      <c r="BC191" s="82"/>
      <c r="BD191" s="82"/>
      <c r="BE191" s="82"/>
      <c r="BF191" s="82"/>
      <c r="BG191" s="86" t="s">
        <v>100</v>
      </c>
      <c r="BH191" s="82"/>
      <c r="BI191" s="82"/>
      <c r="BJ191" s="82"/>
      <c r="BK191" s="82"/>
      <c r="BL191" s="82"/>
      <c r="CA191" s="1" t="s">
        <v>50</v>
      </c>
    </row>
    <row r="192" spans="1:79" s="25" customFormat="1" ht="25.5" customHeight="1" x14ac:dyDescent="0.25">
      <c r="A192" s="34">
        <v>2210</v>
      </c>
      <c r="B192" s="34"/>
      <c r="C192" s="34"/>
      <c r="D192" s="34"/>
      <c r="E192" s="34"/>
      <c r="F192" s="34"/>
      <c r="G192" s="35" t="s">
        <v>178</v>
      </c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7"/>
      <c r="T192" s="33">
        <v>0</v>
      </c>
      <c r="U192" s="33"/>
      <c r="V192" s="33"/>
      <c r="W192" s="33"/>
      <c r="X192" s="33"/>
      <c r="Y192" s="33"/>
      <c r="Z192" s="33">
        <v>38164.480000000003</v>
      </c>
      <c r="AA192" s="33"/>
      <c r="AB192" s="33"/>
      <c r="AC192" s="33"/>
      <c r="AD192" s="33"/>
      <c r="AE192" s="33">
        <v>0</v>
      </c>
      <c r="AF192" s="33"/>
      <c r="AG192" s="33"/>
      <c r="AH192" s="33"/>
      <c r="AI192" s="33"/>
      <c r="AJ192" s="33"/>
      <c r="AK192" s="33">
        <v>0</v>
      </c>
      <c r="AL192" s="33"/>
      <c r="AM192" s="33"/>
      <c r="AN192" s="33"/>
      <c r="AO192" s="33"/>
      <c r="AP192" s="33"/>
      <c r="AQ192" s="33">
        <f>IF(ISNUMBER(AK192),AK192,0)-IF(ISNUMBER(AE192),AE192,0)</f>
        <v>0</v>
      </c>
      <c r="AR192" s="33"/>
      <c r="AS192" s="33"/>
      <c r="AT192" s="33"/>
      <c r="AU192" s="33"/>
      <c r="AV192" s="33"/>
      <c r="AW192" s="33">
        <v>0</v>
      </c>
      <c r="AX192" s="33"/>
      <c r="AY192" s="33"/>
      <c r="AZ192" s="33"/>
      <c r="BA192" s="33"/>
      <c r="BB192" s="33">
        <v>0</v>
      </c>
      <c r="BC192" s="33"/>
      <c r="BD192" s="33"/>
      <c r="BE192" s="33"/>
      <c r="BF192" s="33"/>
      <c r="BG192" s="33">
        <f>IF(ISNUMBER(Z192),Z192,0)+IF(ISNUMBER(AK192),AK192,0)</f>
        <v>38164.480000000003</v>
      </c>
      <c r="BH192" s="33"/>
      <c r="BI192" s="33"/>
      <c r="BJ192" s="33"/>
      <c r="BK192" s="33"/>
      <c r="BL192" s="33"/>
      <c r="CA192" s="25" t="s">
        <v>51</v>
      </c>
    </row>
    <row r="193" spans="1:79" s="25" customFormat="1" ht="12.75" customHeight="1" x14ac:dyDescent="0.25">
      <c r="A193" s="34">
        <v>2240</v>
      </c>
      <c r="B193" s="34"/>
      <c r="C193" s="34"/>
      <c r="D193" s="34"/>
      <c r="E193" s="34"/>
      <c r="F193" s="34"/>
      <c r="G193" s="35" t="s">
        <v>179</v>
      </c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7"/>
      <c r="T193" s="33">
        <v>0</v>
      </c>
      <c r="U193" s="33"/>
      <c r="V193" s="33"/>
      <c r="W193" s="33"/>
      <c r="X193" s="33"/>
      <c r="Y193" s="33"/>
      <c r="Z193" s="33">
        <v>3762</v>
      </c>
      <c r="AA193" s="33"/>
      <c r="AB193" s="33"/>
      <c r="AC193" s="33"/>
      <c r="AD193" s="33"/>
      <c r="AE193" s="33">
        <v>0</v>
      </c>
      <c r="AF193" s="33"/>
      <c r="AG193" s="33"/>
      <c r="AH193" s="33"/>
      <c r="AI193" s="33"/>
      <c r="AJ193" s="33"/>
      <c r="AK193" s="33">
        <v>0</v>
      </c>
      <c r="AL193" s="33"/>
      <c r="AM193" s="33"/>
      <c r="AN193" s="33"/>
      <c r="AO193" s="33"/>
      <c r="AP193" s="33"/>
      <c r="AQ193" s="33">
        <f>IF(ISNUMBER(AK193),AK193,0)-IF(ISNUMBER(AE193),AE193,0)</f>
        <v>0</v>
      </c>
      <c r="AR193" s="33"/>
      <c r="AS193" s="33"/>
      <c r="AT193" s="33"/>
      <c r="AU193" s="33"/>
      <c r="AV193" s="33"/>
      <c r="AW193" s="33">
        <v>0</v>
      </c>
      <c r="AX193" s="33"/>
      <c r="AY193" s="33"/>
      <c r="AZ193" s="33"/>
      <c r="BA193" s="33"/>
      <c r="BB193" s="33">
        <v>0</v>
      </c>
      <c r="BC193" s="33"/>
      <c r="BD193" s="33"/>
      <c r="BE193" s="33"/>
      <c r="BF193" s="33"/>
      <c r="BG193" s="33">
        <f>IF(ISNUMBER(Z193),Z193,0)+IF(ISNUMBER(AK193),AK193,0)</f>
        <v>3762</v>
      </c>
      <c r="BH193" s="33"/>
      <c r="BI193" s="33"/>
      <c r="BJ193" s="33"/>
      <c r="BK193" s="33"/>
      <c r="BL193" s="33"/>
    </row>
    <row r="194" spans="1:79" s="25" customFormat="1" ht="12.75" customHeight="1" x14ac:dyDescent="0.25">
      <c r="A194" s="34">
        <v>2730</v>
      </c>
      <c r="B194" s="34"/>
      <c r="C194" s="34"/>
      <c r="D194" s="34"/>
      <c r="E194" s="34"/>
      <c r="F194" s="34"/>
      <c r="G194" s="35" t="s">
        <v>306</v>
      </c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7"/>
      <c r="T194" s="33">
        <v>0</v>
      </c>
      <c r="U194" s="33"/>
      <c r="V194" s="33"/>
      <c r="W194" s="33"/>
      <c r="X194" s="33"/>
      <c r="Y194" s="33"/>
      <c r="Z194" s="33">
        <v>421000</v>
      </c>
      <c r="AA194" s="33"/>
      <c r="AB194" s="33"/>
      <c r="AC194" s="33"/>
      <c r="AD194" s="33"/>
      <c r="AE194" s="33">
        <v>0</v>
      </c>
      <c r="AF194" s="33"/>
      <c r="AG194" s="33"/>
      <c r="AH194" s="33"/>
      <c r="AI194" s="33"/>
      <c r="AJ194" s="33"/>
      <c r="AK194" s="33">
        <v>0</v>
      </c>
      <c r="AL194" s="33"/>
      <c r="AM194" s="33"/>
      <c r="AN194" s="33"/>
      <c r="AO194" s="33"/>
      <c r="AP194" s="33"/>
      <c r="AQ194" s="33">
        <f>IF(ISNUMBER(AK194),AK194,0)-IF(ISNUMBER(AE194),AE194,0)</f>
        <v>0</v>
      </c>
      <c r="AR194" s="33"/>
      <c r="AS194" s="33"/>
      <c r="AT194" s="33"/>
      <c r="AU194" s="33"/>
      <c r="AV194" s="33"/>
      <c r="AW194" s="33">
        <v>0</v>
      </c>
      <c r="AX194" s="33"/>
      <c r="AY194" s="33"/>
      <c r="AZ194" s="33"/>
      <c r="BA194" s="33"/>
      <c r="BB194" s="33">
        <v>0</v>
      </c>
      <c r="BC194" s="33"/>
      <c r="BD194" s="33"/>
      <c r="BE194" s="33"/>
      <c r="BF194" s="33"/>
      <c r="BG194" s="33">
        <f>IF(ISNUMBER(Z194),Z194,0)+IF(ISNUMBER(AK194),AK194,0)</f>
        <v>421000</v>
      </c>
      <c r="BH194" s="33"/>
      <c r="BI194" s="33"/>
      <c r="BJ194" s="33"/>
      <c r="BK194" s="33"/>
      <c r="BL194" s="33"/>
    </row>
    <row r="195" spans="1:79" s="6" customFormat="1" ht="12.75" customHeight="1" x14ac:dyDescent="0.25">
      <c r="A195" s="28"/>
      <c r="B195" s="28"/>
      <c r="C195" s="28"/>
      <c r="D195" s="28"/>
      <c r="E195" s="28"/>
      <c r="F195" s="28"/>
      <c r="G195" s="29" t="s">
        <v>147</v>
      </c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1"/>
      <c r="T195" s="32">
        <v>0</v>
      </c>
      <c r="U195" s="32"/>
      <c r="V195" s="32"/>
      <c r="W195" s="32"/>
      <c r="X195" s="32"/>
      <c r="Y195" s="32"/>
      <c r="Z195" s="32">
        <v>462926.48</v>
      </c>
      <c r="AA195" s="32"/>
      <c r="AB195" s="32"/>
      <c r="AC195" s="32"/>
      <c r="AD195" s="32"/>
      <c r="AE195" s="32">
        <v>0</v>
      </c>
      <c r="AF195" s="32"/>
      <c r="AG195" s="32"/>
      <c r="AH195" s="32"/>
      <c r="AI195" s="32"/>
      <c r="AJ195" s="32"/>
      <c r="AK195" s="32">
        <v>0</v>
      </c>
      <c r="AL195" s="32"/>
      <c r="AM195" s="32"/>
      <c r="AN195" s="32"/>
      <c r="AO195" s="32"/>
      <c r="AP195" s="32"/>
      <c r="AQ195" s="32">
        <f>IF(ISNUMBER(AK195),AK195,0)-IF(ISNUMBER(AE195),AE195,0)</f>
        <v>0</v>
      </c>
      <c r="AR195" s="32"/>
      <c r="AS195" s="32"/>
      <c r="AT195" s="32"/>
      <c r="AU195" s="32"/>
      <c r="AV195" s="32"/>
      <c r="AW195" s="32">
        <v>0</v>
      </c>
      <c r="AX195" s="32"/>
      <c r="AY195" s="32"/>
      <c r="AZ195" s="32"/>
      <c r="BA195" s="32"/>
      <c r="BB195" s="32">
        <v>0</v>
      </c>
      <c r="BC195" s="32"/>
      <c r="BD195" s="32"/>
      <c r="BE195" s="32"/>
      <c r="BF195" s="32"/>
      <c r="BG195" s="32">
        <f>IF(ISNUMBER(Z195),Z195,0)+IF(ISNUMBER(AK195),AK195,0)</f>
        <v>462926.48</v>
      </c>
      <c r="BH195" s="32"/>
      <c r="BI195" s="32"/>
      <c r="BJ195" s="32"/>
      <c r="BK195" s="32"/>
      <c r="BL195" s="32"/>
    </row>
    <row r="197" spans="1:79" ht="14.25" customHeight="1" x14ac:dyDescent="0.25">
      <c r="A197" s="51" t="s">
        <v>247</v>
      </c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</row>
    <row r="198" spans="1:79" ht="15" customHeight="1" x14ac:dyDescent="0.25">
      <c r="A198" s="84" t="s">
        <v>228</v>
      </c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79" ht="18" customHeight="1" x14ac:dyDescent="0.25">
      <c r="A199" s="44" t="s">
        <v>135</v>
      </c>
      <c r="B199" s="44"/>
      <c r="C199" s="44"/>
      <c r="D199" s="44"/>
      <c r="E199" s="44"/>
      <c r="F199" s="44"/>
      <c r="G199" s="44" t="s">
        <v>19</v>
      </c>
      <c r="H199" s="44"/>
      <c r="I199" s="44"/>
      <c r="J199" s="44"/>
      <c r="K199" s="44"/>
      <c r="L199" s="44"/>
      <c r="M199" s="44"/>
      <c r="N199" s="44"/>
      <c r="O199" s="44"/>
      <c r="P199" s="44"/>
      <c r="Q199" s="44" t="s">
        <v>234</v>
      </c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 t="s">
        <v>244</v>
      </c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</row>
    <row r="200" spans="1:79" ht="42.9" customHeight="1" x14ac:dyDescent="0.25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 t="s">
        <v>140</v>
      </c>
      <c r="R200" s="44"/>
      <c r="S200" s="44"/>
      <c r="T200" s="44"/>
      <c r="U200" s="44"/>
      <c r="V200" s="85" t="s">
        <v>141</v>
      </c>
      <c r="W200" s="85"/>
      <c r="X200" s="85"/>
      <c r="Y200" s="85"/>
      <c r="Z200" s="44" t="s">
        <v>142</v>
      </c>
      <c r="AA200" s="44"/>
      <c r="AB200" s="44"/>
      <c r="AC200" s="44"/>
      <c r="AD200" s="44"/>
      <c r="AE200" s="44"/>
      <c r="AF200" s="44"/>
      <c r="AG200" s="44"/>
      <c r="AH200" s="44"/>
      <c r="AI200" s="44"/>
      <c r="AJ200" s="44" t="s">
        <v>143</v>
      </c>
      <c r="AK200" s="44"/>
      <c r="AL200" s="44"/>
      <c r="AM200" s="44"/>
      <c r="AN200" s="44"/>
      <c r="AO200" s="44" t="s">
        <v>20</v>
      </c>
      <c r="AP200" s="44"/>
      <c r="AQ200" s="44"/>
      <c r="AR200" s="44"/>
      <c r="AS200" s="44"/>
      <c r="AT200" s="85" t="s">
        <v>144</v>
      </c>
      <c r="AU200" s="85"/>
      <c r="AV200" s="85"/>
      <c r="AW200" s="85"/>
      <c r="AX200" s="44" t="s">
        <v>142</v>
      </c>
      <c r="AY200" s="44"/>
      <c r="AZ200" s="44"/>
      <c r="BA200" s="44"/>
      <c r="BB200" s="44"/>
      <c r="BC200" s="44"/>
      <c r="BD200" s="44"/>
      <c r="BE200" s="44"/>
      <c r="BF200" s="44"/>
      <c r="BG200" s="44"/>
      <c r="BH200" s="44" t="s">
        <v>145</v>
      </c>
      <c r="BI200" s="44"/>
      <c r="BJ200" s="44"/>
      <c r="BK200" s="44"/>
      <c r="BL200" s="44"/>
    </row>
    <row r="201" spans="1:79" ht="63" customHeight="1" x14ac:dyDescent="0.25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85"/>
      <c r="W201" s="85"/>
      <c r="X201" s="85"/>
      <c r="Y201" s="85"/>
      <c r="Z201" s="44" t="s">
        <v>17</v>
      </c>
      <c r="AA201" s="44"/>
      <c r="AB201" s="44"/>
      <c r="AC201" s="44"/>
      <c r="AD201" s="44"/>
      <c r="AE201" s="44" t="s">
        <v>16</v>
      </c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85"/>
      <c r="AU201" s="85"/>
      <c r="AV201" s="85"/>
      <c r="AW201" s="85"/>
      <c r="AX201" s="44" t="s">
        <v>17</v>
      </c>
      <c r="AY201" s="44"/>
      <c r="AZ201" s="44"/>
      <c r="BA201" s="44"/>
      <c r="BB201" s="44"/>
      <c r="BC201" s="44" t="s">
        <v>16</v>
      </c>
      <c r="BD201" s="44"/>
      <c r="BE201" s="44"/>
      <c r="BF201" s="44"/>
      <c r="BG201" s="44"/>
      <c r="BH201" s="44"/>
      <c r="BI201" s="44"/>
      <c r="BJ201" s="44"/>
      <c r="BK201" s="44"/>
      <c r="BL201" s="44"/>
    </row>
    <row r="202" spans="1:79" ht="15" customHeight="1" x14ac:dyDescent="0.25">
      <c r="A202" s="44">
        <v>1</v>
      </c>
      <c r="B202" s="44"/>
      <c r="C202" s="44"/>
      <c r="D202" s="44"/>
      <c r="E202" s="44"/>
      <c r="F202" s="44"/>
      <c r="G202" s="44">
        <v>2</v>
      </c>
      <c r="H202" s="44"/>
      <c r="I202" s="44"/>
      <c r="J202" s="44"/>
      <c r="K202" s="44"/>
      <c r="L202" s="44"/>
      <c r="M202" s="44"/>
      <c r="N202" s="44"/>
      <c r="O202" s="44"/>
      <c r="P202" s="44"/>
      <c r="Q202" s="44">
        <v>3</v>
      </c>
      <c r="R202" s="44"/>
      <c r="S202" s="44"/>
      <c r="T202" s="44"/>
      <c r="U202" s="44"/>
      <c r="V202" s="44">
        <v>4</v>
      </c>
      <c r="W202" s="44"/>
      <c r="X202" s="44"/>
      <c r="Y202" s="44"/>
      <c r="Z202" s="44">
        <v>5</v>
      </c>
      <c r="AA202" s="44"/>
      <c r="AB202" s="44"/>
      <c r="AC202" s="44"/>
      <c r="AD202" s="44"/>
      <c r="AE202" s="44">
        <v>6</v>
      </c>
      <c r="AF202" s="44"/>
      <c r="AG202" s="44"/>
      <c r="AH202" s="44"/>
      <c r="AI202" s="44"/>
      <c r="AJ202" s="44">
        <v>7</v>
      </c>
      <c r="AK202" s="44"/>
      <c r="AL202" s="44"/>
      <c r="AM202" s="44"/>
      <c r="AN202" s="44"/>
      <c r="AO202" s="44">
        <v>8</v>
      </c>
      <c r="AP202" s="44"/>
      <c r="AQ202" s="44"/>
      <c r="AR202" s="44"/>
      <c r="AS202" s="44"/>
      <c r="AT202" s="44">
        <v>9</v>
      </c>
      <c r="AU202" s="44"/>
      <c r="AV202" s="44"/>
      <c r="AW202" s="44"/>
      <c r="AX202" s="44">
        <v>10</v>
      </c>
      <c r="AY202" s="44"/>
      <c r="AZ202" s="44"/>
      <c r="BA202" s="44"/>
      <c r="BB202" s="44"/>
      <c r="BC202" s="44">
        <v>11</v>
      </c>
      <c r="BD202" s="44"/>
      <c r="BE202" s="44"/>
      <c r="BF202" s="44"/>
      <c r="BG202" s="44"/>
      <c r="BH202" s="44">
        <v>12</v>
      </c>
      <c r="BI202" s="44"/>
      <c r="BJ202" s="44"/>
      <c r="BK202" s="44"/>
      <c r="BL202" s="44"/>
    </row>
    <row r="203" spans="1:79" s="1" customFormat="1" ht="12" hidden="1" customHeight="1" x14ac:dyDescent="0.25">
      <c r="A203" s="62" t="s">
        <v>64</v>
      </c>
      <c r="B203" s="62"/>
      <c r="C203" s="62"/>
      <c r="D203" s="62"/>
      <c r="E203" s="62"/>
      <c r="F203" s="62"/>
      <c r="G203" s="83" t="s">
        <v>57</v>
      </c>
      <c r="H203" s="83"/>
      <c r="I203" s="83"/>
      <c r="J203" s="83"/>
      <c r="K203" s="83"/>
      <c r="L203" s="83"/>
      <c r="M203" s="83"/>
      <c r="N203" s="83"/>
      <c r="O203" s="83"/>
      <c r="P203" s="83"/>
      <c r="Q203" s="82" t="s">
        <v>80</v>
      </c>
      <c r="R203" s="82"/>
      <c r="S203" s="82"/>
      <c r="T203" s="82"/>
      <c r="U203" s="82"/>
      <c r="V203" s="82" t="s">
        <v>81</v>
      </c>
      <c r="W203" s="82"/>
      <c r="X203" s="82"/>
      <c r="Y203" s="82"/>
      <c r="Z203" s="82" t="s">
        <v>82</v>
      </c>
      <c r="AA203" s="82"/>
      <c r="AB203" s="82"/>
      <c r="AC203" s="82"/>
      <c r="AD203" s="82"/>
      <c r="AE203" s="82" t="s">
        <v>83</v>
      </c>
      <c r="AF203" s="82"/>
      <c r="AG203" s="82"/>
      <c r="AH203" s="82"/>
      <c r="AI203" s="82"/>
      <c r="AJ203" s="86" t="s">
        <v>101</v>
      </c>
      <c r="AK203" s="82"/>
      <c r="AL203" s="82"/>
      <c r="AM203" s="82"/>
      <c r="AN203" s="82"/>
      <c r="AO203" s="82" t="s">
        <v>84</v>
      </c>
      <c r="AP203" s="82"/>
      <c r="AQ203" s="82"/>
      <c r="AR203" s="82"/>
      <c r="AS203" s="82"/>
      <c r="AT203" s="86" t="s">
        <v>102</v>
      </c>
      <c r="AU203" s="82"/>
      <c r="AV203" s="82"/>
      <c r="AW203" s="82"/>
      <c r="AX203" s="82" t="s">
        <v>85</v>
      </c>
      <c r="AY203" s="82"/>
      <c r="AZ203" s="82"/>
      <c r="BA203" s="82"/>
      <c r="BB203" s="82"/>
      <c r="BC203" s="82" t="s">
        <v>86</v>
      </c>
      <c r="BD203" s="82"/>
      <c r="BE203" s="82"/>
      <c r="BF203" s="82"/>
      <c r="BG203" s="82"/>
      <c r="BH203" s="86" t="s">
        <v>101</v>
      </c>
      <c r="BI203" s="82"/>
      <c r="BJ203" s="82"/>
      <c r="BK203" s="82"/>
      <c r="BL203" s="82"/>
      <c r="CA203" s="1" t="s">
        <v>52</v>
      </c>
    </row>
    <row r="204" spans="1:79" s="25" customFormat="1" ht="25.5" customHeight="1" x14ac:dyDescent="0.25">
      <c r="A204" s="34">
        <v>2210</v>
      </c>
      <c r="B204" s="34"/>
      <c r="C204" s="34"/>
      <c r="D204" s="34"/>
      <c r="E204" s="34"/>
      <c r="F204" s="34"/>
      <c r="G204" s="35" t="s">
        <v>178</v>
      </c>
      <c r="H204" s="36"/>
      <c r="I204" s="36"/>
      <c r="J204" s="36"/>
      <c r="K204" s="36"/>
      <c r="L204" s="36"/>
      <c r="M204" s="36"/>
      <c r="N204" s="36"/>
      <c r="O204" s="36"/>
      <c r="P204" s="37"/>
      <c r="Q204" s="33">
        <v>45000</v>
      </c>
      <c r="R204" s="33"/>
      <c r="S204" s="33"/>
      <c r="T204" s="33"/>
      <c r="U204" s="33"/>
      <c r="V204" s="33">
        <v>0</v>
      </c>
      <c r="W204" s="33"/>
      <c r="X204" s="33"/>
      <c r="Y204" s="33"/>
      <c r="Z204" s="33">
        <v>0</v>
      </c>
      <c r="AA204" s="33"/>
      <c r="AB204" s="33"/>
      <c r="AC204" s="33"/>
      <c r="AD204" s="33"/>
      <c r="AE204" s="33">
        <v>0</v>
      </c>
      <c r="AF204" s="33"/>
      <c r="AG204" s="33"/>
      <c r="AH204" s="33"/>
      <c r="AI204" s="33"/>
      <c r="AJ204" s="33">
        <f>IF(ISNUMBER(Q204),Q204,0)-IF(ISNUMBER(Z204),Z204,0)</f>
        <v>45000</v>
      </c>
      <c r="AK204" s="33"/>
      <c r="AL204" s="33"/>
      <c r="AM204" s="33"/>
      <c r="AN204" s="33"/>
      <c r="AO204" s="33">
        <v>45000</v>
      </c>
      <c r="AP204" s="33"/>
      <c r="AQ204" s="33"/>
      <c r="AR204" s="33"/>
      <c r="AS204" s="33"/>
      <c r="AT204" s="33">
        <f>IF(ISNUMBER(V204),V204,0)-IF(ISNUMBER(Z204),Z204,0)-IF(ISNUMBER(AE204),AE204,0)</f>
        <v>0</v>
      </c>
      <c r="AU204" s="33"/>
      <c r="AV204" s="33"/>
      <c r="AW204" s="33"/>
      <c r="AX204" s="33">
        <v>0</v>
      </c>
      <c r="AY204" s="33"/>
      <c r="AZ204" s="33"/>
      <c r="BA204" s="33"/>
      <c r="BB204" s="33"/>
      <c r="BC204" s="33">
        <v>0</v>
      </c>
      <c r="BD204" s="33"/>
      <c r="BE204" s="33"/>
      <c r="BF204" s="33"/>
      <c r="BG204" s="33"/>
      <c r="BH204" s="33">
        <f>IF(ISNUMBER(AO204),AO204,0)-IF(ISNUMBER(AX204),AX204,0)</f>
        <v>45000</v>
      </c>
      <c r="BI204" s="33"/>
      <c r="BJ204" s="33"/>
      <c r="BK204" s="33"/>
      <c r="BL204" s="33"/>
      <c r="CA204" s="25" t="s">
        <v>53</v>
      </c>
    </row>
    <row r="205" spans="1:79" s="25" customFormat="1" ht="25.5" customHeight="1" x14ac:dyDescent="0.25">
      <c r="A205" s="34">
        <v>2240</v>
      </c>
      <c r="B205" s="34"/>
      <c r="C205" s="34"/>
      <c r="D205" s="34"/>
      <c r="E205" s="34"/>
      <c r="F205" s="34"/>
      <c r="G205" s="35" t="s">
        <v>179</v>
      </c>
      <c r="H205" s="36"/>
      <c r="I205" s="36"/>
      <c r="J205" s="36"/>
      <c r="K205" s="36"/>
      <c r="L205" s="36"/>
      <c r="M205" s="36"/>
      <c r="N205" s="36"/>
      <c r="O205" s="36"/>
      <c r="P205" s="37"/>
      <c r="Q205" s="33">
        <v>10500</v>
      </c>
      <c r="R205" s="33"/>
      <c r="S205" s="33"/>
      <c r="T205" s="33"/>
      <c r="U205" s="33"/>
      <c r="V205" s="33">
        <v>0</v>
      </c>
      <c r="W205" s="33"/>
      <c r="X205" s="33"/>
      <c r="Y205" s="33"/>
      <c r="Z205" s="33">
        <v>0</v>
      </c>
      <c r="AA205" s="33"/>
      <c r="AB205" s="33"/>
      <c r="AC205" s="33"/>
      <c r="AD205" s="33"/>
      <c r="AE205" s="33">
        <v>0</v>
      </c>
      <c r="AF205" s="33"/>
      <c r="AG205" s="33"/>
      <c r="AH205" s="33"/>
      <c r="AI205" s="33"/>
      <c r="AJ205" s="33">
        <f>IF(ISNUMBER(Q205),Q205,0)-IF(ISNUMBER(Z205),Z205,0)</f>
        <v>10500</v>
      </c>
      <c r="AK205" s="33"/>
      <c r="AL205" s="33"/>
      <c r="AM205" s="33"/>
      <c r="AN205" s="33"/>
      <c r="AO205" s="33">
        <v>10500</v>
      </c>
      <c r="AP205" s="33"/>
      <c r="AQ205" s="33"/>
      <c r="AR205" s="33"/>
      <c r="AS205" s="33"/>
      <c r="AT205" s="33">
        <f>IF(ISNUMBER(V205),V205,0)-IF(ISNUMBER(Z205),Z205,0)-IF(ISNUMBER(AE205),AE205,0)</f>
        <v>0</v>
      </c>
      <c r="AU205" s="33"/>
      <c r="AV205" s="33"/>
      <c r="AW205" s="33"/>
      <c r="AX205" s="33">
        <v>0</v>
      </c>
      <c r="AY205" s="33"/>
      <c r="AZ205" s="33"/>
      <c r="BA205" s="33"/>
      <c r="BB205" s="33"/>
      <c r="BC205" s="33">
        <v>0</v>
      </c>
      <c r="BD205" s="33"/>
      <c r="BE205" s="33"/>
      <c r="BF205" s="33"/>
      <c r="BG205" s="33"/>
      <c r="BH205" s="33">
        <f>IF(ISNUMBER(AO205),AO205,0)-IF(ISNUMBER(AX205),AX205,0)</f>
        <v>10500</v>
      </c>
      <c r="BI205" s="33"/>
      <c r="BJ205" s="33"/>
      <c r="BK205" s="33"/>
      <c r="BL205" s="33"/>
    </row>
    <row r="206" spans="1:79" s="25" customFormat="1" ht="12.75" customHeight="1" x14ac:dyDescent="0.25">
      <c r="A206" s="34">
        <v>2730</v>
      </c>
      <c r="B206" s="34"/>
      <c r="C206" s="34"/>
      <c r="D206" s="34"/>
      <c r="E206" s="34"/>
      <c r="F206" s="34"/>
      <c r="G206" s="35" t="s">
        <v>306</v>
      </c>
      <c r="H206" s="36"/>
      <c r="I206" s="36"/>
      <c r="J206" s="36"/>
      <c r="K206" s="36"/>
      <c r="L206" s="36"/>
      <c r="M206" s="36"/>
      <c r="N206" s="36"/>
      <c r="O206" s="36"/>
      <c r="P206" s="37"/>
      <c r="Q206" s="33">
        <v>550500</v>
      </c>
      <c r="R206" s="33"/>
      <c r="S206" s="33"/>
      <c r="T206" s="33"/>
      <c r="U206" s="33"/>
      <c r="V206" s="33">
        <v>0</v>
      </c>
      <c r="W206" s="33"/>
      <c r="X206" s="33"/>
      <c r="Y206" s="33"/>
      <c r="Z206" s="33">
        <v>0</v>
      </c>
      <c r="AA206" s="33"/>
      <c r="AB206" s="33"/>
      <c r="AC206" s="33"/>
      <c r="AD206" s="33"/>
      <c r="AE206" s="33">
        <v>0</v>
      </c>
      <c r="AF206" s="33"/>
      <c r="AG206" s="33"/>
      <c r="AH206" s="33"/>
      <c r="AI206" s="33"/>
      <c r="AJ206" s="33">
        <f>IF(ISNUMBER(Q206),Q206,0)-IF(ISNUMBER(Z206),Z206,0)</f>
        <v>550500</v>
      </c>
      <c r="AK206" s="33"/>
      <c r="AL206" s="33"/>
      <c r="AM206" s="33"/>
      <c r="AN206" s="33"/>
      <c r="AO206" s="33">
        <v>544500</v>
      </c>
      <c r="AP206" s="33"/>
      <c r="AQ206" s="33"/>
      <c r="AR206" s="33"/>
      <c r="AS206" s="33"/>
      <c r="AT206" s="33">
        <f>IF(ISNUMBER(V206),V206,0)-IF(ISNUMBER(Z206),Z206,0)-IF(ISNUMBER(AE206),AE206,0)</f>
        <v>0</v>
      </c>
      <c r="AU206" s="33"/>
      <c r="AV206" s="33"/>
      <c r="AW206" s="33"/>
      <c r="AX206" s="33">
        <v>0</v>
      </c>
      <c r="AY206" s="33"/>
      <c r="AZ206" s="33"/>
      <c r="BA206" s="33"/>
      <c r="BB206" s="33"/>
      <c r="BC206" s="33">
        <v>0</v>
      </c>
      <c r="BD206" s="33"/>
      <c r="BE206" s="33"/>
      <c r="BF206" s="33"/>
      <c r="BG206" s="33"/>
      <c r="BH206" s="33">
        <f>IF(ISNUMBER(AO206),AO206,0)-IF(ISNUMBER(AX206),AX206,0)</f>
        <v>544500</v>
      </c>
      <c r="BI206" s="33"/>
      <c r="BJ206" s="33"/>
      <c r="BK206" s="33"/>
      <c r="BL206" s="33"/>
    </row>
    <row r="207" spans="1:79" s="6" customFormat="1" ht="12.75" customHeight="1" x14ac:dyDescent="0.25">
      <c r="A207" s="28"/>
      <c r="B207" s="28"/>
      <c r="C207" s="28"/>
      <c r="D207" s="28"/>
      <c r="E207" s="28"/>
      <c r="F207" s="28"/>
      <c r="G207" s="29" t="s">
        <v>147</v>
      </c>
      <c r="H207" s="30"/>
      <c r="I207" s="30"/>
      <c r="J207" s="30"/>
      <c r="K207" s="30"/>
      <c r="L207" s="30"/>
      <c r="M207" s="30"/>
      <c r="N207" s="30"/>
      <c r="O207" s="30"/>
      <c r="P207" s="31"/>
      <c r="Q207" s="32">
        <v>606000</v>
      </c>
      <c r="R207" s="32"/>
      <c r="S207" s="32"/>
      <c r="T207" s="32"/>
      <c r="U207" s="32"/>
      <c r="V207" s="32">
        <v>0</v>
      </c>
      <c r="W207" s="32"/>
      <c r="X207" s="32"/>
      <c r="Y207" s="32"/>
      <c r="Z207" s="32">
        <v>0</v>
      </c>
      <c r="AA207" s="32"/>
      <c r="AB207" s="32"/>
      <c r="AC207" s="32"/>
      <c r="AD207" s="32"/>
      <c r="AE207" s="32">
        <v>0</v>
      </c>
      <c r="AF207" s="32"/>
      <c r="AG207" s="32"/>
      <c r="AH207" s="32"/>
      <c r="AI207" s="32"/>
      <c r="AJ207" s="32">
        <f>IF(ISNUMBER(Q207),Q207,0)-IF(ISNUMBER(Z207),Z207,0)</f>
        <v>606000</v>
      </c>
      <c r="AK207" s="32"/>
      <c r="AL207" s="32"/>
      <c r="AM207" s="32"/>
      <c r="AN207" s="32"/>
      <c r="AO207" s="32">
        <v>600000</v>
      </c>
      <c r="AP207" s="32"/>
      <c r="AQ207" s="32"/>
      <c r="AR207" s="32"/>
      <c r="AS207" s="32"/>
      <c r="AT207" s="32">
        <f>IF(ISNUMBER(V207),V207,0)-IF(ISNUMBER(Z207),Z207,0)-IF(ISNUMBER(AE207),AE207,0)</f>
        <v>0</v>
      </c>
      <c r="AU207" s="32"/>
      <c r="AV207" s="32"/>
      <c r="AW207" s="32"/>
      <c r="AX207" s="32">
        <v>0</v>
      </c>
      <c r="AY207" s="32"/>
      <c r="AZ207" s="32"/>
      <c r="BA207" s="32"/>
      <c r="BB207" s="32"/>
      <c r="BC207" s="32">
        <v>0</v>
      </c>
      <c r="BD207" s="32"/>
      <c r="BE207" s="32"/>
      <c r="BF207" s="32"/>
      <c r="BG207" s="32"/>
      <c r="BH207" s="32">
        <f>IF(ISNUMBER(AO207),AO207,0)-IF(ISNUMBER(AX207),AX207,0)</f>
        <v>600000</v>
      </c>
      <c r="BI207" s="32"/>
      <c r="BJ207" s="32"/>
      <c r="BK207" s="32"/>
      <c r="BL207" s="32"/>
    </row>
    <row r="209" spans="1:79" ht="14.25" customHeight="1" x14ac:dyDescent="0.25">
      <c r="A209" s="51" t="s">
        <v>235</v>
      </c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</row>
    <row r="210" spans="1:79" ht="15" customHeight="1" x14ac:dyDescent="0.25">
      <c r="A210" s="84" t="s">
        <v>228</v>
      </c>
      <c r="B210" s="84"/>
      <c r="C210" s="84"/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</row>
    <row r="211" spans="1:79" ht="42.9" customHeight="1" x14ac:dyDescent="0.25">
      <c r="A211" s="85" t="s">
        <v>135</v>
      </c>
      <c r="B211" s="85"/>
      <c r="C211" s="85"/>
      <c r="D211" s="85"/>
      <c r="E211" s="85"/>
      <c r="F211" s="85"/>
      <c r="G211" s="44" t="s">
        <v>19</v>
      </c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 t="s">
        <v>15</v>
      </c>
      <c r="U211" s="44"/>
      <c r="V211" s="44"/>
      <c r="W211" s="44"/>
      <c r="X211" s="44"/>
      <c r="Y211" s="44"/>
      <c r="Z211" s="44" t="s">
        <v>14</v>
      </c>
      <c r="AA211" s="44"/>
      <c r="AB211" s="44"/>
      <c r="AC211" s="44"/>
      <c r="AD211" s="44"/>
      <c r="AE211" s="44" t="s">
        <v>231</v>
      </c>
      <c r="AF211" s="44"/>
      <c r="AG211" s="44"/>
      <c r="AH211" s="44"/>
      <c r="AI211" s="44"/>
      <c r="AJ211" s="44"/>
      <c r="AK211" s="44" t="s">
        <v>236</v>
      </c>
      <c r="AL211" s="44"/>
      <c r="AM211" s="44"/>
      <c r="AN211" s="44"/>
      <c r="AO211" s="44"/>
      <c r="AP211" s="44"/>
      <c r="AQ211" s="44" t="s">
        <v>248</v>
      </c>
      <c r="AR211" s="44"/>
      <c r="AS211" s="44"/>
      <c r="AT211" s="44"/>
      <c r="AU211" s="44"/>
      <c r="AV211" s="44"/>
      <c r="AW211" s="44" t="s">
        <v>18</v>
      </c>
      <c r="AX211" s="44"/>
      <c r="AY211" s="44"/>
      <c r="AZ211" s="44"/>
      <c r="BA211" s="44"/>
      <c r="BB211" s="44"/>
      <c r="BC211" s="44"/>
      <c r="BD211" s="44"/>
      <c r="BE211" s="44" t="s">
        <v>156</v>
      </c>
      <c r="BF211" s="44"/>
      <c r="BG211" s="44"/>
      <c r="BH211" s="44"/>
      <c r="BI211" s="44"/>
      <c r="BJ211" s="44"/>
      <c r="BK211" s="44"/>
      <c r="BL211" s="44"/>
    </row>
    <row r="212" spans="1:79" ht="21.75" customHeight="1" x14ac:dyDescent="0.25">
      <c r="A212" s="85"/>
      <c r="B212" s="85"/>
      <c r="C212" s="85"/>
      <c r="D212" s="85"/>
      <c r="E212" s="85"/>
      <c r="F212" s="85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</row>
    <row r="213" spans="1:79" ht="15" customHeight="1" x14ac:dyDescent="0.25">
      <c r="A213" s="44">
        <v>1</v>
      </c>
      <c r="B213" s="44"/>
      <c r="C213" s="44"/>
      <c r="D213" s="44"/>
      <c r="E213" s="44"/>
      <c r="F213" s="44"/>
      <c r="G213" s="44">
        <v>2</v>
      </c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>
        <v>3</v>
      </c>
      <c r="U213" s="44"/>
      <c r="V213" s="44"/>
      <c r="W213" s="44"/>
      <c r="X213" s="44"/>
      <c r="Y213" s="44"/>
      <c r="Z213" s="44">
        <v>4</v>
      </c>
      <c r="AA213" s="44"/>
      <c r="AB213" s="44"/>
      <c r="AC213" s="44"/>
      <c r="AD213" s="44"/>
      <c r="AE213" s="44">
        <v>5</v>
      </c>
      <c r="AF213" s="44"/>
      <c r="AG213" s="44"/>
      <c r="AH213" s="44"/>
      <c r="AI213" s="44"/>
      <c r="AJ213" s="44"/>
      <c r="AK213" s="44">
        <v>6</v>
      </c>
      <c r="AL213" s="44"/>
      <c r="AM213" s="44"/>
      <c r="AN213" s="44"/>
      <c r="AO213" s="44"/>
      <c r="AP213" s="44"/>
      <c r="AQ213" s="44">
        <v>7</v>
      </c>
      <c r="AR213" s="44"/>
      <c r="AS213" s="44"/>
      <c r="AT213" s="44"/>
      <c r="AU213" s="44"/>
      <c r="AV213" s="44"/>
      <c r="AW213" s="62">
        <v>8</v>
      </c>
      <c r="AX213" s="62"/>
      <c r="AY213" s="62"/>
      <c r="AZ213" s="62"/>
      <c r="BA213" s="62"/>
      <c r="BB213" s="62"/>
      <c r="BC213" s="62"/>
      <c r="BD213" s="62"/>
      <c r="BE213" s="62">
        <v>9</v>
      </c>
      <c r="BF213" s="62"/>
      <c r="BG213" s="62"/>
      <c r="BH213" s="62"/>
      <c r="BI213" s="62"/>
      <c r="BJ213" s="62"/>
      <c r="BK213" s="62"/>
      <c r="BL213" s="62"/>
    </row>
    <row r="214" spans="1:79" s="1" customFormat="1" ht="18.75" hidden="1" customHeight="1" x14ac:dyDescent="0.25">
      <c r="A214" s="62" t="s">
        <v>64</v>
      </c>
      <c r="B214" s="62"/>
      <c r="C214" s="62"/>
      <c r="D214" s="62"/>
      <c r="E214" s="62"/>
      <c r="F214" s="62"/>
      <c r="G214" s="83" t="s">
        <v>57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2" t="s">
        <v>80</v>
      </c>
      <c r="U214" s="82"/>
      <c r="V214" s="82"/>
      <c r="W214" s="82"/>
      <c r="X214" s="82"/>
      <c r="Y214" s="82"/>
      <c r="Z214" s="82" t="s">
        <v>81</v>
      </c>
      <c r="AA214" s="82"/>
      <c r="AB214" s="82"/>
      <c r="AC214" s="82"/>
      <c r="AD214" s="82"/>
      <c r="AE214" s="82" t="s">
        <v>82</v>
      </c>
      <c r="AF214" s="82"/>
      <c r="AG214" s="82"/>
      <c r="AH214" s="82"/>
      <c r="AI214" s="82"/>
      <c r="AJ214" s="82"/>
      <c r="AK214" s="82" t="s">
        <v>83</v>
      </c>
      <c r="AL214" s="82"/>
      <c r="AM214" s="82"/>
      <c r="AN214" s="82"/>
      <c r="AO214" s="82"/>
      <c r="AP214" s="82"/>
      <c r="AQ214" s="82" t="s">
        <v>84</v>
      </c>
      <c r="AR214" s="82"/>
      <c r="AS214" s="82"/>
      <c r="AT214" s="82"/>
      <c r="AU214" s="82"/>
      <c r="AV214" s="82"/>
      <c r="AW214" s="83" t="s">
        <v>87</v>
      </c>
      <c r="AX214" s="83"/>
      <c r="AY214" s="83"/>
      <c r="AZ214" s="83"/>
      <c r="BA214" s="83"/>
      <c r="BB214" s="83"/>
      <c r="BC214" s="83"/>
      <c r="BD214" s="83"/>
      <c r="BE214" s="83" t="s">
        <v>88</v>
      </c>
      <c r="BF214" s="83"/>
      <c r="BG214" s="83"/>
      <c r="BH214" s="83"/>
      <c r="BI214" s="83"/>
      <c r="BJ214" s="83"/>
      <c r="BK214" s="83"/>
      <c r="BL214" s="83"/>
      <c r="CA214" s="1" t="s">
        <v>54</v>
      </c>
    </row>
    <row r="215" spans="1:79" s="25" customFormat="1" ht="25.5" customHeight="1" x14ac:dyDescent="0.25">
      <c r="A215" s="34">
        <v>2210</v>
      </c>
      <c r="B215" s="34"/>
      <c r="C215" s="34"/>
      <c r="D215" s="34"/>
      <c r="E215" s="34"/>
      <c r="F215" s="34"/>
      <c r="G215" s="35" t="s">
        <v>178</v>
      </c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7"/>
      <c r="T215" s="33">
        <v>0</v>
      </c>
      <c r="U215" s="33"/>
      <c r="V215" s="33"/>
      <c r="W215" s="33"/>
      <c r="X215" s="33"/>
      <c r="Y215" s="33"/>
      <c r="Z215" s="33">
        <v>38164.480000000003</v>
      </c>
      <c r="AA215" s="33"/>
      <c r="AB215" s="33"/>
      <c r="AC215" s="33"/>
      <c r="AD215" s="33"/>
      <c r="AE215" s="33">
        <v>0</v>
      </c>
      <c r="AF215" s="33"/>
      <c r="AG215" s="33"/>
      <c r="AH215" s="33"/>
      <c r="AI215" s="33"/>
      <c r="AJ215" s="33"/>
      <c r="AK215" s="33">
        <v>0</v>
      </c>
      <c r="AL215" s="33"/>
      <c r="AM215" s="33"/>
      <c r="AN215" s="33"/>
      <c r="AO215" s="33"/>
      <c r="AP215" s="33"/>
      <c r="AQ215" s="33">
        <v>0</v>
      </c>
      <c r="AR215" s="33"/>
      <c r="AS215" s="33"/>
      <c r="AT215" s="33"/>
      <c r="AU215" s="33"/>
      <c r="AV215" s="33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CA215" s="25" t="s">
        <v>55</v>
      </c>
    </row>
    <row r="216" spans="1:79" s="25" customFormat="1" ht="12.75" customHeight="1" x14ac:dyDescent="0.25">
      <c r="A216" s="34">
        <v>2240</v>
      </c>
      <c r="B216" s="34"/>
      <c r="C216" s="34"/>
      <c r="D216" s="34"/>
      <c r="E216" s="34"/>
      <c r="F216" s="34"/>
      <c r="G216" s="35" t="s">
        <v>179</v>
      </c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7"/>
      <c r="T216" s="33">
        <v>0</v>
      </c>
      <c r="U216" s="33"/>
      <c r="V216" s="33"/>
      <c r="W216" s="33"/>
      <c r="X216" s="33"/>
      <c r="Y216" s="33"/>
      <c r="Z216" s="33">
        <v>3762</v>
      </c>
      <c r="AA216" s="33"/>
      <c r="AB216" s="33"/>
      <c r="AC216" s="33"/>
      <c r="AD216" s="33"/>
      <c r="AE216" s="33">
        <v>0</v>
      </c>
      <c r="AF216" s="33"/>
      <c r="AG216" s="33"/>
      <c r="AH216" s="33"/>
      <c r="AI216" s="33"/>
      <c r="AJ216" s="33"/>
      <c r="AK216" s="33">
        <v>0</v>
      </c>
      <c r="AL216" s="33"/>
      <c r="AM216" s="33"/>
      <c r="AN216" s="33"/>
      <c r="AO216" s="33"/>
      <c r="AP216" s="33"/>
      <c r="AQ216" s="33">
        <v>0</v>
      </c>
      <c r="AR216" s="33"/>
      <c r="AS216" s="33"/>
      <c r="AT216" s="33"/>
      <c r="AU216" s="33"/>
      <c r="AV216" s="33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</row>
    <row r="217" spans="1:79" s="25" customFormat="1" ht="12.75" customHeight="1" x14ac:dyDescent="0.25">
      <c r="A217" s="34">
        <v>2730</v>
      </c>
      <c r="B217" s="34"/>
      <c r="C217" s="34"/>
      <c r="D217" s="34"/>
      <c r="E217" s="34"/>
      <c r="F217" s="34"/>
      <c r="G217" s="35" t="s">
        <v>306</v>
      </c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7"/>
      <c r="T217" s="33">
        <v>0</v>
      </c>
      <c r="U217" s="33"/>
      <c r="V217" s="33"/>
      <c r="W217" s="33"/>
      <c r="X217" s="33"/>
      <c r="Y217" s="33"/>
      <c r="Z217" s="33">
        <v>421000</v>
      </c>
      <c r="AA217" s="33"/>
      <c r="AB217" s="33"/>
      <c r="AC217" s="33"/>
      <c r="AD217" s="33"/>
      <c r="AE217" s="33">
        <v>0</v>
      </c>
      <c r="AF217" s="33"/>
      <c r="AG217" s="33"/>
      <c r="AH217" s="33"/>
      <c r="AI217" s="33"/>
      <c r="AJ217" s="33"/>
      <c r="AK217" s="33">
        <v>0</v>
      </c>
      <c r="AL217" s="33"/>
      <c r="AM217" s="33"/>
      <c r="AN217" s="33"/>
      <c r="AO217" s="33"/>
      <c r="AP217" s="33"/>
      <c r="AQ217" s="33">
        <v>0</v>
      </c>
      <c r="AR217" s="33"/>
      <c r="AS217" s="33"/>
      <c r="AT217" s="33"/>
      <c r="AU217" s="33"/>
      <c r="AV217" s="33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</row>
    <row r="218" spans="1:79" s="6" customFormat="1" ht="12.75" customHeight="1" x14ac:dyDescent="0.25">
      <c r="A218" s="28"/>
      <c r="B218" s="28"/>
      <c r="C218" s="28"/>
      <c r="D218" s="28"/>
      <c r="E218" s="28"/>
      <c r="F218" s="28"/>
      <c r="G218" s="29" t="s">
        <v>147</v>
      </c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1"/>
      <c r="T218" s="32">
        <v>0</v>
      </c>
      <c r="U218" s="32"/>
      <c r="V218" s="32"/>
      <c r="W218" s="32"/>
      <c r="X218" s="32"/>
      <c r="Y218" s="32"/>
      <c r="Z218" s="32">
        <v>462926.48</v>
      </c>
      <c r="AA218" s="32"/>
      <c r="AB218" s="32"/>
      <c r="AC218" s="32"/>
      <c r="AD218" s="32"/>
      <c r="AE218" s="32">
        <v>0</v>
      </c>
      <c r="AF218" s="32"/>
      <c r="AG218" s="32"/>
      <c r="AH218" s="32"/>
      <c r="AI218" s="32"/>
      <c r="AJ218" s="32"/>
      <c r="AK218" s="32">
        <v>0</v>
      </c>
      <c r="AL218" s="32"/>
      <c r="AM218" s="32"/>
      <c r="AN218" s="32"/>
      <c r="AO218" s="32"/>
      <c r="AP218" s="32"/>
      <c r="AQ218" s="32">
        <v>0</v>
      </c>
      <c r="AR218" s="32"/>
      <c r="AS218" s="32"/>
      <c r="AT218" s="32"/>
      <c r="AU218" s="32"/>
      <c r="AV218" s="32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</row>
    <row r="220" spans="1:79" ht="14.25" customHeight="1" x14ac:dyDescent="0.25">
      <c r="A220" s="51" t="s">
        <v>249</v>
      </c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</row>
    <row r="221" spans="1:79" ht="15" customHeight="1" x14ac:dyDescent="0.25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</row>
    <row r="222" spans="1:79" ht="1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4" spans="1:79" ht="13.8" x14ac:dyDescent="0.25">
      <c r="A224" s="51" t="s">
        <v>264</v>
      </c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</row>
    <row r="225" spans="1:64" ht="13.8" x14ac:dyDescent="0.25">
      <c r="A225" s="51" t="s">
        <v>237</v>
      </c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</row>
    <row r="226" spans="1:64" ht="15" customHeight="1" x14ac:dyDescent="0.25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</row>
    <row r="227" spans="1:64" ht="1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</row>
    <row r="230" spans="1:64" ht="18.899999999999999" customHeight="1" x14ac:dyDescent="0.25">
      <c r="A230" s="73" t="s">
        <v>222</v>
      </c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  <c r="AA230" s="74"/>
      <c r="AB230" s="22"/>
      <c r="AC230" s="22"/>
      <c r="AD230" s="22"/>
      <c r="AE230" s="22"/>
      <c r="AF230" s="22"/>
      <c r="AG230" s="22"/>
      <c r="AH230" s="80"/>
      <c r="AI230" s="80"/>
      <c r="AJ230" s="80"/>
      <c r="AK230" s="80"/>
      <c r="AL230" s="80"/>
      <c r="AM230" s="80"/>
      <c r="AN230" s="80"/>
      <c r="AO230" s="80"/>
      <c r="AP230" s="80"/>
      <c r="AQ230" s="22"/>
      <c r="AR230" s="22"/>
      <c r="AS230" s="22"/>
      <c r="AT230" s="22"/>
      <c r="AU230" s="81" t="s">
        <v>224</v>
      </c>
      <c r="AV230" s="77"/>
      <c r="AW230" s="77"/>
      <c r="AX230" s="77"/>
      <c r="AY230" s="77"/>
      <c r="AZ230" s="77"/>
      <c r="BA230" s="77"/>
      <c r="BB230" s="77"/>
      <c r="BC230" s="77"/>
      <c r="BD230" s="77"/>
      <c r="BE230" s="77"/>
      <c r="BF230" s="77"/>
    </row>
    <row r="231" spans="1:64" ht="12.75" customHeight="1" x14ac:dyDescent="0.25">
      <c r="AB231" s="23"/>
      <c r="AC231" s="23"/>
      <c r="AD231" s="23"/>
      <c r="AE231" s="23"/>
      <c r="AF231" s="23"/>
      <c r="AG231" s="23"/>
      <c r="AH231" s="78" t="s">
        <v>1</v>
      </c>
      <c r="AI231" s="78"/>
      <c r="AJ231" s="78"/>
      <c r="AK231" s="78"/>
      <c r="AL231" s="78"/>
      <c r="AM231" s="78"/>
      <c r="AN231" s="78"/>
      <c r="AO231" s="78"/>
      <c r="AP231" s="78"/>
      <c r="AQ231" s="23"/>
      <c r="AR231" s="23"/>
      <c r="AS231" s="23"/>
      <c r="AT231" s="23"/>
      <c r="AU231" s="78" t="s">
        <v>160</v>
      </c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</row>
    <row r="232" spans="1:64" ht="13.8" x14ac:dyDescent="0.25">
      <c r="AB232" s="23"/>
      <c r="AC232" s="23"/>
      <c r="AD232" s="23"/>
      <c r="AE232" s="23"/>
      <c r="AF232" s="23"/>
      <c r="AG232" s="23"/>
      <c r="AH232" s="24"/>
      <c r="AI232" s="24"/>
      <c r="AJ232" s="24"/>
      <c r="AK232" s="24"/>
      <c r="AL232" s="24"/>
      <c r="AM232" s="24"/>
      <c r="AN232" s="24"/>
      <c r="AO232" s="24"/>
      <c r="AP232" s="24"/>
      <c r="AQ232" s="23"/>
      <c r="AR232" s="23"/>
      <c r="AS232" s="23"/>
      <c r="AT232" s="23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</row>
    <row r="233" spans="1:64" ht="18" customHeight="1" x14ac:dyDescent="0.25">
      <c r="A233" s="73" t="s">
        <v>223</v>
      </c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  <c r="AA233" s="74"/>
      <c r="AB233" s="23"/>
      <c r="AC233" s="23"/>
      <c r="AD233" s="23"/>
      <c r="AE233" s="23"/>
      <c r="AF233" s="23"/>
      <c r="AG233" s="23"/>
      <c r="AH233" s="75"/>
      <c r="AI233" s="75"/>
      <c r="AJ233" s="75"/>
      <c r="AK233" s="75"/>
      <c r="AL233" s="75"/>
      <c r="AM233" s="75"/>
      <c r="AN233" s="75"/>
      <c r="AO233" s="75"/>
      <c r="AP233" s="75"/>
      <c r="AQ233" s="23"/>
      <c r="AR233" s="23"/>
      <c r="AS233" s="23"/>
      <c r="AT233" s="23"/>
      <c r="AU233" s="76" t="s">
        <v>225</v>
      </c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</row>
    <row r="234" spans="1:64" ht="12" customHeight="1" x14ac:dyDescent="0.25">
      <c r="AB234" s="23"/>
      <c r="AC234" s="23"/>
      <c r="AD234" s="23"/>
      <c r="AE234" s="23"/>
      <c r="AF234" s="23"/>
      <c r="AG234" s="23"/>
      <c r="AH234" s="78" t="s">
        <v>1</v>
      </c>
      <c r="AI234" s="78"/>
      <c r="AJ234" s="78"/>
      <c r="AK234" s="78"/>
      <c r="AL234" s="78"/>
      <c r="AM234" s="78"/>
      <c r="AN234" s="78"/>
      <c r="AO234" s="78"/>
      <c r="AP234" s="78"/>
      <c r="AQ234" s="23"/>
      <c r="AR234" s="23"/>
      <c r="AS234" s="23"/>
      <c r="AT234" s="23"/>
      <c r="AU234" s="78" t="s">
        <v>160</v>
      </c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</row>
  </sheetData>
  <mergeCells count="1407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0:BY50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0:AW50"/>
    <mergeCell ref="AX50:BA50"/>
    <mergeCell ref="BB50:BF50"/>
    <mergeCell ref="BG50:BK50"/>
    <mergeCell ref="BL50:BP50"/>
    <mergeCell ref="BQ50:BT5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74:BL74"/>
    <mergeCell ref="A75:BK75"/>
    <mergeCell ref="AM70:AQ70"/>
    <mergeCell ref="AR70:AV70"/>
    <mergeCell ref="AW70:BA70"/>
    <mergeCell ref="BB70:BF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E96:AI96"/>
    <mergeCell ref="AJ96:AN96"/>
    <mergeCell ref="AO96:AS96"/>
    <mergeCell ref="AT96:AX96"/>
    <mergeCell ref="AY96:BC96"/>
    <mergeCell ref="BD96:BH96"/>
    <mergeCell ref="A93:BL93"/>
    <mergeCell ref="A94:BH94"/>
    <mergeCell ref="A95:C96"/>
    <mergeCell ref="D95:T96"/>
    <mergeCell ref="U95:AN95"/>
    <mergeCell ref="AO95:BH95"/>
    <mergeCell ref="U96:Y96"/>
    <mergeCell ref="Z96:AD96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BB91:BF91"/>
    <mergeCell ref="BG91:BK91"/>
    <mergeCell ref="BL91:BP91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97:C97"/>
    <mergeCell ref="D97:T97"/>
    <mergeCell ref="U97:Y97"/>
    <mergeCell ref="Z97:AD97"/>
    <mergeCell ref="AE97:AI97"/>
    <mergeCell ref="AJ97:AN97"/>
    <mergeCell ref="BJ105:BX105"/>
    <mergeCell ref="AF106:AJ106"/>
    <mergeCell ref="AK106:AO106"/>
    <mergeCell ref="AP106:AT106"/>
    <mergeCell ref="AU106:AY106"/>
    <mergeCell ref="AZ106:BD106"/>
    <mergeCell ref="BE106:BI106"/>
    <mergeCell ref="BJ106:BN106"/>
    <mergeCell ref="BO106:BS106"/>
    <mergeCell ref="BT106:BX106"/>
    <mergeCell ref="A105:C106"/>
    <mergeCell ref="D105:P106"/>
    <mergeCell ref="Q105:U106"/>
    <mergeCell ref="V105:AE106"/>
    <mergeCell ref="AF105:AT105"/>
    <mergeCell ref="AU105:BI105"/>
    <mergeCell ref="AO99:AS99"/>
    <mergeCell ref="AT99:AX99"/>
    <mergeCell ref="AY99:BC99"/>
    <mergeCell ref="BD99:BH99"/>
    <mergeCell ref="A103:BL103"/>
    <mergeCell ref="A104:BL104"/>
    <mergeCell ref="AT100:AX100"/>
    <mergeCell ref="AY100:BC100"/>
    <mergeCell ref="BD100:BH100"/>
    <mergeCell ref="D109:P109"/>
    <mergeCell ref="Q109:U109"/>
    <mergeCell ref="V109:AE109"/>
    <mergeCell ref="AF109:AJ109"/>
    <mergeCell ref="AK109:AO109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BT109:BX109"/>
    <mergeCell ref="A118:BL118"/>
    <mergeCell ref="A119:C120"/>
    <mergeCell ref="D119:P120"/>
    <mergeCell ref="Q119:U120"/>
    <mergeCell ref="V119:AE120"/>
    <mergeCell ref="AF119:AT119"/>
    <mergeCell ref="AU119:BI119"/>
    <mergeCell ref="AF120:AJ120"/>
    <mergeCell ref="AK120:AO120"/>
    <mergeCell ref="AP109:AT109"/>
    <mergeCell ref="AU109:AY109"/>
    <mergeCell ref="AZ109:BD109"/>
    <mergeCell ref="BE109:BI109"/>
    <mergeCell ref="BJ109:BN109"/>
    <mergeCell ref="BO109:BS109"/>
    <mergeCell ref="A109:C109"/>
    <mergeCell ref="AO135:AS135"/>
    <mergeCell ref="AT135:AX135"/>
    <mergeCell ref="AY135:BC135"/>
    <mergeCell ref="BD135:BH135"/>
    <mergeCell ref="BI135:BM135"/>
    <mergeCell ref="BN135:BR135"/>
    <mergeCell ref="A134:T135"/>
    <mergeCell ref="U134:AD134"/>
    <mergeCell ref="AE134:AN134"/>
    <mergeCell ref="AO134:AX134"/>
    <mergeCell ref="AY134:BH134"/>
    <mergeCell ref="BI134:BR134"/>
    <mergeCell ref="U135:Y135"/>
    <mergeCell ref="Z135:AD135"/>
    <mergeCell ref="AE135:AI135"/>
    <mergeCell ref="AJ135:AN135"/>
    <mergeCell ref="AP123:AT123"/>
    <mergeCell ref="AU123:AY123"/>
    <mergeCell ref="AZ123:BD123"/>
    <mergeCell ref="BE123:BI123"/>
    <mergeCell ref="A132:BL132"/>
    <mergeCell ref="A133:BR133"/>
    <mergeCell ref="BE124:BI124"/>
    <mergeCell ref="A125:C125"/>
    <mergeCell ref="D125:P125"/>
    <mergeCell ref="Q125:U125"/>
    <mergeCell ref="BE125:BI125"/>
    <mergeCell ref="A126:C126"/>
    <mergeCell ref="D126:P126"/>
    <mergeCell ref="Q126:U126"/>
    <mergeCell ref="V126:AE126"/>
    <mergeCell ref="AF126:AJ126"/>
    <mergeCell ref="AO137:AS137"/>
    <mergeCell ref="AT137:AX137"/>
    <mergeCell ref="AY137:BC137"/>
    <mergeCell ref="BD137:BH137"/>
    <mergeCell ref="BI137:BM137"/>
    <mergeCell ref="BN137:BR137"/>
    <mergeCell ref="AT136:AX136"/>
    <mergeCell ref="AY136:BC136"/>
    <mergeCell ref="BD136:BH136"/>
    <mergeCell ref="BI136:BM136"/>
    <mergeCell ref="BN136:BR136"/>
    <mergeCell ref="A137:T137"/>
    <mergeCell ref="U137:Y137"/>
    <mergeCell ref="Z137:AD137"/>
    <mergeCell ref="AE137:AI137"/>
    <mergeCell ref="AJ137:AN137"/>
    <mergeCell ref="A136:T136"/>
    <mergeCell ref="U136:Y136"/>
    <mergeCell ref="Z136:AD136"/>
    <mergeCell ref="AE136:AI136"/>
    <mergeCell ref="AJ136:AN136"/>
    <mergeCell ref="AO136:AS136"/>
    <mergeCell ref="AT138:AX138"/>
    <mergeCell ref="AY138:BC138"/>
    <mergeCell ref="BD138:BH138"/>
    <mergeCell ref="BI138:BM138"/>
    <mergeCell ref="BN138:BR138"/>
    <mergeCell ref="A142:BL142"/>
    <mergeCell ref="BI139:BM139"/>
    <mergeCell ref="BN139:BR139"/>
    <mergeCell ref="A138:T138"/>
    <mergeCell ref="U138:Y138"/>
    <mergeCell ref="Z138:AD138"/>
    <mergeCell ref="AE138:AI138"/>
    <mergeCell ref="AJ138:AN138"/>
    <mergeCell ref="AO138:AS138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BG144:BI145"/>
    <mergeCell ref="AL147:AN147"/>
    <mergeCell ref="AO147:AQ147"/>
    <mergeCell ref="AR147:AT147"/>
    <mergeCell ref="AU147:AW147"/>
    <mergeCell ref="AX147:AZ147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143:C145"/>
    <mergeCell ref="D143:V145"/>
    <mergeCell ref="W143:AH143"/>
    <mergeCell ref="AI143:AT143"/>
    <mergeCell ref="AU143:AZ143"/>
    <mergeCell ref="BA143:BF143"/>
    <mergeCell ref="BJ149:BL149"/>
    <mergeCell ref="A149:C149"/>
    <mergeCell ref="AC146:AE146"/>
    <mergeCell ref="AF146:AH146"/>
    <mergeCell ref="AP156:AT156"/>
    <mergeCell ref="AU156:AY156"/>
    <mergeCell ref="AZ156:BD156"/>
    <mergeCell ref="BE156:BI156"/>
    <mergeCell ref="BJ156:BN156"/>
    <mergeCell ref="BO156:BS156"/>
    <mergeCell ref="A154:BS154"/>
    <mergeCell ref="A155:F156"/>
    <mergeCell ref="G155:S156"/>
    <mergeCell ref="T155:Z156"/>
    <mergeCell ref="AA155:AO155"/>
    <mergeCell ref="AP155:BD155"/>
    <mergeCell ref="BE155:BS155"/>
    <mergeCell ref="AA156:AE156"/>
    <mergeCell ref="AF156:AJ156"/>
    <mergeCell ref="AK156:AO156"/>
    <mergeCell ref="BA148:BC148"/>
    <mergeCell ref="BD148:BF148"/>
    <mergeCell ref="BG148:BI148"/>
    <mergeCell ref="BJ148:BL148"/>
    <mergeCell ref="A152:BL152"/>
    <mergeCell ref="A153:BS153"/>
    <mergeCell ref="AL149:AN149"/>
    <mergeCell ref="AO149:AQ149"/>
    <mergeCell ref="AR149:AT149"/>
    <mergeCell ref="AU149:AW149"/>
    <mergeCell ref="AI148:AK148"/>
    <mergeCell ref="AL148:AN148"/>
    <mergeCell ref="AP158:AT158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162:BL162"/>
    <mergeCell ref="A163:BD163"/>
    <mergeCell ref="A164:F165"/>
    <mergeCell ref="G164:S165"/>
    <mergeCell ref="T164:Z165"/>
    <mergeCell ref="AA164:AO164"/>
    <mergeCell ref="AP164:BD164"/>
    <mergeCell ref="AA165:AE165"/>
    <mergeCell ref="AF165:AJ165"/>
    <mergeCell ref="AK165:AO165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BO160:BS160"/>
    <mergeCell ref="AA160:AE160"/>
    <mergeCell ref="AF160:AJ160"/>
    <mergeCell ref="AU166:AY166"/>
    <mergeCell ref="AZ166:BD166"/>
    <mergeCell ref="A167:F167"/>
    <mergeCell ref="G167:S167"/>
    <mergeCell ref="T167:Z167"/>
    <mergeCell ref="AA167:AE167"/>
    <mergeCell ref="AF167:AJ167"/>
    <mergeCell ref="AK167:AO167"/>
    <mergeCell ref="AP167:AT167"/>
    <mergeCell ref="AU167:AY167"/>
    <mergeCell ref="AP165:AT165"/>
    <mergeCell ref="AU165:AY165"/>
    <mergeCell ref="AZ165:BD165"/>
    <mergeCell ref="A166:F166"/>
    <mergeCell ref="G166:S166"/>
    <mergeCell ref="T166:Z166"/>
    <mergeCell ref="AA166:AE166"/>
    <mergeCell ref="AF166:AJ166"/>
    <mergeCell ref="AK166:AO166"/>
    <mergeCell ref="AP166:AT166"/>
    <mergeCell ref="A172:BL172"/>
    <mergeCell ref="A173:BM173"/>
    <mergeCell ref="A174:M175"/>
    <mergeCell ref="N174:U175"/>
    <mergeCell ref="V174:Z175"/>
    <mergeCell ref="AA174:AI174"/>
    <mergeCell ref="AJ174:AR174"/>
    <mergeCell ref="AS174:BA174"/>
    <mergeCell ref="BB174:BJ174"/>
    <mergeCell ref="BK174:BS174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U168:AY168"/>
    <mergeCell ref="AZ168:BD168"/>
    <mergeCell ref="BP176:BS176"/>
    <mergeCell ref="A177:M177"/>
    <mergeCell ref="N177:U177"/>
    <mergeCell ref="V177:Z177"/>
    <mergeCell ref="AA177:AE177"/>
    <mergeCell ref="AF177:AI177"/>
    <mergeCell ref="AJ177:AN177"/>
    <mergeCell ref="AO177:AR177"/>
    <mergeCell ref="AS177:AW177"/>
    <mergeCell ref="AX177:BA177"/>
    <mergeCell ref="AO176:AR176"/>
    <mergeCell ref="AS176:AW176"/>
    <mergeCell ref="AX176:BA176"/>
    <mergeCell ref="BB176:BF176"/>
    <mergeCell ref="BG176:BJ176"/>
    <mergeCell ref="BK176:BO176"/>
    <mergeCell ref="BB175:BF175"/>
    <mergeCell ref="BG175:BJ175"/>
    <mergeCell ref="BK175:BO175"/>
    <mergeCell ref="BP175:BS175"/>
    <mergeCell ref="A176:M176"/>
    <mergeCell ref="N176:U176"/>
    <mergeCell ref="V176:Z176"/>
    <mergeCell ref="AA176:AE176"/>
    <mergeCell ref="AF176:AI176"/>
    <mergeCell ref="AJ176:AN176"/>
    <mergeCell ref="AA175:AE175"/>
    <mergeCell ref="AF175:AI175"/>
    <mergeCell ref="AJ175:AN175"/>
    <mergeCell ref="AO175:AR175"/>
    <mergeCell ref="AS175:AW175"/>
    <mergeCell ref="AX175:BA175"/>
    <mergeCell ref="BP178:BS178"/>
    <mergeCell ref="A181:BL181"/>
    <mergeCell ref="A182:BL182"/>
    <mergeCell ref="A185:BL185"/>
    <mergeCell ref="A186:BL186"/>
    <mergeCell ref="A187:BL187"/>
    <mergeCell ref="AO178:AR178"/>
    <mergeCell ref="AS178:AW178"/>
    <mergeCell ref="AX178:BA178"/>
    <mergeCell ref="BB178:BF178"/>
    <mergeCell ref="BG178:BJ178"/>
    <mergeCell ref="BK178:BO178"/>
    <mergeCell ref="BB177:BF177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AQ188:AV189"/>
    <mergeCell ref="AW188:BF188"/>
    <mergeCell ref="BG188:BL189"/>
    <mergeCell ref="AW189:BA189"/>
    <mergeCell ref="BB189:BF189"/>
    <mergeCell ref="A190:F190"/>
    <mergeCell ref="G190:S190"/>
    <mergeCell ref="T190:Y190"/>
    <mergeCell ref="Z190:AD190"/>
    <mergeCell ref="AE190:AJ190"/>
    <mergeCell ref="A188:F189"/>
    <mergeCell ref="G188:S189"/>
    <mergeCell ref="T188:Y189"/>
    <mergeCell ref="Z188:AD189"/>
    <mergeCell ref="AE188:AJ189"/>
    <mergeCell ref="AK188:AP189"/>
    <mergeCell ref="AK191:AP191"/>
    <mergeCell ref="AQ191:AV191"/>
    <mergeCell ref="AW191:BA191"/>
    <mergeCell ref="BB191:BF191"/>
    <mergeCell ref="BG191:BL191"/>
    <mergeCell ref="AK192:AP192"/>
    <mergeCell ref="AQ192:AV192"/>
    <mergeCell ref="AW192:BA192"/>
    <mergeCell ref="BB192:BF192"/>
    <mergeCell ref="BG192:BL192"/>
    <mergeCell ref="A197:BL197"/>
    <mergeCell ref="A193:F193"/>
    <mergeCell ref="G193:S193"/>
    <mergeCell ref="T193:Y193"/>
    <mergeCell ref="Z193:AD193"/>
    <mergeCell ref="A192:F192"/>
    <mergeCell ref="G192:S192"/>
    <mergeCell ref="T192:Y192"/>
    <mergeCell ref="Z192:AD192"/>
    <mergeCell ref="AE192:AJ192"/>
    <mergeCell ref="AK190:AP190"/>
    <mergeCell ref="AQ190:AV190"/>
    <mergeCell ref="AW190:BA190"/>
    <mergeCell ref="BB190:BF190"/>
    <mergeCell ref="BG190:BL190"/>
    <mergeCell ref="A191:F191"/>
    <mergeCell ref="G191:S191"/>
    <mergeCell ref="T191:Y191"/>
    <mergeCell ref="Z191:AD191"/>
    <mergeCell ref="AE191:AJ191"/>
    <mergeCell ref="AT200:AW201"/>
    <mergeCell ref="AX200:BG200"/>
    <mergeCell ref="BH200:BL201"/>
    <mergeCell ref="Z201:AD201"/>
    <mergeCell ref="AE201:AI201"/>
    <mergeCell ref="AX201:BB201"/>
    <mergeCell ref="BC201:BG201"/>
    <mergeCell ref="A198:BL198"/>
    <mergeCell ref="A199:F201"/>
    <mergeCell ref="G199:P201"/>
    <mergeCell ref="Q199:AN199"/>
    <mergeCell ref="AO199:BL199"/>
    <mergeCell ref="Q200:U201"/>
    <mergeCell ref="V200:Y201"/>
    <mergeCell ref="Z200:AI200"/>
    <mergeCell ref="AJ200:AN201"/>
    <mergeCell ref="AO200:AS201"/>
    <mergeCell ref="AJ203:AN203"/>
    <mergeCell ref="AO203:AS203"/>
    <mergeCell ref="AT203:AW203"/>
    <mergeCell ref="AX203:BB203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AJ202:AN202"/>
    <mergeCell ref="AO202:AS202"/>
    <mergeCell ref="AT202:AW202"/>
    <mergeCell ref="AX202:BB202"/>
    <mergeCell ref="BC202:BG202"/>
    <mergeCell ref="BH202:BL202"/>
    <mergeCell ref="A202:F202"/>
    <mergeCell ref="G202:P202"/>
    <mergeCell ref="Q202:U202"/>
    <mergeCell ref="V202:Y202"/>
    <mergeCell ref="Z202:AD202"/>
    <mergeCell ref="AE202:AI202"/>
    <mergeCell ref="AQ213:AV213"/>
    <mergeCell ref="AW213:BD213"/>
    <mergeCell ref="BE213:BL213"/>
    <mergeCell ref="A209:BL209"/>
    <mergeCell ref="A210:BL210"/>
    <mergeCell ref="A211:F212"/>
    <mergeCell ref="G211:S212"/>
    <mergeCell ref="T211:Y212"/>
    <mergeCell ref="Z211:AD212"/>
    <mergeCell ref="AE211:AJ212"/>
    <mergeCell ref="AK211:AP212"/>
    <mergeCell ref="AQ211:AV212"/>
    <mergeCell ref="AW211:BD212"/>
    <mergeCell ref="AJ204:AN204"/>
    <mergeCell ref="AO204:AS204"/>
    <mergeCell ref="AT204:AW204"/>
    <mergeCell ref="AX204:BB204"/>
    <mergeCell ref="BC204:BG204"/>
    <mergeCell ref="BH204:BL204"/>
    <mergeCell ref="A204:F204"/>
    <mergeCell ref="G204:P204"/>
    <mergeCell ref="Q204:U204"/>
    <mergeCell ref="V204:Y204"/>
    <mergeCell ref="Z204:AD204"/>
    <mergeCell ref="AE204:AI204"/>
    <mergeCell ref="A224:BL224"/>
    <mergeCell ref="A225:BL225"/>
    <mergeCell ref="A216:F216"/>
    <mergeCell ref="G216:S216"/>
    <mergeCell ref="T216:Y216"/>
    <mergeCell ref="Z216:AD216"/>
    <mergeCell ref="AQ214:AV214"/>
    <mergeCell ref="AW214:BD214"/>
    <mergeCell ref="BE214:BL214"/>
    <mergeCell ref="A215:F215"/>
    <mergeCell ref="G215:S215"/>
    <mergeCell ref="T215:Y215"/>
    <mergeCell ref="Z215:AD215"/>
    <mergeCell ref="AE215:AJ215"/>
    <mergeCell ref="AK215:AP215"/>
    <mergeCell ref="AQ215:AV215"/>
    <mergeCell ref="A214:F214"/>
    <mergeCell ref="G214:S214"/>
    <mergeCell ref="T214:Y214"/>
    <mergeCell ref="Z214:AD214"/>
    <mergeCell ref="AE214:AJ214"/>
    <mergeCell ref="AK214:AP214"/>
    <mergeCell ref="AQ218:AV218"/>
    <mergeCell ref="AW218:BD218"/>
    <mergeCell ref="BE218:BL218"/>
    <mergeCell ref="AK217:AP217"/>
    <mergeCell ref="AQ217:AV217"/>
    <mergeCell ref="AW217:BD217"/>
    <mergeCell ref="BE217:BL217"/>
    <mergeCell ref="A218:F218"/>
    <mergeCell ref="G218:S218"/>
    <mergeCell ref="T218:Y218"/>
    <mergeCell ref="A233:AA233"/>
    <mergeCell ref="AH233:AP233"/>
    <mergeCell ref="AU233:BF233"/>
    <mergeCell ref="AH234:AP234"/>
    <mergeCell ref="AU234:BF234"/>
    <mergeCell ref="A31:D31"/>
    <mergeCell ref="E31:T31"/>
    <mergeCell ref="U31:Y31"/>
    <mergeCell ref="Z31:AD31"/>
    <mergeCell ref="AE31:AH31"/>
    <mergeCell ref="A226:BL226"/>
    <mergeCell ref="A230:AA230"/>
    <mergeCell ref="AH230:AP230"/>
    <mergeCell ref="AU230:BF230"/>
    <mergeCell ref="AH231:AP231"/>
    <mergeCell ref="AU231:BF231"/>
    <mergeCell ref="AW215:BD215"/>
    <mergeCell ref="BE215:BL215"/>
    <mergeCell ref="A220:BL220"/>
    <mergeCell ref="A221:BL221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B71:BF71"/>
    <mergeCell ref="A70:D70"/>
    <mergeCell ref="E70:W70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U53:BY53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X70:AB70"/>
    <mergeCell ref="AC70:AG70"/>
    <mergeCell ref="AH70:AL70"/>
    <mergeCell ref="BL53:BP53"/>
    <mergeCell ref="BQ53:BT53"/>
    <mergeCell ref="AR69:AV69"/>
    <mergeCell ref="AW69:BA69"/>
    <mergeCell ref="BB69:BF69"/>
    <mergeCell ref="BG69:BK69"/>
    <mergeCell ref="AH66:AL66"/>
    <mergeCell ref="AM66:AQ66"/>
    <mergeCell ref="AR66:AV66"/>
    <mergeCell ref="AW66:BA66"/>
    <mergeCell ref="BB66:BF66"/>
    <mergeCell ref="BG66:BK66"/>
    <mergeCell ref="BQ61:BT61"/>
    <mergeCell ref="AX60:BA60"/>
    <mergeCell ref="BB60:BF60"/>
    <mergeCell ref="BG60:BK60"/>
    <mergeCell ref="BL60:BP60"/>
    <mergeCell ref="BQ60:BT60"/>
    <mergeCell ref="BG58:BK58"/>
    <mergeCell ref="BL58:BP58"/>
    <mergeCell ref="BQ58:BT58"/>
    <mergeCell ref="BQ91:BT91"/>
    <mergeCell ref="BU91:BY91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BQ90:BT90"/>
    <mergeCell ref="BU90:BY90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U110:AY110"/>
    <mergeCell ref="AZ110:BD110"/>
    <mergeCell ref="BE110:BI110"/>
    <mergeCell ref="BJ110:BN110"/>
    <mergeCell ref="BO110:BS110"/>
    <mergeCell ref="BT110:BX110"/>
    <mergeCell ref="A110:C110"/>
    <mergeCell ref="D110:P110"/>
    <mergeCell ref="Q110:U110"/>
    <mergeCell ref="V110:AE110"/>
    <mergeCell ref="AF110:AJ110"/>
    <mergeCell ref="AK110:AO110"/>
    <mergeCell ref="AP110:AT110"/>
    <mergeCell ref="A100:C100"/>
    <mergeCell ref="D100:T100"/>
    <mergeCell ref="U100:Y100"/>
    <mergeCell ref="Z100:AD100"/>
    <mergeCell ref="AE100:AI100"/>
    <mergeCell ref="AJ100:AN100"/>
    <mergeCell ref="AO100:AS100"/>
    <mergeCell ref="BE108:BI108"/>
    <mergeCell ref="BJ108:BN108"/>
    <mergeCell ref="BO108:BS108"/>
    <mergeCell ref="BT108:BX108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O116:BS116"/>
    <mergeCell ref="BT116:BX116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V125:AE125"/>
    <mergeCell ref="AF125:AJ125"/>
    <mergeCell ref="AK125:AO125"/>
    <mergeCell ref="AP125:AT125"/>
    <mergeCell ref="AU125:AY125"/>
    <mergeCell ref="AZ125:BD125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16:BI116"/>
    <mergeCell ref="BJ116:BN116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P121:AT121"/>
    <mergeCell ref="AU121:AY121"/>
    <mergeCell ref="AZ121:BD121"/>
    <mergeCell ref="BE121:BI121"/>
    <mergeCell ref="A122:C122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AK126:AO126"/>
    <mergeCell ref="AP126:AT126"/>
    <mergeCell ref="AU126:AY126"/>
    <mergeCell ref="AZ126:BD126"/>
    <mergeCell ref="BE130:BI130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D149:V149"/>
    <mergeCell ref="W149:Y149"/>
    <mergeCell ref="Z149:AB149"/>
    <mergeCell ref="AC149:AE149"/>
    <mergeCell ref="AF149:AH149"/>
    <mergeCell ref="AI149:AK149"/>
    <mergeCell ref="A139:T139"/>
    <mergeCell ref="U139:Y139"/>
    <mergeCell ref="Z139:AD139"/>
    <mergeCell ref="AE139:AI139"/>
    <mergeCell ref="AJ139:AN139"/>
    <mergeCell ref="AO139:AS139"/>
    <mergeCell ref="AT139:AX139"/>
    <mergeCell ref="AY139:BC139"/>
    <mergeCell ref="BD139:BH139"/>
    <mergeCell ref="BA147:BC147"/>
    <mergeCell ref="BD147:BF147"/>
    <mergeCell ref="BG147:BI147"/>
    <mergeCell ref="AU148:AW148"/>
    <mergeCell ref="AX148:AZ148"/>
    <mergeCell ref="AX149:AZ149"/>
    <mergeCell ref="BA149:BC149"/>
    <mergeCell ref="BD149:BF149"/>
    <mergeCell ref="BG149:BI149"/>
    <mergeCell ref="AO148:AQ148"/>
    <mergeCell ref="AR148:AT148"/>
    <mergeCell ref="AI144:AN144"/>
    <mergeCell ref="AO144:AT144"/>
    <mergeCell ref="AU144:AW145"/>
    <mergeCell ref="AX144:AZ145"/>
    <mergeCell ref="BA144:BC145"/>
    <mergeCell ref="BD144:BF145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E193:AJ193"/>
    <mergeCell ref="AK193:AP193"/>
    <mergeCell ref="AQ193:AV193"/>
    <mergeCell ref="AW193:BA193"/>
    <mergeCell ref="BB193:BF193"/>
    <mergeCell ref="BG193:BL193"/>
    <mergeCell ref="AU169:AY169"/>
    <mergeCell ref="AZ169:BD169"/>
    <mergeCell ref="A169:F169"/>
    <mergeCell ref="G169:S169"/>
    <mergeCell ref="T169:Z169"/>
    <mergeCell ref="AA169:AE169"/>
    <mergeCell ref="AF169:AJ169"/>
    <mergeCell ref="AK169:AO169"/>
    <mergeCell ref="AP169:AT169"/>
    <mergeCell ref="AK160:AO160"/>
    <mergeCell ref="AP160:AT160"/>
    <mergeCell ref="AU160:AY160"/>
    <mergeCell ref="AZ160:BD160"/>
    <mergeCell ref="BE160:BI160"/>
    <mergeCell ref="BJ160:BN160"/>
    <mergeCell ref="A160:F160"/>
    <mergeCell ref="G160:S160"/>
    <mergeCell ref="T160:Z160"/>
    <mergeCell ref="AQ195:AV195"/>
    <mergeCell ref="AW195:BA195"/>
    <mergeCell ref="BB195:BF195"/>
    <mergeCell ref="BG195:BL195"/>
    <mergeCell ref="AQ194:AV194"/>
    <mergeCell ref="AW194:BA194"/>
    <mergeCell ref="BB194:BF194"/>
    <mergeCell ref="BG194:BL194"/>
    <mergeCell ref="A195:F195"/>
    <mergeCell ref="G195:S195"/>
    <mergeCell ref="T195:Y195"/>
    <mergeCell ref="Z195:AD195"/>
    <mergeCell ref="AE195:AJ195"/>
    <mergeCell ref="AK195:AP195"/>
    <mergeCell ref="A194:F194"/>
    <mergeCell ref="G194:S194"/>
    <mergeCell ref="T194:Y194"/>
    <mergeCell ref="Z194:AD194"/>
    <mergeCell ref="AE194:AJ194"/>
    <mergeCell ref="AK194:AP194"/>
    <mergeCell ref="AJ206:AN206"/>
    <mergeCell ref="AO206:AS206"/>
    <mergeCell ref="AT206:AW206"/>
    <mergeCell ref="AX206:BB206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AJ205:AN205"/>
    <mergeCell ref="AO205:AS205"/>
    <mergeCell ref="AT205:AW205"/>
    <mergeCell ref="AX205:BB205"/>
    <mergeCell ref="BC205:BG205"/>
    <mergeCell ref="BH205:BL205"/>
    <mergeCell ref="A205:F205"/>
    <mergeCell ref="G205:P205"/>
    <mergeCell ref="Q205:U205"/>
    <mergeCell ref="V205:Y205"/>
    <mergeCell ref="Z205:AD205"/>
    <mergeCell ref="AE205:AI205"/>
    <mergeCell ref="Z218:AD218"/>
    <mergeCell ref="AE218:AJ218"/>
    <mergeCell ref="AK218:AP218"/>
    <mergeCell ref="AE216:AJ216"/>
    <mergeCell ref="AK216:AP216"/>
    <mergeCell ref="AQ216:AV216"/>
    <mergeCell ref="AW216:BD216"/>
    <mergeCell ref="BE216:BL216"/>
    <mergeCell ref="A217:F217"/>
    <mergeCell ref="G217:S217"/>
    <mergeCell ref="T217:Y217"/>
    <mergeCell ref="Z217:AD217"/>
    <mergeCell ref="AE217:AJ217"/>
    <mergeCell ref="AJ207:AN207"/>
    <mergeCell ref="AO207:AS207"/>
    <mergeCell ref="AT207:AW207"/>
    <mergeCell ref="AX207:BB207"/>
    <mergeCell ref="BC207:BG207"/>
    <mergeCell ref="BH207:BL207"/>
    <mergeCell ref="A207:F207"/>
    <mergeCell ref="G207:P207"/>
    <mergeCell ref="Q207:U207"/>
    <mergeCell ref="V207:Y207"/>
    <mergeCell ref="Z207:AD207"/>
    <mergeCell ref="AE207:AI207"/>
    <mergeCell ref="BE211:BL212"/>
    <mergeCell ref="A213:F213"/>
    <mergeCell ref="G213:S213"/>
    <mergeCell ref="T213:Y213"/>
    <mergeCell ref="Z213:AD213"/>
    <mergeCell ref="AE213:AJ213"/>
    <mergeCell ref="AK213:AP213"/>
  </mergeCells>
  <conditionalFormatting sqref="A90 A148 A99">
    <cfRule type="cellIs" dxfId="351" priority="39" stopIfTrue="1" operator="equal">
      <formula>A89</formula>
    </cfRule>
  </conditionalFormatting>
  <conditionalFormatting sqref="A109:C109 A123:C123">
    <cfRule type="cellIs" dxfId="350" priority="40" stopIfTrue="1" operator="equal">
      <formula>A108</formula>
    </cfRule>
    <cfRule type="cellIs" dxfId="349" priority="41" stopIfTrue="1" operator="equal">
      <formula>0</formula>
    </cfRule>
  </conditionalFormatting>
  <conditionalFormatting sqref="A91">
    <cfRule type="cellIs" dxfId="348" priority="38" stopIfTrue="1" operator="equal">
      <formula>A90</formula>
    </cfRule>
  </conditionalFormatting>
  <conditionalFormatting sqref="A101">
    <cfRule type="cellIs" dxfId="347" priority="240" stopIfTrue="1" operator="equal">
      <formula>A99</formula>
    </cfRule>
  </conditionalFormatting>
  <conditionalFormatting sqref="A100">
    <cfRule type="cellIs" dxfId="346" priority="36" stopIfTrue="1" operator="equal">
      <formula>A99</formula>
    </cfRule>
  </conditionalFormatting>
  <conditionalFormatting sqref="A149">
    <cfRule type="cellIs" dxfId="345" priority="2" stopIfTrue="1" operator="equal">
      <formula>A148</formula>
    </cfRule>
  </conditionalFormatting>
  <conditionalFormatting sqref="A110:C110">
    <cfRule type="cellIs" dxfId="344" priority="33" stopIfTrue="1" operator="equal">
      <formula>A109</formula>
    </cfRule>
    <cfRule type="cellIs" dxfId="343" priority="34" stopIfTrue="1" operator="equal">
      <formula>0</formula>
    </cfRule>
  </conditionalFormatting>
  <conditionalFormatting sqref="A111:C111">
    <cfRule type="cellIs" dxfId="342" priority="31" stopIfTrue="1" operator="equal">
      <formula>A110</formula>
    </cfRule>
    <cfRule type="cellIs" dxfId="341" priority="32" stopIfTrue="1" operator="equal">
      <formula>0</formula>
    </cfRule>
  </conditionalFormatting>
  <conditionalFormatting sqref="A112:C112">
    <cfRule type="cellIs" dxfId="340" priority="29" stopIfTrue="1" operator="equal">
      <formula>A111</formula>
    </cfRule>
    <cfRule type="cellIs" dxfId="339" priority="30" stopIfTrue="1" operator="equal">
      <formula>0</formula>
    </cfRule>
  </conditionalFormatting>
  <conditionalFormatting sqref="A113:C113">
    <cfRule type="cellIs" dxfId="338" priority="27" stopIfTrue="1" operator="equal">
      <formula>A112</formula>
    </cfRule>
    <cfRule type="cellIs" dxfId="337" priority="28" stopIfTrue="1" operator="equal">
      <formula>0</formula>
    </cfRule>
  </conditionalFormatting>
  <conditionalFormatting sqref="A114:C114">
    <cfRule type="cellIs" dxfId="336" priority="25" stopIfTrue="1" operator="equal">
      <formula>A113</formula>
    </cfRule>
    <cfRule type="cellIs" dxfId="335" priority="26" stopIfTrue="1" operator="equal">
      <formula>0</formula>
    </cfRule>
  </conditionalFormatting>
  <conditionalFormatting sqref="A115:C115">
    <cfRule type="cellIs" dxfId="334" priority="23" stopIfTrue="1" operator="equal">
      <formula>A114</formula>
    </cfRule>
    <cfRule type="cellIs" dxfId="333" priority="24" stopIfTrue="1" operator="equal">
      <formula>0</formula>
    </cfRule>
  </conditionalFormatting>
  <conditionalFormatting sqref="A116:C116">
    <cfRule type="cellIs" dxfId="332" priority="21" stopIfTrue="1" operator="equal">
      <formula>A115</formula>
    </cfRule>
    <cfRule type="cellIs" dxfId="331" priority="22" stopIfTrue="1" operator="equal">
      <formula>0</formula>
    </cfRule>
  </conditionalFormatting>
  <conditionalFormatting sqref="A124:C124">
    <cfRule type="cellIs" dxfId="330" priority="17" stopIfTrue="1" operator="equal">
      <formula>A123</formula>
    </cfRule>
    <cfRule type="cellIs" dxfId="329" priority="18" stopIfTrue="1" operator="equal">
      <formula>0</formula>
    </cfRule>
  </conditionalFormatting>
  <conditionalFormatting sqref="A125:C125">
    <cfRule type="cellIs" dxfId="328" priority="15" stopIfTrue="1" operator="equal">
      <formula>A124</formula>
    </cfRule>
    <cfRule type="cellIs" dxfId="327" priority="16" stopIfTrue="1" operator="equal">
      <formula>0</formula>
    </cfRule>
  </conditionalFormatting>
  <conditionalFormatting sqref="A126:C126">
    <cfRule type="cellIs" dxfId="326" priority="13" stopIfTrue="1" operator="equal">
      <formula>A125</formula>
    </cfRule>
    <cfRule type="cellIs" dxfId="325" priority="14" stopIfTrue="1" operator="equal">
      <formula>0</formula>
    </cfRule>
  </conditionalFormatting>
  <conditionalFormatting sqref="A127:C127">
    <cfRule type="cellIs" dxfId="324" priority="11" stopIfTrue="1" operator="equal">
      <formula>A126</formula>
    </cfRule>
    <cfRule type="cellIs" dxfId="323" priority="12" stopIfTrue="1" operator="equal">
      <formula>0</formula>
    </cfRule>
  </conditionalFormatting>
  <conditionalFormatting sqref="A128:C128">
    <cfRule type="cellIs" dxfId="322" priority="9" stopIfTrue="1" operator="equal">
      <formula>A127</formula>
    </cfRule>
    <cfRule type="cellIs" dxfId="321" priority="10" stopIfTrue="1" operator="equal">
      <formula>0</formula>
    </cfRule>
  </conditionalFormatting>
  <conditionalFormatting sqref="A129:C129">
    <cfRule type="cellIs" dxfId="320" priority="7" stopIfTrue="1" operator="equal">
      <formula>A128</formula>
    </cfRule>
    <cfRule type="cellIs" dxfId="319" priority="8" stopIfTrue="1" operator="equal">
      <formula>0</formula>
    </cfRule>
  </conditionalFormatting>
  <conditionalFormatting sqref="A130:C130">
    <cfRule type="cellIs" dxfId="318" priority="5" stopIfTrue="1" operator="equal">
      <formula>A129</formula>
    </cfRule>
    <cfRule type="cellIs" dxfId="317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9"/>
  <sheetViews>
    <sheetView topLeftCell="A97" zoomScaleNormal="100" workbookViewId="0">
      <selection activeCell="D110" sqref="D110:P110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5">
      <c r="A10" s="11" t="s">
        <v>164</v>
      </c>
      <c r="B10" s="126" t="s">
        <v>361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362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363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364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358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45" customHeight="1" x14ac:dyDescent="0.25">
      <c r="A18" s="90" t="s">
        <v>359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45" customHeight="1" x14ac:dyDescent="0.25">
      <c r="A21" s="90" t="s">
        <v>360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353090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353090</v>
      </c>
      <c r="AJ30" s="60"/>
      <c r="AK30" s="60"/>
      <c r="AL30" s="60"/>
      <c r="AM30" s="61"/>
      <c r="AN30" s="59">
        <v>500000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500000</v>
      </c>
      <c r="BC30" s="60"/>
      <c r="BD30" s="60"/>
      <c r="BE30" s="60"/>
      <c r="BF30" s="61"/>
      <c r="BG30" s="59">
        <v>500000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500000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353090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353090</v>
      </c>
      <c r="AJ31" s="53"/>
      <c r="AK31" s="53"/>
      <c r="AL31" s="53"/>
      <c r="AM31" s="54"/>
      <c r="AN31" s="52">
        <v>500000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500000</v>
      </c>
      <c r="BC31" s="53"/>
      <c r="BD31" s="53"/>
      <c r="BE31" s="53"/>
      <c r="BF31" s="54"/>
      <c r="BG31" s="52">
        <v>500000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500000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527418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527418</v>
      </c>
      <c r="AN39" s="60"/>
      <c r="AO39" s="60"/>
      <c r="AP39" s="60"/>
      <c r="AQ39" s="61"/>
      <c r="AR39" s="59">
        <v>554547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554547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527418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527418</v>
      </c>
      <c r="AN40" s="53"/>
      <c r="AO40" s="53"/>
      <c r="AP40" s="53"/>
      <c r="AQ40" s="54"/>
      <c r="AR40" s="52">
        <v>554547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554547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2210</v>
      </c>
      <c r="B50" s="41"/>
      <c r="C50" s="41"/>
      <c r="D50" s="63"/>
      <c r="E50" s="35" t="s">
        <v>178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127540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127540</v>
      </c>
      <c r="AJ50" s="60"/>
      <c r="AK50" s="60"/>
      <c r="AL50" s="60"/>
      <c r="AM50" s="61"/>
      <c r="AN50" s="59">
        <v>102000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102000</v>
      </c>
      <c r="BC50" s="60"/>
      <c r="BD50" s="60"/>
      <c r="BE50" s="60"/>
      <c r="BF50" s="61"/>
      <c r="BG50" s="59">
        <v>102000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102000</v>
      </c>
      <c r="BV50" s="60"/>
      <c r="BW50" s="60"/>
      <c r="BX50" s="60"/>
      <c r="BY50" s="61"/>
      <c r="CA50" s="25" t="s">
        <v>26</v>
      </c>
    </row>
    <row r="51" spans="1:79" s="25" customFormat="1" ht="12.75" customHeight="1" x14ac:dyDescent="0.25">
      <c r="A51" s="40">
        <v>2240</v>
      </c>
      <c r="B51" s="41"/>
      <c r="C51" s="41"/>
      <c r="D51" s="63"/>
      <c r="E51" s="35" t="s">
        <v>179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7"/>
      <c r="U51" s="59">
        <v>225550</v>
      </c>
      <c r="V51" s="60"/>
      <c r="W51" s="60"/>
      <c r="X51" s="60"/>
      <c r="Y51" s="61"/>
      <c r="Z51" s="59">
        <v>0</v>
      </c>
      <c r="AA51" s="60"/>
      <c r="AB51" s="60"/>
      <c r="AC51" s="60"/>
      <c r="AD51" s="61"/>
      <c r="AE51" s="59">
        <v>0</v>
      </c>
      <c r="AF51" s="60"/>
      <c r="AG51" s="60"/>
      <c r="AH51" s="61"/>
      <c r="AI51" s="59">
        <f>IF(ISNUMBER(U51),U51,0)+IF(ISNUMBER(Z51),Z51,0)</f>
        <v>225550</v>
      </c>
      <c r="AJ51" s="60"/>
      <c r="AK51" s="60"/>
      <c r="AL51" s="60"/>
      <c r="AM51" s="61"/>
      <c r="AN51" s="59">
        <v>398000</v>
      </c>
      <c r="AO51" s="60"/>
      <c r="AP51" s="60"/>
      <c r="AQ51" s="60"/>
      <c r="AR51" s="61"/>
      <c r="AS51" s="59">
        <v>0</v>
      </c>
      <c r="AT51" s="60"/>
      <c r="AU51" s="60"/>
      <c r="AV51" s="60"/>
      <c r="AW51" s="61"/>
      <c r="AX51" s="59">
        <v>0</v>
      </c>
      <c r="AY51" s="60"/>
      <c r="AZ51" s="60"/>
      <c r="BA51" s="61"/>
      <c r="BB51" s="59">
        <f>IF(ISNUMBER(AN51),AN51,0)+IF(ISNUMBER(AS51),AS51,0)</f>
        <v>398000</v>
      </c>
      <c r="BC51" s="60"/>
      <c r="BD51" s="60"/>
      <c r="BE51" s="60"/>
      <c r="BF51" s="61"/>
      <c r="BG51" s="59">
        <v>398000</v>
      </c>
      <c r="BH51" s="60"/>
      <c r="BI51" s="60"/>
      <c r="BJ51" s="60"/>
      <c r="BK51" s="61"/>
      <c r="BL51" s="59">
        <v>0</v>
      </c>
      <c r="BM51" s="60"/>
      <c r="BN51" s="60"/>
      <c r="BO51" s="60"/>
      <c r="BP51" s="61"/>
      <c r="BQ51" s="59">
        <v>0</v>
      </c>
      <c r="BR51" s="60"/>
      <c r="BS51" s="60"/>
      <c r="BT51" s="61"/>
      <c r="BU51" s="59">
        <f>IF(ISNUMBER(BG51),BG51,0)+IF(ISNUMBER(BL51),BL51,0)</f>
        <v>398000</v>
      </c>
      <c r="BV51" s="60"/>
      <c r="BW51" s="60"/>
      <c r="BX51" s="60"/>
      <c r="BY51" s="61"/>
    </row>
    <row r="52" spans="1:79" s="6" customFormat="1" ht="12.75" customHeight="1" x14ac:dyDescent="0.25">
      <c r="A52" s="42"/>
      <c r="B52" s="43"/>
      <c r="C52" s="43"/>
      <c r="D52" s="58"/>
      <c r="E52" s="29" t="s">
        <v>147</v>
      </c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1"/>
      <c r="U52" s="52">
        <v>353090</v>
      </c>
      <c r="V52" s="53"/>
      <c r="W52" s="53"/>
      <c r="X52" s="53"/>
      <c r="Y52" s="54"/>
      <c r="Z52" s="52">
        <v>0</v>
      </c>
      <c r="AA52" s="53"/>
      <c r="AB52" s="53"/>
      <c r="AC52" s="53"/>
      <c r="AD52" s="54"/>
      <c r="AE52" s="52">
        <v>0</v>
      </c>
      <c r="AF52" s="53"/>
      <c r="AG52" s="53"/>
      <c r="AH52" s="54"/>
      <c r="AI52" s="52">
        <f>IF(ISNUMBER(U52),U52,0)+IF(ISNUMBER(Z52),Z52,0)</f>
        <v>353090</v>
      </c>
      <c r="AJ52" s="53"/>
      <c r="AK52" s="53"/>
      <c r="AL52" s="53"/>
      <c r="AM52" s="54"/>
      <c r="AN52" s="52">
        <v>500000</v>
      </c>
      <c r="AO52" s="53"/>
      <c r="AP52" s="53"/>
      <c r="AQ52" s="53"/>
      <c r="AR52" s="54"/>
      <c r="AS52" s="52">
        <v>0</v>
      </c>
      <c r="AT52" s="53"/>
      <c r="AU52" s="53"/>
      <c r="AV52" s="53"/>
      <c r="AW52" s="54"/>
      <c r="AX52" s="52">
        <v>0</v>
      </c>
      <c r="AY52" s="53"/>
      <c r="AZ52" s="53"/>
      <c r="BA52" s="54"/>
      <c r="BB52" s="52">
        <f>IF(ISNUMBER(AN52),AN52,0)+IF(ISNUMBER(AS52),AS52,0)</f>
        <v>500000</v>
      </c>
      <c r="BC52" s="53"/>
      <c r="BD52" s="53"/>
      <c r="BE52" s="53"/>
      <c r="BF52" s="54"/>
      <c r="BG52" s="52">
        <v>500000</v>
      </c>
      <c r="BH52" s="53"/>
      <c r="BI52" s="53"/>
      <c r="BJ52" s="53"/>
      <c r="BK52" s="54"/>
      <c r="BL52" s="52">
        <v>0</v>
      </c>
      <c r="BM52" s="53"/>
      <c r="BN52" s="53"/>
      <c r="BO52" s="53"/>
      <c r="BP52" s="54"/>
      <c r="BQ52" s="52">
        <v>0</v>
      </c>
      <c r="BR52" s="53"/>
      <c r="BS52" s="53"/>
      <c r="BT52" s="54"/>
      <c r="BU52" s="52">
        <f>IF(ISNUMBER(BG52),BG52,0)+IF(ISNUMBER(BL52),BL52,0)</f>
        <v>500000</v>
      </c>
      <c r="BV52" s="53"/>
      <c r="BW52" s="53"/>
      <c r="BX52" s="53"/>
      <c r="BY52" s="54"/>
    </row>
    <row r="54" spans="1:79" ht="14.25" customHeight="1" x14ac:dyDescent="0.25">
      <c r="A54" s="51" t="s">
        <v>241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</row>
    <row r="55" spans="1:79" ht="15" customHeight="1" x14ac:dyDescent="0.25">
      <c r="A55" s="93" t="s">
        <v>228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  <c r="BK55" s="93"/>
      <c r="BL55" s="93"/>
      <c r="BM55" s="93"/>
      <c r="BN55" s="93"/>
      <c r="BO55" s="93"/>
      <c r="BP55" s="93"/>
      <c r="BQ55" s="93"/>
      <c r="BR55" s="93"/>
      <c r="BS55" s="93"/>
      <c r="BT55" s="93"/>
      <c r="BU55" s="93"/>
      <c r="BV55" s="93"/>
      <c r="BW55" s="93"/>
      <c r="BX55" s="93"/>
      <c r="BY55" s="93"/>
    </row>
    <row r="56" spans="1:79" ht="23.1" customHeight="1" x14ac:dyDescent="0.25">
      <c r="A56" s="110" t="s">
        <v>119</v>
      </c>
      <c r="B56" s="111"/>
      <c r="C56" s="111"/>
      <c r="D56" s="111"/>
      <c r="E56" s="112"/>
      <c r="F56" s="44" t="s">
        <v>19</v>
      </c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5" t="s">
        <v>229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7"/>
      <c r="AN56" s="45" t="s">
        <v>232</v>
      </c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7"/>
      <c r="BG56" s="45" t="s">
        <v>239</v>
      </c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7"/>
    </row>
    <row r="57" spans="1:79" ht="51.75" customHeight="1" x14ac:dyDescent="0.25">
      <c r="A57" s="113"/>
      <c r="B57" s="114"/>
      <c r="C57" s="114"/>
      <c r="D57" s="114"/>
      <c r="E57" s="115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5" t="s">
        <v>4</v>
      </c>
      <c r="V57" s="46"/>
      <c r="W57" s="46"/>
      <c r="X57" s="46"/>
      <c r="Y57" s="47"/>
      <c r="Z57" s="45" t="s">
        <v>3</v>
      </c>
      <c r="AA57" s="46"/>
      <c r="AB57" s="46"/>
      <c r="AC57" s="46"/>
      <c r="AD57" s="47"/>
      <c r="AE57" s="64" t="s">
        <v>116</v>
      </c>
      <c r="AF57" s="65"/>
      <c r="AG57" s="65"/>
      <c r="AH57" s="66"/>
      <c r="AI57" s="45" t="s">
        <v>5</v>
      </c>
      <c r="AJ57" s="46"/>
      <c r="AK57" s="46"/>
      <c r="AL57" s="46"/>
      <c r="AM57" s="47"/>
      <c r="AN57" s="45" t="s">
        <v>4</v>
      </c>
      <c r="AO57" s="46"/>
      <c r="AP57" s="46"/>
      <c r="AQ57" s="46"/>
      <c r="AR57" s="47"/>
      <c r="AS57" s="45" t="s">
        <v>3</v>
      </c>
      <c r="AT57" s="46"/>
      <c r="AU57" s="46"/>
      <c r="AV57" s="46"/>
      <c r="AW57" s="47"/>
      <c r="AX57" s="64" t="s">
        <v>116</v>
      </c>
      <c r="AY57" s="65"/>
      <c r="AZ57" s="65"/>
      <c r="BA57" s="66"/>
      <c r="BB57" s="45" t="s">
        <v>96</v>
      </c>
      <c r="BC57" s="46"/>
      <c r="BD57" s="46"/>
      <c r="BE57" s="46"/>
      <c r="BF57" s="47"/>
      <c r="BG57" s="45" t="s">
        <v>4</v>
      </c>
      <c r="BH57" s="46"/>
      <c r="BI57" s="46"/>
      <c r="BJ57" s="46"/>
      <c r="BK57" s="47"/>
      <c r="BL57" s="45" t="s">
        <v>3</v>
      </c>
      <c r="BM57" s="46"/>
      <c r="BN57" s="46"/>
      <c r="BO57" s="46"/>
      <c r="BP57" s="47"/>
      <c r="BQ57" s="64" t="s">
        <v>116</v>
      </c>
      <c r="BR57" s="65"/>
      <c r="BS57" s="65"/>
      <c r="BT57" s="66"/>
      <c r="BU57" s="44" t="s">
        <v>97</v>
      </c>
      <c r="BV57" s="44"/>
      <c r="BW57" s="44"/>
      <c r="BX57" s="44"/>
      <c r="BY57" s="44"/>
    </row>
    <row r="58" spans="1:79" ht="15" customHeight="1" x14ac:dyDescent="0.25">
      <c r="A58" s="45">
        <v>1</v>
      </c>
      <c r="B58" s="46"/>
      <c r="C58" s="46"/>
      <c r="D58" s="46"/>
      <c r="E58" s="47"/>
      <c r="F58" s="45">
        <v>2</v>
      </c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7"/>
      <c r="U58" s="45">
        <v>3</v>
      </c>
      <c r="V58" s="46"/>
      <c r="W58" s="46"/>
      <c r="X58" s="46"/>
      <c r="Y58" s="47"/>
      <c r="Z58" s="45">
        <v>4</v>
      </c>
      <c r="AA58" s="46"/>
      <c r="AB58" s="46"/>
      <c r="AC58" s="46"/>
      <c r="AD58" s="47"/>
      <c r="AE58" s="45">
        <v>5</v>
      </c>
      <c r="AF58" s="46"/>
      <c r="AG58" s="46"/>
      <c r="AH58" s="47"/>
      <c r="AI58" s="45">
        <v>6</v>
      </c>
      <c r="AJ58" s="46"/>
      <c r="AK58" s="46"/>
      <c r="AL58" s="46"/>
      <c r="AM58" s="47"/>
      <c r="AN58" s="45">
        <v>7</v>
      </c>
      <c r="AO58" s="46"/>
      <c r="AP58" s="46"/>
      <c r="AQ58" s="46"/>
      <c r="AR58" s="47"/>
      <c r="AS58" s="45">
        <v>8</v>
      </c>
      <c r="AT58" s="46"/>
      <c r="AU58" s="46"/>
      <c r="AV58" s="46"/>
      <c r="AW58" s="47"/>
      <c r="AX58" s="45">
        <v>9</v>
      </c>
      <c r="AY58" s="46"/>
      <c r="AZ58" s="46"/>
      <c r="BA58" s="47"/>
      <c r="BB58" s="45">
        <v>10</v>
      </c>
      <c r="BC58" s="46"/>
      <c r="BD58" s="46"/>
      <c r="BE58" s="46"/>
      <c r="BF58" s="47"/>
      <c r="BG58" s="45">
        <v>11</v>
      </c>
      <c r="BH58" s="46"/>
      <c r="BI58" s="46"/>
      <c r="BJ58" s="46"/>
      <c r="BK58" s="47"/>
      <c r="BL58" s="45">
        <v>12</v>
      </c>
      <c r="BM58" s="46"/>
      <c r="BN58" s="46"/>
      <c r="BO58" s="46"/>
      <c r="BP58" s="47"/>
      <c r="BQ58" s="45">
        <v>13</v>
      </c>
      <c r="BR58" s="46"/>
      <c r="BS58" s="46"/>
      <c r="BT58" s="47"/>
      <c r="BU58" s="44">
        <v>14</v>
      </c>
      <c r="BV58" s="44"/>
      <c r="BW58" s="44"/>
      <c r="BX58" s="44"/>
      <c r="BY58" s="44"/>
    </row>
    <row r="59" spans="1:79" s="1" customFormat="1" ht="13.5" hidden="1" customHeight="1" x14ac:dyDescent="0.25">
      <c r="A59" s="67" t="s">
        <v>64</v>
      </c>
      <c r="B59" s="68"/>
      <c r="C59" s="68"/>
      <c r="D59" s="68"/>
      <c r="E59" s="69"/>
      <c r="F59" s="67" t="s">
        <v>57</v>
      </c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9"/>
      <c r="U59" s="67" t="s">
        <v>65</v>
      </c>
      <c r="V59" s="68"/>
      <c r="W59" s="68"/>
      <c r="X59" s="68"/>
      <c r="Y59" s="69"/>
      <c r="Z59" s="67" t="s">
        <v>66</v>
      </c>
      <c r="AA59" s="68"/>
      <c r="AB59" s="68"/>
      <c r="AC59" s="68"/>
      <c r="AD59" s="69"/>
      <c r="AE59" s="67" t="s">
        <v>91</v>
      </c>
      <c r="AF59" s="68"/>
      <c r="AG59" s="68"/>
      <c r="AH59" s="69"/>
      <c r="AI59" s="70" t="s">
        <v>170</v>
      </c>
      <c r="AJ59" s="71"/>
      <c r="AK59" s="71"/>
      <c r="AL59" s="71"/>
      <c r="AM59" s="72"/>
      <c r="AN59" s="67" t="s">
        <v>67</v>
      </c>
      <c r="AO59" s="68"/>
      <c r="AP59" s="68"/>
      <c r="AQ59" s="68"/>
      <c r="AR59" s="69"/>
      <c r="AS59" s="67" t="s">
        <v>68</v>
      </c>
      <c r="AT59" s="68"/>
      <c r="AU59" s="68"/>
      <c r="AV59" s="68"/>
      <c r="AW59" s="69"/>
      <c r="AX59" s="67" t="s">
        <v>92</v>
      </c>
      <c r="AY59" s="68"/>
      <c r="AZ59" s="68"/>
      <c r="BA59" s="69"/>
      <c r="BB59" s="70" t="s">
        <v>170</v>
      </c>
      <c r="BC59" s="71"/>
      <c r="BD59" s="71"/>
      <c r="BE59" s="71"/>
      <c r="BF59" s="72"/>
      <c r="BG59" s="67" t="s">
        <v>58</v>
      </c>
      <c r="BH59" s="68"/>
      <c r="BI59" s="68"/>
      <c r="BJ59" s="68"/>
      <c r="BK59" s="69"/>
      <c r="BL59" s="67" t="s">
        <v>59</v>
      </c>
      <c r="BM59" s="68"/>
      <c r="BN59" s="68"/>
      <c r="BO59" s="68"/>
      <c r="BP59" s="69"/>
      <c r="BQ59" s="67" t="s">
        <v>93</v>
      </c>
      <c r="BR59" s="68"/>
      <c r="BS59" s="68"/>
      <c r="BT59" s="69"/>
      <c r="BU59" s="56" t="s">
        <v>170</v>
      </c>
      <c r="BV59" s="56"/>
      <c r="BW59" s="56"/>
      <c r="BX59" s="56"/>
      <c r="BY59" s="56"/>
      <c r="CA59" t="s">
        <v>27</v>
      </c>
    </row>
    <row r="60" spans="1:79" s="6" customFormat="1" ht="12.75" customHeight="1" x14ac:dyDescent="0.25">
      <c r="A60" s="42"/>
      <c r="B60" s="43"/>
      <c r="C60" s="43"/>
      <c r="D60" s="43"/>
      <c r="E60" s="58"/>
      <c r="F60" s="42" t="s">
        <v>147</v>
      </c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58"/>
      <c r="U60" s="52"/>
      <c r="V60" s="53"/>
      <c r="W60" s="53"/>
      <c r="X60" s="53"/>
      <c r="Y60" s="54"/>
      <c r="Z60" s="52"/>
      <c r="AA60" s="53"/>
      <c r="AB60" s="53"/>
      <c r="AC60" s="53"/>
      <c r="AD60" s="54"/>
      <c r="AE60" s="52"/>
      <c r="AF60" s="53"/>
      <c r="AG60" s="53"/>
      <c r="AH60" s="54"/>
      <c r="AI60" s="52">
        <f>IF(ISNUMBER(U60),U60,0)+IF(ISNUMBER(Z60),Z60,0)</f>
        <v>0</v>
      </c>
      <c r="AJ60" s="53"/>
      <c r="AK60" s="53"/>
      <c r="AL60" s="53"/>
      <c r="AM60" s="54"/>
      <c r="AN60" s="52"/>
      <c r="AO60" s="53"/>
      <c r="AP60" s="53"/>
      <c r="AQ60" s="53"/>
      <c r="AR60" s="54"/>
      <c r="AS60" s="52"/>
      <c r="AT60" s="53"/>
      <c r="AU60" s="53"/>
      <c r="AV60" s="53"/>
      <c r="AW60" s="54"/>
      <c r="AX60" s="52"/>
      <c r="AY60" s="53"/>
      <c r="AZ60" s="53"/>
      <c r="BA60" s="54"/>
      <c r="BB60" s="52">
        <f>IF(ISNUMBER(AN60),AN60,0)+IF(ISNUMBER(AS60),AS60,0)</f>
        <v>0</v>
      </c>
      <c r="BC60" s="53"/>
      <c r="BD60" s="53"/>
      <c r="BE60" s="53"/>
      <c r="BF60" s="54"/>
      <c r="BG60" s="52"/>
      <c r="BH60" s="53"/>
      <c r="BI60" s="53"/>
      <c r="BJ60" s="53"/>
      <c r="BK60" s="54"/>
      <c r="BL60" s="52"/>
      <c r="BM60" s="53"/>
      <c r="BN60" s="53"/>
      <c r="BO60" s="53"/>
      <c r="BP60" s="54"/>
      <c r="BQ60" s="52"/>
      <c r="BR60" s="53"/>
      <c r="BS60" s="53"/>
      <c r="BT60" s="54"/>
      <c r="BU60" s="52">
        <f>IF(ISNUMBER(BG60),BG60,0)+IF(ISNUMBER(BL60),BL60,0)</f>
        <v>0</v>
      </c>
      <c r="BV60" s="53"/>
      <c r="BW60" s="53"/>
      <c r="BX60" s="53"/>
      <c r="BY60" s="54"/>
      <c r="CA60" s="6" t="s">
        <v>28</v>
      </c>
    </row>
    <row r="62" spans="1:79" ht="14.25" customHeight="1" x14ac:dyDescent="0.25">
      <c r="A62" s="51" t="s">
        <v>256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</row>
    <row r="63" spans="1:79" ht="15" customHeight="1" x14ac:dyDescent="0.25">
      <c r="A63" s="93" t="s">
        <v>228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</row>
    <row r="64" spans="1:79" ht="23.1" customHeight="1" x14ac:dyDescent="0.25">
      <c r="A64" s="110" t="s">
        <v>118</v>
      </c>
      <c r="B64" s="111"/>
      <c r="C64" s="111"/>
      <c r="D64" s="112"/>
      <c r="E64" s="95" t="s">
        <v>19</v>
      </c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7"/>
      <c r="X64" s="45" t="s">
        <v>250</v>
      </c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7"/>
      <c r="AR64" s="44" t="s">
        <v>255</v>
      </c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spans="1:79" ht="48.75" customHeight="1" x14ac:dyDescent="0.25">
      <c r="A65" s="113"/>
      <c r="B65" s="114"/>
      <c r="C65" s="114"/>
      <c r="D65" s="115"/>
      <c r="E65" s="98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100"/>
      <c r="X65" s="95" t="s">
        <v>4</v>
      </c>
      <c r="Y65" s="96"/>
      <c r="Z65" s="96"/>
      <c r="AA65" s="96"/>
      <c r="AB65" s="97"/>
      <c r="AC65" s="95" t="s">
        <v>3</v>
      </c>
      <c r="AD65" s="96"/>
      <c r="AE65" s="96"/>
      <c r="AF65" s="96"/>
      <c r="AG65" s="97"/>
      <c r="AH65" s="64" t="s">
        <v>116</v>
      </c>
      <c r="AI65" s="65"/>
      <c r="AJ65" s="65"/>
      <c r="AK65" s="65"/>
      <c r="AL65" s="66"/>
      <c r="AM65" s="45" t="s">
        <v>5</v>
      </c>
      <c r="AN65" s="46"/>
      <c r="AO65" s="46"/>
      <c r="AP65" s="46"/>
      <c r="AQ65" s="47"/>
      <c r="AR65" s="45" t="s">
        <v>4</v>
      </c>
      <c r="AS65" s="46"/>
      <c r="AT65" s="46"/>
      <c r="AU65" s="46"/>
      <c r="AV65" s="47"/>
      <c r="AW65" s="45" t="s">
        <v>3</v>
      </c>
      <c r="AX65" s="46"/>
      <c r="AY65" s="46"/>
      <c r="AZ65" s="46"/>
      <c r="BA65" s="47"/>
      <c r="BB65" s="64" t="s">
        <v>116</v>
      </c>
      <c r="BC65" s="65"/>
      <c r="BD65" s="65"/>
      <c r="BE65" s="65"/>
      <c r="BF65" s="66"/>
      <c r="BG65" s="45" t="s">
        <v>96</v>
      </c>
      <c r="BH65" s="46"/>
      <c r="BI65" s="46"/>
      <c r="BJ65" s="46"/>
      <c r="BK65" s="47"/>
    </row>
    <row r="66" spans="1:79" ht="12.75" customHeight="1" x14ac:dyDescent="0.25">
      <c r="A66" s="45">
        <v>1</v>
      </c>
      <c r="B66" s="46"/>
      <c r="C66" s="46"/>
      <c r="D66" s="47"/>
      <c r="E66" s="45">
        <v>2</v>
      </c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7"/>
      <c r="X66" s="45">
        <v>3</v>
      </c>
      <c r="Y66" s="46"/>
      <c r="Z66" s="46"/>
      <c r="AA66" s="46"/>
      <c r="AB66" s="47"/>
      <c r="AC66" s="45">
        <v>4</v>
      </c>
      <c r="AD66" s="46"/>
      <c r="AE66" s="46"/>
      <c r="AF66" s="46"/>
      <c r="AG66" s="47"/>
      <c r="AH66" s="45">
        <v>5</v>
      </c>
      <c r="AI66" s="46"/>
      <c r="AJ66" s="46"/>
      <c r="AK66" s="46"/>
      <c r="AL66" s="47"/>
      <c r="AM66" s="45">
        <v>6</v>
      </c>
      <c r="AN66" s="46"/>
      <c r="AO66" s="46"/>
      <c r="AP66" s="46"/>
      <c r="AQ66" s="47"/>
      <c r="AR66" s="45">
        <v>7</v>
      </c>
      <c r="AS66" s="46"/>
      <c r="AT66" s="46"/>
      <c r="AU66" s="46"/>
      <c r="AV66" s="47"/>
      <c r="AW66" s="45">
        <v>8</v>
      </c>
      <c r="AX66" s="46"/>
      <c r="AY66" s="46"/>
      <c r="AZ66" s="46"/>
      <c r="BA66" s="47"/>
      <c r="BB66" s="45">
        <v>9</v>
      </c>
      <c r="BC66" s="46"/>
      <c r="BD66" s="46"/>
      <c r="BE66" s="46"/>
      <c r="BF66" s="47"/>
      <c r="BG66" s="45">
        <v>10</v>
      </c>
      <c r="BH66" s="46"/>
      <c r="BI66" s="46"/>
      <c r="BJ66" s="46"/>
      <c r="BK66" s="47"/>
    </row>
    <row r="67" spans="1:79" s="1" customFormat="1" ht="12.75" hidden="1" customHeight="1" x14ac:dyDescent="0.25">
      <c r="A67" s="67" t="s">
        <v>64</v>
      </c>
      <c r="B67" s="68"/>
      <c r="C67" s="68"/>
      <c r="D67" s="69"/>
      <c r="E67" s="67" t="s">
        <v>57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9"/>
      <c r="X67" s="116" t="s">
        <v>60</v>
      </c>
      <c r="Y67" s="117"/>
      <c r="Z67" s="117"/>
      <c r="AA67" s="117"/>
      <c r="AB67" s="118"/>
      <c r="AC67" s="116" t="s">
        <v>61</v>
      </c>
      <c r="AD67" s="117"/>
      <c r="AE67" s="117"/>
      <c r="AF67" s="117"/>
      <c r="AG67" s="118"/>
      <c r="AH67" s="67" t="s">
        <v>94</v>
      </c>
      <c r="AI67" s="68"/>
      <c r="AJ67" s="68"/>
      <c r="AK67" s="68"/>
      <c r="AL67" s="69"/>
      <c r="AM67" s="70" t="s">
        <v>171</v>
      </c>
      <c r="AN67" s="71"/>
      <c r="AO67" s="71"/>
      <c r="AP67" s="71"/>
      <c r="AQ67" s="72"/>
      <c r="AR67" s="67" t="s">
        <v>62</v>
      </c>
      <c r="AS67" s="68"/>
      <c r="AT67" s="68"/>
      <c r="AU67" s="68"/>
      <c r="AV67" s="69"/>
      <c r="AW67" s="67" t="s">
        <v>63</v>
      </c>
      <c r="AX67" s="68"/>
      <c r="AY67" s="68"/>
      <c r="AZ67" s="68"/>
      <c r="BA67" s="69"/>
      <c r="BB67" s="67" t="s">
        <v>95</v>
      </c>
      <c r="BC67" s="68"/>
      <c r="BD67" s="68"/>
      <c r="BE67" s="68"/>
      <c r="BF67" s="69"/>
      <c r="BG67" s="70" t="s">
        <v>171</v>
      </c>
      <c r="BH67" s="71"/>
      <c r="BI67" s="71"/>
      <c r="BJ67" s="71"/>
      <c r="BK67" s="72"/>
      <c r="CA67" t="s">
        <v>29</v>
      </c>
    </row>
    <row r="68" spans="1:79" s="25" customFormat="1" ht="12.75" customHeight="1" x14ac:dyDescent="0.25">
      <c r="A68" s="40">
        <v>2210</v>
      </c>
      <c r="B68" s="41"/>
      <c r="C68" s="41"/>
      <c r="D68" s="63"/>
      <c r="E68" s="35" t="s">
        <v>178</v>
      </c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7"/>
      <c r="X68" s="59">
        <v>108324</v>
      </c>
      <c r="Y68" s="60"/>
      <c r="Z68" s="60"/>
      <c r="AA68" s="60"/>
      <c r="AB68" s="61"/>
      <c r="AC68" s="59">
        <v>0</v>
      </c>
      <c r="AD68" s="60"/>
      <c r="AE68" s="60"/>
      <c r="AF68" s="60"/>
      <c r="AG68" s="61"/>
      <c r="AH68" s="59">
        <v>0</v>
      </c>
      <c r="AI68" s="60"/>
      <c r="AJ68" s="60"/>
      <c r="AK68" s="60"/>
      <c r="AL68" s="61"/>
      <c r="AM68" s="59">
        <f>IF(ISNUMBER(X68),X68,0)+IF(ISNUMBER(AC68),AC68,0)</f>
        <v>108324</v>
      </c>
      <c r="AN68" s="60"/>
      <c r="AO68" s="60"/>
      <c r="AP68" s="60"/>
      <c r="AQ68" s="61"/>
      <c r="AR68" s="59">
        <v>114498</v>
      </c>
      <c r="AS68" s="60"/>
      <c r="AT68" s="60"/>
      <c r="AU68" s="60"/>
      <c r="AV68" s="61"/>
      <c r="AW68" s="59">
        <v>0</v>
      </c>
      <c r="AX68" s="60"/>
      <c r="AY68" s="60"/>
      <c r="AZ68" s="60"/>
      <c r="BA68" s="61"/>
      <c r="BB68" s="59">
        <v>0</v>
      </c>
      <c r="BC68" s="60"/>
      <c r="BD68" s="60"/>
      <c r="BE68" s="60"/>
      <c r="BF68" s="61"/>
      <c r="BG68" s="57">
        <f>IF(ISNUMBER(AR68),AR68,0)+IF(ISNUMBER(AW68),AW68,0)</f>
        <v>114498</v>
      </c>
      <c r="BH68" s="57"/>
      <c r="BI68" s="57"/>
      <c r="BJ68" s="57"/>
      <c r="BK68" s="57"/>
      <c r="CA68" s="25" t="s">
        <v>30</v>
      </c>
    </row>
    <row r="69" spans="1:79" s="25" customFormat="1" ht="12.75" customHeight="1" x14ac:dyDescent="0.25">
      <c r="A69" s="40">
        <v>2240</v>
      </c>
      <c r="B69" s="41"/>
      <c r="C69" s="41"/>
      <c r="D69" s="63"/>
      <c r="E69" s="35" t="s">
        <v>179</v>
      </c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7"/>
      <c r="X69" s="59">
        <v>419094</v>
      </c>
      <c r="Y69" s="60"/>
      <c r="Z69" s="60"/>
      <c r="AA69" s="60"/>
      <c r="AB69" s="61"/>
      <c r="AC69" s="59">
        <v>0</v>
      </c>
      <c r="AD69" s="60"/>
      <c r="AE69" s="60"/>
      <c r="AF69" s="60"/>
      <c r="AG69" s="61"/>
      <c r="AH69" s="59">
        <v>0</v>
      </c>
      <c r="AI69" s="60"/>
      <c r="AJ69" s="60"/>
      <c r="AK69" s="60"/>
      <c r="AL69" s="61"/>
      <c r="AM69" s="59">
        <f>IF(ISNUMBER(X69),X69,0)+IF(ISNUMBER(AC69),AC69,0)</f>
        <v>419094</v>
      </c>
      <c r="AN69" s="60"/>
      <c r="AO69" s="60"/>
      <c r="AP69" s="60"/>
      <c r="AQ69" s="61"/>
      <c r="AR69" s="59">
        <v>440049</v>
      </c>
      <c r="AS69" s="60"/>
      <c r="AT69" s="60"/>
      <c r="AU69" s="60"/>
      <c r="AV69" s="61"/>
      <c r="AW69" s="59">
        <v>0</v>
      </c>
      <c r="AX69" s="60"/>
      <c r="AY69" s="60"/>
      <c r="AZ69" s="60"/>
      <c r="BA69" s="61"/>
      <c r="BB69" s="59">
        <v>0</v>
      </c>
      <c r="BC69" s="60"/>
      <c r="BD69" s="60"/>
      <c r="BE69" s="60"/>
      <c r="BF69" s="61"/>
      <c r="BG69" s="57">
        <f>IF(ISNUMBER(AR69),AR69,0)+IF(ISNUMBER(AW69),AW69,0)</f>
        <v>440049</v>
      </c>
      <c r="BH69" s="57"/>
      <c r="BI69" s="57"/>
      <c r="BJ69" s="57"/>
      <c r="BK69" s="57"/>
    </row>
    <row r="70" spans="1:79" s="6" customFormat="1" ht="12.75" customHeight="1" x14ac:dyDescent="0.25">
      <c r="A70" s="42"/>
      <c r="B70" s="43"/>
      <c r="C70" s="43"/>
      <c r="D70" s="58"/>
      <c r="E70" s="29" t="s">
        <v>147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1"/>
      <c r="X70" s="52">
        <v>527418</v>
      </c>
      <c r="Y70" s="53"/>
      <c r="Z70" s="53"/>
      <c r="AA70" s="53"/>
      <c r="AB70" s="54"/>
      <c r="AC70" s="52">
        <v>0</v>
      </c>
      <c r="AD70" s="53"/>
      <c r="AE70" s="53"/>
      <c r="AF70" s="53"/>
      <c r="AG70" s="54"/>
      <c r="AH70" s="52">
        <v>0</v>
      </c>
      <c r="AI70" s="53"/>
      <c r="AJ70" s="53"/>
      <c r="AK70" s="53"/>
      <c r="AL70" s="54"/>
      <c r="AM70" s="52">
        <f>IF(ISNUMBER(X70),X70,0)+IF(ISNUMBER(AC70),AC70,0)</f>
        <v>527418</v>
      </c>
      <c r="AN70" s="53"/>
      <c r="AO70" s="53"/>
      <c r="AP70" s="53"/>
      <c r="AQ70" s="54"/>
      <c r="AR70" s="52">
        <v>554547</v>
      </c>
      <c r="AS70" s="53"/>
      <c r="AT70" s="53"/>
      <c r="AU70" s="53"/>
      <c r="AV70" s="54"/>
      <c r="AW70" s="52">
        <v>0</v>
      </c>
      <c r="AX70" s="53"/>
      <c r="AY70" s="53"/>
      <c r="AZ70" s="53"/>
      <c r="BA70" s="54"/>
      <c r="BB70" s="52">
        <v>0</v>
      </c>
      <c r="BC70" s="53"/>
      <c r="BD70" s="53"/>
      <c r="BE70" s="53"/>
      <c r="BF70" s="54"/>
      <c r="BG70" s="55">
        <f>IF(ISNUMBER(AR70),AR70,0)+IF(ISNUMBER(AW70),AW70,0)</f>
        <v>554547</v>
      </c>
      <c r="BH70" s="55"/>
      <c r="BI70" s="55"/>
      <c r="BJ70" s="55"/>
      <c r="BK70" s="55"/>
    </row>
    <row r="72" spans="1:79" ht="14.25" customHeight="1" x14ac:dyDescent="0.25">
      <c r="A72" s="51" t="s">
        <v>257</v>
      </c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</row>
    <row r="73" spans="1:79" ht="15" customHeight="1" x14ac:dyDescent="0.25">
      <c r="A73" s="93" t="s">
        <v>228</v>
      </c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</row>
    <row r="74" spans="1:79" ht="23.1" customHeight="1" x14ac:dyDescent="0.25">
      <c r="A74" s="110" t="s">
        <v>119</v>
      </c>
      <c r="B74" s="111"/>
      <c r="C74" s="111"/>
      <c r="D74" s="111"/>
      <c r="E74" s="112"/>
      <c r="F74" s="95" t="s">
        <v>19</v>
      </c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44" t="s">
        <v>250</v>
      </c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5" t="s">
        <v>255</v>
      </c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7"/>
    </row>
    <row r="75" spans="1:79" ht="53.25" customHeight="1" x14ac:dyDescent="0.25">
      <c r="A75" s="113"/>
      <c r="B75" s="114"/>
      <c r="C75" s="114"/>
      <c r="D75" s="114"/>
      <c r="E75" s="115"/>
      <c r="F75" s="98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100"/>
      <c r="X75" s="45" t="s">
        <v>4</v>
      </c>
      <c r="Y75" s="46"/>
      <c r="Z75" s="46"/>
      <c r="AA75" s="46"/>
      <c r="AB75" s="47"/>
      <c r="AC75" s="45" t="s">
        <v>3</v>
      </c>
      <c r="AD75" s="46"/>
      <c r="AE75" s="46"/>
      <c r="AF75" s="46"/>
      <c r="AG75" s="47"/>
      <c r="AH75" s="64" t="s">
        <v>116</v>
      </c>
      <c r="AI75" s="65"/>
      <c r="AJ75" s="65"/>
      <c r="AK75" s="65"/>
      <c r="AL75" s="66"/>
      <c r="AM75" s="45" t="s">
        <v>5</v>
      </c>
      <c r="AN75" s="46"/>
      <c r="AO75" s="46"/>
      <c r="AP75" s="46"/>
      <c r="AQ75" s="47"/>
      <c r="AR75" s="45" t="s">
        <v>4</v>
      </c>
      <c r="AS75" s="46"/>
      <c r="AT75" s="46"/>
      <c r="AU75" s="46"/>
      <c r="AV75" s="47"/>
      <c r="AW75" s="45" t="s">
        <v>3</v>
      </c>
      <c r="AX75" s="46"/>
      <c r="AY75" s="46"/>
      <c r="AZ75" s="46"/>
      <c r="BA75" s="47"/>
      <c r="BB75" s="85" t="s">
        <v>116</v>
      </c>
      <c r="BC75" s="85"/>
      <c r="BD75" s="85"/>
      <c r="BE75" s="85"/>
      <c r="BF75" s="85"/>
      <c r="BG75" s="45" t="s">
        <v>96</v>
      </c>
      <c r="BH75" s="46"/>
      <c r="BI75" s="46"/>
      <c r="BJ75" s="46"/>
      <c r="BK75" s="47"/>
    </row>
    <row r="76" spans="1:79" ht="15" customHeight="1" x14ac:dyDescent="0.25">
      <c r="A76" s="45">
        <v>1</v>
      </c>
      <c r="B76" s="46"/>
      <c r="C76" s="46"/>
      <c r="D76" s="46"/>
      <c r="E76" s="47"/>
      <c r="F76" s="45">
        <v>2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7"/>
      <c r="X76" s="45">
        <v>3</v>
      </c>
      <c r="Y76" s="46"/>
      <c r="Z76" s="46"/>
      <c r="AA76" s="46"/>
      <c r="AB76" s="47"/>
      <c r="AC76" s="45">
        <v>4</v>
      </c>
      <c r="AD76" s="46"/>
      <c r="AE76" s="46"/>
      <c r="AF76" s="46"/>
      <c r="AG76" s="47"/>
      <c r="AH76" s="45">
        <v>5</v>
      </c>
      <c r="AI76" s="46"/>
      <c r="AJ76" s="46"/>
      <c r="AK76" s="46"/>
      <c r="AL76" s="47"/>
      <c r="AM76" s="45">
        <v>6</v>
      </c>
      <c r="AN76" s="46"/>
      <c r="AO76" s="46"/>
      <c r="AP76" s="46"/>
      <c r="AQ76" s="47"/>
      <c r="AR76" s="45">
        <v>7</v>
      </c>
      <c r="AS76" s="46"/>
      <c r="AT76" s="46"/>
      <c r="AU76" s="46"/>
      <c r="AV76" s="47"/>
      <c r="AW76" s="45">
        <v>8</v>
      </c>
      <c r="AX76" s="46"/>
      <c r="AY76" s="46"/>
      <c r="AZ76" s="46"/>
      <c r="BA76" s="47"/>
      <c r="BB76" s="45">
        <v>9</v>
      </c>
      <c r="BC76" s="46"/>
      <c r="BD76" s="46"/>
      <c r="BE76" s="46"/>
      <c r="BF76" s="47"/>
      <c r="BG76" s="45">
        <v>10</v>
      </c>
      <c r="BH76" s="46"/>
      <c r="BI76" s="46"/>
      <c r="BJ76" s="46"/>
      <c r="BK76" s="47"/>
    </row>
    <row r="77" spans="1:79" s="1" customFormat="1" ht="15" hidden="1" customHeight="1" x14ac:dyDescent="0.25">
      <c r="A77" s="67" t="s">
        <v>64</v>
      </c>
      <c r="B77" s="68"/>
      <c r="C77" s="68"/>
      <c r="D77" s="68"/>
      <c r="E77" s="69"/>
      <c r="F77" s="67" t="s">
        <v>57</v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9"/>
      <c r="X77" s="67" t="s">
        <v>60</v>
      </c>
      <c r="Y77" s="68"/>
      <c r="Z77" s="68"/>
      <c r="AA77" s="68"/>
      <c r="AB77" s="69"/>
      <c r="AC77" s="67" t="s">
        <v>61</v>
      </c>
      <c r="AD77" s="68"/>
      <c r="AE77" s="68"/>
      <c r="AF77" s="68"/>
      <c r="AG77" s="69"/>
      <c r="AH77" s="67" t="s">
        <v>94</v>
      </c>
      <c r="AI77" s="68"/>
      <c r="AJ77" s="68"/>
      <c r="AK77" s="68"/>
      <c r="AL77" s="69"/>
      <c r="AM77" s="70" t="s">
        <v>171</v>
      </c>
      <c r="AN77" s="71"/>
      <c r="AO77" s="71"/>
      <c r="AP77" s="71"/>
      <c r="AQ77" s="72"/>
      <c r="AR77" s="67" t="s">
        <v>62</v>
      </c>
      <c r="AS77" s="68"/>
      <c r="AT77" s="68"/>
      <c r="AU77" s="68"/>
      <c r="AV77" s="69"/>
      <c r="AW77" s="67" t="s">
        <v>63</v>
      </c>
      <c r="AX77" s="68"/>
      <c r="AY77" s="68"/>
      <c r="AZ77" s="68"/>
      <c r="BA77" s="69"/>
      <c r="BB77" s="67" t="s">
        <v>95</v>
      </c>
      <c r="BC77" s="68"/>
      <c r="BD77" s="68"/>
      <c r="BE77" s="68"/>
      <c r="BF77" s="69"/>
      <c r="BG77" s="70" t="s">
        <v>171</v>
      </c>
      <c r="BH77" s="71"/>
      <c r="BI77" s="71"/>
      <c r="BJ77" s="71"/>
      <c r="BK77" s="72"/>
      <c r="CA77" t="s">
        <v>31</v>
      </c>
    </row>
    <row r="78" spans="1:79" s="6" customFormat="1" ht="12.75" customHeight="1" x14ac:dyDescent="0.25">
      <c r="A78" s="42"/>
      <c r="B78" s="43"/>
      <c r="C78" s="43"/>
      <c r="D78" s="43"/>
      <c r="E78" s="58"/>
      <c r="F78" s="42" t="s">
        <v>147</v>
      </c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58"/>
      <c r="X78" s="107"/>
      <c r="Y78" s="108"/>
      <c r="Z78" s="108"/>
      <c r="AA78" s="108"/>
      <c r="AB78" s="109"/>
      <c r="AC78" s="107"/>
      <c r="AD78" s="108"/>
      <c r="AE78" s="108"/>
      <c r="AF78" s="108"/>
      <c r="AG78" s="109"/>
      <c r="AH78" s="55"/>
      <c r="AI78" s="55"/>
      <c r="AJ78" s="55"/>
      <c r="AK78" s="55"/>
      <c r="AL78" s="55"/>
      <c r="AM78" s="55">
        <f>IF(ISNUMBER(X78),X78,0)+IF(ISNUMBER(AC78),AC78,0)</f>
        <v>0</v>
      </c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>
        <f>IF(ISNUMBER(AR78),AR78,0)+IF(ISNUMBER(AW78),AW78,0)</f>
        <v>0</v>
      </c>
      <c r="BH78" s="55"/>
      <c r="BI78" s="55"/>
      <c r="BJ78" s="55"/>
      <c r="BK78" s="55"/>
      <c r="CA78" s="6" t="s">
        <v>32</v>
      </c>
    </row>
    <row r="81" spans="1:79" ht="14.25" customHeight="1" x14ac:dyDescent="0.25">
      <c r="A81" s="51" t="s">
        <v>120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</row>
    <row r="82" spans="1:79" ht="14.25" customHeight="1" x14ac:dyDescent="0.25">
      <c r="A82" s="51" t="s">
        <v>242</v>
      </c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</row>
    <row r="83" spans="1:79" ht="15" customHeight="1" x14ac:dyDescent="0.25">
      <c r="A83" s="93" t="s">
        <v>228</v>
      </c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3"/>
      <c r="BN83" s="93"/>
      <c r="BO83" s="93"/>
      <c r="BP83" s="93"/>
      <c r="BQ83" s="93"/>
      <c r="BR83" s="93"/>
      <c r="BS83" s="93"/>
      <c r="BT83" s="93"/>
      <c r="BU83" s="93"/>
      <c r="BV83" s="93"/>
      <c r="BW83" s="93"/>
      <c r="BX83" s="93"/>
      <c r="BY83" s="93"/>
    </row>
    <row r="84" spans="1:79" ht="23.1" customHeight="1" x14ac:dyDescent="0.25">
      <c r="A84" s="95" t="s">
        <v>6</v>
      </c>
      <c r="B84" s="96"/>
      <c r="C84" s="96"/>
      <c r="D84" s="95" t="s">
        <v>121</v>
      </c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7"/>
      <c r="U84" s="45" t="s">
        <v>229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7"/>
      <c r="AN84" s="45" t="s">
        <v>232</v>
      </c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7"/>
      <c r="BG84" s="44" t="s">
        <v>239</v>
      </c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</row>
    <row r="85" spans="1:79" ht="52.5" customHeight="1" x14ac:dyDescent="0.25">
      <c r="A85" s="98"/>
      <c r="B85" s="99"/>
      <c r="C85" s="99"/>
      <c r="D85" s="98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100"/>
      <c r="U85" s="45" t="s">
        <v>4</v>
      </c>
      <c r="V85" s="46"/>
      <c r="W85" s="46"/>
      <c r="X85" s="46"/>
      <c r="Y85" s="47"/>
      <c r="Z85" s="45" t="s">
        <v>3</v>
      </c>
      <c r="AA85" s="46"/>
      <c r="AB85" s="46"/>
      <c r="AC85" s="46"/>
      <c r="AD85" s="47"/>
      <c r="AE85" s="64" t="s">
        <v>116</v>
      </c>
      <c r="AF85" s="65"/>
      <c r="AG85" s="65"/>
      <c r="AH85" s="66"/>
      <c r="AI85" s="45" t="s">
        <v>5</v>
      </c>
      <c r="AJ85" s="46"/>
      <c r="AK85" s="46"/>
      <c r="AL85" s="46"/>
      <c r="AM85" s="47"/>
      <c r="AN85" s="45" t="s">
        <v>4</v>
      </c>
      <c r="AO85" s="46"/>
      <c r="AP85" s="46"/>
      <c r="AQ85" s="46"/>
      <c r="AR85" s="47"/>
      <c r="AS85" s="45" t="s">
        <v>3</v>
      </c>
      <c r="AT85" s="46"/>
      <c r="AU85" s="46"/>
      <c r="AV85" s="46"/>
      <c r="AW85" s="47"/>
      <c r="AX85" s="64" t="s">
        <v>116</v>
      </c>
      <c r="AY85" s="65"/>
      <c r="AZ85" s="65"/>
      <c r="BA85" s="66"/>
      <c r="BB85" s="45" t="s">
        <v>96</v>
      </c>
      <c r="BC85" s="46"/>
      <c r="BD85" s="46"/>
      <c r="BE85" s="46"/>
      <c r="BF85" s="47"/>
      <c r="BG85" s="45" t="s">
        <v>4</v>
      </c>
      <c r="BH85" s="46"/>
      <c r="BI85" s="46"/>
      <c r="BJ85" s="46"/>
      <c r="BK85" s="47"/>
      <c r="BL85" s="44" t="s">
        <v>3</v>
      </c>
      <c r="BM85" s="44"/>
      <c r="BN85" s="44"/>
      <c r="BO85" s="44"/>
      <c r="BP85" s="44"/>
      <c r="BQ85" s="85" t="s">
        <v>116</v>
      </c>
      <c r="BR85" s="85"/>
      <c r="BS85" s="85"/>
      <c r="BT85" s="85"/>
      <c r="BU85" s="45" t="s">
        <v>97</v>
      </c>
      <c r="BV85" s="46"/>
      <c r="BW85" s="46"/>
      <c r="BX85" s="46"/>
      <c r="BY85" s="47"/>
    </row>
    <row r="86" spans="1:79" ht="15" customHeight="1" x14ac:dyDescent="0.25">
      <c r="A86" s="45">
        <v>1</v>
      </c>
      <c r="B86" s="46"/>
      <c r="C86" s="46"/>
      <c r="D86" s="45">
        <v>2</v>
      </c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7"/>
      <c r="U86" s="45">
        <v>3</v>
      </c>
      <c r="V86" s="46"/>
      <c r="W86" s="46"/>
      <c r="X86" s="46"/>
      <c r="Y86" s="47"/>
      <c r="Z86" s="45">
        <v>4</v>
      </c>
      <c r="AA86" s="46"/>
      <c r="AB86" s="46"/>
      <c r="AC86" s="46"/>
      <c r="AD86" s="47"/>
      <c r="AE86" s="45">
        <v>5</v>
      </c>
      <c r="AF86" s="46"/>
      <c r="AG86" s="46"/>
      <c r="AH86" s="47"/>
      <c r="AI86" s="45">
        <v>6</v>
      </c>
      <c r="AJ86" s="46"/>
      <c r="AK86" s="46"/>
      <c r="AL86" s="46"/>
      <c r="AM86" s="47"/>
      <c r="AN86" s="45">
        <v>7</v>
      </c>
      <c r="AO86" s="46"/>
      <c r="AP86" s="46"/>
      <c r="AQ86" s="46"/>
      <c r="AR86" s="47"/>
      <c r="AS86" s="45">
        <v>8</v>
      </c>
      <c r="AT86" s="46"/>
      <c r="AU86" s="46"/>
      <c r="AV86" s="46"/>
      <c r="AW86" s="47"/>
      <c r="AX86" s="44">
        <v>9</v>
      </c>
      <c r="AY86" s="44"/>
      <c r="AZ86" s="44"/>
      <c r="BA86" s="44"/>
      <c r="BB86" s="45">
        <v>10</v>
      </c>
      <c r="BC86" s="46"/>
      <c r="BD86" s="46"/>
      <c r="BE86" s="46"/>
      <c r="BF86" s="47"/>
      <c r="BG86" s="45">
        <v>11</v>
      </c>
      <c r="BH86" s="46"/>
      <c r="BI86" s="46"/>
      <c r="BJ86" s="46"/>
      <c r="BK86" s="47"/>
      <c r="BL86" s="44">
        <v>12</v>
      </c>
      <c r="BM86" s="44"/>
      <c r="BN86" s="44"/>
      <c r="BO86" s="44"/>
      <c r="BP86" s="44"/>
      <c r="BQ86" s="45">
        <v>13</v>
      </c>
      <c r="BR86" s="46"/>
      <c r="BS86" s="46"/>
      <c r="BT86" s="47"/>
      <c r="BU86" s="45">
        <v>14</v>
      </c>
      <c r="BV86" s="46"/>
      <c r="BW86" s="46"/>
      <c r="BX86" s="46"/>
      <c r="BY86" s="47"/>
    </row>
    <row r="87" spans="1:79" s="1" customFormat="1" ht="14.25" hidden="1" customHeight="1" x14ac:dyDescent="0.25">
      <c r="A87" s="67" t="s">
        <v>69</v>
      </c>
      <c r="B87" s="68"/>
      <c r="C87" s="68"/>
      <c r="D87" s="67" t="s">
        <v>57</v>
      </c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9"/>
      <c r="U87" s="62" t="s">
        <v>65</v>
      </c>
      <c r="V87" s="62"/>
      <c r="W87" s="62"/>
      <c r="X87" s="62"/>
      <c r="Y87" s="62"/>
      <c r="Z87" s="62" t="s">
        <v>66</v>
      </c>
      <c r="AA87" s="62"/>
      <c r="AB87" s="62"/>
      <c r="AC87" s="62"/>
      <c r="AD87" s="62"/>
      <c r="AE87" s="62" t="s">
        <v>91</v>
      </c>
      <c r="AF87" s="62"/>
      <c r="AG87" s="62"/>
      <c r="AH87" s="62"/>
      <c r="AI87" s="56" t="s">
        <v>170</v>
      </c>
      <c r="AJ87" s="56"/>
      <c r="AK87" s="56"/>
      <c r="AL87" s="56"/>
      <c r="AM87" s="56"/>
      <c r="AN87" s="62" t="s">
        <v>67</v>
      </c>
      <c r="AO87" s="62"/>
      <c r="AP87" s="62"/>
      <c r="AQ87" s="62"/>
      <c r="AR87" s="62"/>
      <c r="AS87" s="62" t="s">
        <v>68</v>
      </c>
      <c r="AT87" s="62"/>
      <c r="AU87" s="62"/>
      <c r="AV87" s="62"/>
      <c r="AW87" s="62"/>
      <c r="AX87" s="62" t="s">
        <v>92</v>
      </c>
      <c r="AY87" s="62"/>
      <c r="AZ87" s="62"/>
      <c r="BA87" s="62"/>
      <c r="BB87" s="56" t="s">
        <v>170</v>
      </c>
      <c r="BC87" s="56"/>
      <c r="BD87" s="56"/>
      <c r="BE87" s="56"/>
      <c r="BF87" s="56"/>
      <c r="BG87" s="62" t="s">
        <v>58</v>
      </c>
      <c r="BH87" s="62"/>
      <c r="BI87" s="62"/>
      <c r="BJ87" s="62"/>
      <c r="BK87" s="62"/>
      <c r="BL87" s="62" t="s">
        <v>59</v>
      </c>
      <c r="BM87" s="62"/>
      <c r="BN87" s="62"/>
      <c r="BO87" s="62"/>
      <c r="BP87" s="62"/>
      <c r="BQ87" s="62" t="s">
        <v>93</v>
      </c>
      <c r="BR87" s="62"/>
      <c r="BS87" s="62"/>
      <c r="BT87" s="62"/>
      <c r="BU87" s="56" t="s">
        <v>170</v>
      </c>
      <c r="BV87" s="56"/>
      <c r="BW87" s="56"/>
      <c r="BX87" s="56"/>
      <c r="BY87" s="56"/>
      <c r="CA87" t="s">
        <v>33</v>
      </c>
    </row>
    <row r="88" spans="1:79" s="25" customFormat="1" ht="12.75" customHeight="1" x14ac:dyDescent="0.25">
      <c r="A88" s="40">
        <v>1</v>
      </c>
      <c r="B88" s="41"/>
      <c r="C88" s="41"/>
      <c r="D88" s="35" t="s">
        <v>350</v>
      </c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7"/>
      <c r="U88" s="59">
        <v>353090</v>
      </c>
      <c r="V88" s="60"/>
      <c r="W88" s="60"/>
      <c r="X88" s="60"/>
      <c r="Y88" s="61"/>
      <c r="Z88" s="59">
        <v>0</v>
      </c>
      <c r="AA88" s="60"/>
      <c r="AB88" s="60"/>
      <c r="AC88" s="60"/>
      <c r="AD88" s="61"/>
      <c r="AE88" s="59">
        <v>0</v>
      </c>
      <c r="AF88" s="60"/>
      <c r="AG88" s="60"/>
      <c r="AH88" s="61"/>
      <c r="AI88" s="59">
        <f>IF(ISNUMBER(U88),U88,0)+IF(ISNUMBER(Z88),Z88,0)</f>
        <v>353090</v>
      </c>
      <c r="AJ88" s="60"/>
      <c r="AK88" s="60"/>
      <c r="AL88" s="60"/>
      <c r="AM88" s="61"/>
      <c r="AN88" s="59">
        <v>500000</v>
      </c>
      <c r="AO88" s="60"/>
      <c r="AP88" s="60"/>
      <c r="AQ88" s="60"/>
      <c r="AR88" s="61"/>
      <c r="AS88" s="59">
        <v>0</v>
      </c>
      <c r="AT88" s="60"/>
      <c r="AU88" s="60"/>
      <c r="AV88" s="60"/>
      <c r="AW88" s="61"/>
      <c r="AX88" s="59">
        <v>0</v>
      </c>
      <c r="AY88" s="60"/>
      <c r="AZ88" s="60"/>
      <c r="BA88" s="61"/>
      <c r="BB88" s="59">
        <f>IF(ISNUMBER(AN88),AN88,0)+IF(ISNUMBER(AS88),AS88,0)</f>
        <v>500000</v>
      </c>
      <c r="BC88" s="60"/>
      <c r="BD88" s="60"/>
      <c r="BE88" s="60"/>
      <c r="BF88" s="61"/>
      <c r="BG88" s="59">
        <v>500000</v>
      </c>
      <c r="BH88" s="60"/>
      <c r="BI88" s="60"/>
      <c r="BJ88" s="60"/>
      <c r="BK88" s="61"/>
      <c r="BL88" s="59">
        <v>0</v>
      </c>
      <c r="BM88" s="60"/>
      <c r="BN88" s="60"/>
      <c r="BO88" s="60"/>
      <c r="BP88" s="61"/>
      <c r="BQ88" s="59">
        <v>0</v>
      </c>
      <c r="BR88" s="60"/>
      <c r="BS88" s="60"/>
      <c r="BT88" s="61"/>
      <c r="BU88" s="59">
        <f>IF(ISNUMBER(BG88),BG88,0)+IF(ISNUMBER(BL88),BL88,0)</f>
        <v>500000</v>
      </c>
      <c r="BV88" s="60"/>
      <c r="BW88" s="60"/>
      <c r="BX88" s="60"/>
      <c r="BY88" s="61"/>
      <c r="CA88" s="25" t="s">
        <v>34</v>
      </c>
    </row>
    <row r="89" spans="1:79" s="6" customFormat="1" ht="12.75" customHeight="1" x14ac:dyDescent="0.25">
      <c r="A89" s="42"/>
      <c r="B89" s="43"/>
      <c r="C89" s="43"/>
      <c r="D89" s="29" t="s">
        <v>147</v>
      </c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1"/>
      <c r="U89" s="52">
        <v>353090</v>
      </c>
      <c r="V89" s="53"/>
      <c r="W89" s="53"/>
      <c r="X89" s="53"/>
      <c r="Y89" s="54"/>
      <c r="Z89" s="52">
        <v>0</v>
      </c>
      <c r="AA89" s="53"/>
      <c r="AB89" s="53"/>
      <c r="AC89" s="53"/>
      <c r="AD89" s="54"/>
      <c r="AE89" s="52">
        <v>0</v>
      </c>
      <c r="AF89" s="53"/>
      <c r="AG89" s="53"/>
      <c r="AH89" s="54"/>
      <c r="AI89" s="52">
        <f>IF(ISNUMBER(U89),U89,0)+IF(ISNUMBER(Z89),Z89,0)</f>
        <v>353090</v>
      </c>
      <c r="AJ89" s="53"/>
      <c r="AK89" s="53"/>
      <c r="AL89" s="53"/>
      <c r="AM89" s="54"/>
      <c r="AN89" s="52">
        <v>500000</v>
      </c>
      <c r="AO89" s="53"/>
      <c r="AP89" s="53"/>
      <c r="AQ89" s="53"/>
      <c r="AR89" s="54"/>
      <c r="AS89" s="52">
        <v>0</v>
      </c>
      <c r="AT89" s="53"/>
      <c r="AU89" s="53"/>
      <c r="AV89" s="53"/>
      <c r="AW89" s="54"/>
      <c r="AX89" s="52">
        <v>0</v>
      </c>
      <c r="AY89" s="53"/>
      <c r="AZ89" s="53"/>
      <c r="BA89" s="54"/>
      <c r="BB89" s="52">
        <f>IF(ISNUMBER(AN89),AN89,0)+IF(ISNUMBER(AS89),AS89,0)</f>
        <v>500000</v>
      </c>
      <c r="BC89" s="53"/>
      <c r="BD89" s="53"/>
      <c r="BE89" s="53"/>
      <c r="BF89" s="54"/>
      <c r="BG89" s="52">
        <v>500000</v>
      </c>
      <c r="BH89" s="53"/>
      <c r="BI89" s="53"/>
      <c r="BJ89" s="53"/>
      <c r="BK89" s="54"/>
      <c r="BL89" s="52">
        <v>0</v>
      </c>
      <c r="BM89" s="53"/>
      <c r="BN89" s="53"/>
      <c r="BO89" s="53"/>
      <c r="BP89" s="54"/>
      <c r="BQ89" s="52">
        <v>0</v>
      </c>
      <c r="BR89" s="53"/>
      <c r="BS89" s="53"/>
      <c r="BT89" s="54"/>
      <c r="BU89" s="52">
        <f>IF(ISNUMBER(BG89),BG89,0)+IF(ISNUMBER(BL89),BL89,0)</f>
        <v>500000</v>
      </c>
      <c r="BV89" s="53"/>
      <c r="BW89" s="53"/>
      <c r="BX89" s="53"/>
      <c r="BY89" s="54"/>
    </row>
    <row r="91" spans="1:79" ht="14.25" customHeight="1" x14ac:dyDescent="0.25">
      <c r="A91" s="51" t="s">
        <v>258</v>
      </c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</row>
    <row r="92" spans="1:79" ht="15" customHeight="1" x14ac:dyDescent="0.25">
      <c r="A92" s="94" t="s">
        <v>228</v>
      </c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</row>
    <row r="93" spans="1:79" ht="23.1" customHeight="1" x14ac:dyDescent="0.25">
      <c r="A93" s="95" t="s">
        <v>6</v>
      </c>
      <c r="B93" s="96"/>
      <c r="C93" s="96"/>
      <c r="D93" s="95" t="s">
        <v>121</v>
      </c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7"/>
      <c r="U93" s="44" t="s">
        <v>250</v>
      </c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 t="s">
        <v>255</v>
      </c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</row>
    <row r="94" spans="1:79" ht="54" customHeight="1" x14ac:dyDescent="0.25">
      <c r="A94" s="98"/>
      <c r="B94" s="99"/>
      <c r="C94" s="99"/>
      <c r="D94" s="98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100"/>
      <c r="U94" s="45" t="s">
        <v>4</v>
      </c>
      <c r="V94" s="46"/>
      <c r="W94" s="46"/>
      <c r="X94" s="46"/>
      <c r="Y94" s="47"/>
      <c r="Z94" s="45" t="s">
        <v>3</v>
      </c>
      <c r="AA94" s="46"/>
      <c r="AB94" s="46"/>
      <c r="AC94" s="46"/>
      <c r="AD94" s="47"/>
      <c r="AE94" s="64" t="s">
        <v>116</v>
      </c>
      <c r="AF94" s="65"/>
      <c r="AG94" s="65"/>
      <c r="AH94" s="65"/>
      <c r="AI94" s="66"/>
      <c r="AJ94" s="45" t="s">
        <v>5</v>
      </c>
      <c r="AK94" s="46"/>
      <c r="AL94" s="46"/>
      <c r="AM94" s="46"/>
      <c r="AN94" s="47"/>
      <c r="AO94" s="45" t="s">
        <v>4</v>
      </c>
      <c r="AP94" s="46"/>
      <c r="AQ94" s="46"/>
      <c r="AR94" s="46"/>
      <c r="AS94" s="47"/>
      <c r="AT94" s="45" t="s">
        <v>3</v>
      </c>
      <c r="AU94" s="46"/>
      <c r="AV94" s="46"/>
      <c r="AW94" s="46"/>
      <c r="AX94" s="47"/>
      <c r="AY94" s="64" t="s">
        <v>116</v>
      </c>
      <c r="AZ94" s="65"/>
      <c r="BA94" s="65"/>
      <c r="BB94" s="65"/>
      <c r="BC94" s="66"/>
      <c r="BD94" s="44" t="s">
        <v>96</v>
      </c>
      <c r="BE94" s="44"/>
      <c r="BF94" s="44"/>
      <c r="BG94" s="44"/>
      <c r="BH94" s="44"/>
    </row>
    <row r="95" spans="1:79" ht="15" customHeight="1" x14ac:dyDescent="0.25">
      <c r="A95" s="45" t="s">
        <v>169</v>
      </c>
      <c r="B95" s="46"/>
      <c r="C95" s="46"/>
      <c r="D95" s="45">
        <v>2</v>
      </c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7"/>
      <c r="U95" s="45">
        <v>3</v>
      </c>
      <c r="V95" s="46"/>
      <c r="W95" s="46"/>
      <c r="X95" s="46"/>
      <c r="Y95" s="47"/>
      <c r="Z95" s="45">
        <v>4</v>
      </c>
      <c r="AA95" s="46"/>
      <c r="AB95" s="46"/>
      <c r="AC95" s="46"/>
      <c r="AD95" s="47"/>
      <c r="AE95" s="45">
        <v>5</v>
      </c>
      <c r="AF95" s="46"/>
      <c r="AG95" s="46"/>
      <c r="AH95" s="46"/>
      <c r="AI95" s="47"/>
      <c r="AJ95" s="45">
        <v>6</v>
      </c>
      <c r="AK95" s="46"/>
      <c r="AL95" s="46"/>
      <c r="AM95" s="46"/>
      <c r="AN95" s="47"/>
      <c r="AO95" s="45">
        <v>7</v>
      </c>
      <c r="AP95" s="46"/>
      <c r="AQ95" s="46"/>
      <c r="AR95" s="46"/>
      <c r="AS95" s="47"/>
      <c r="AT95" s="45">
        <v>8</v>
      </c>
      <c r="AU95" s="46"/>
      <c r="AV95" s="46"/>
      <c r="AW95" s="46"/>
      <c r="AX95" s="47"/>
      <c r="AY95" s="45">
        <v>9</v>
      </c>
      <c r="AZ95" s="46"/>
      <c r="BA95" s="46"/>
      <c r="BB95" s="46"/>
      <c r="BC95" s="47"/>
      <c r="BD95" s="45">
        <v>10</v>
      </c>
      <c r="BE95" s="46"/>
      <c r="BF95" s="46"/>
      <c r="BG95" s="46"/>
      <c r="BH95" s="47"/>
    </row>
    <row r="96" spans="1:79" s="1" customFormat="1" ht="12.75" hidden="1" customHeight="1" x14ac:dyDescent="0.25">
      <c r="A96" s="67" t="s">
        <v>69</v>
      </c>
      <c r="B96" s="68"/>
      <c r="C96" s="68"/>
      <c r="D96" s="67" t="s">
        <v>57</v>
      </c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9"/>
      <c r="U96" s="67" t="s">
        <v>60</v>
      </c>
      <c r="V96" s="68"/>
      <c r="W96" s="68"/>
      <c r="X96" s="68"/>
      <c r="Y96" s="69"/>
      <c r="Z96" s="67" t="s">
        <v>61</v>
      </c>
      <c r="AA96" s="68"/>
      <c r="AB96" s="68"/>
      <c r="AC96" s="68"/>
      <c r="AD96" s="69"/>
      <c r="AE96" s="67" t="s">
        <v>94</v>
      </c>
      <c r="AF96" s="68"/>
      <c r="AG96" s="68"/>
      <c r="AH96" s="68"/>
      <c r="AI96" s="69"/>
      <c r="AJ96" s="70" t="s">
        <v>171</v>
      </c>
      <c r="AK96" s="71"/>
      <c r="AL96" s="71"/>
      <c r="AM96" s="71"/>
      <c r="AN96" s="72"/>
      <c r="AO96" s="67" t="s">
        <v>62</v>
      </c>
      <c r="AP96" s="68"/>
      <c r="AQ96" s="68"/>
      <c r="AR96" s="68"/>
      <c r="AS96" s="69"/>
      <c r="AT96" s="67" t="s">
        <v>63</v>
      </c>
      <c r="AU96" s="68"/>
      <c r="AV96" s="68"/>
      <c r="AW96" s="68"/>
      <c r="AX96" s="69"/>
      <c r="AY96" s="67" t="s">
        <v>95</v>
      </c>
      <c r="AZ96" s="68"/>
      <c r="BA96" s="68"/>
      <c r="BB96" s="68"/>
      <c r="BC96" s="69"/>
      <c r="BD96" s="56" t="s">
        <v>171</v>
      </c>
      <c r="BE96" s="56"/>
      <c r="BF96" s="56"/>
      <c r="BG96" s="56"/>
      <c r="BH96" s="56"/>
      <c r="CA96" s="1" t="s">
        <v>35</v>
      </c>
    </row>
    <row r="97" spans="1:79" s="25" customFormat="1" ht="12.75" customHeight="1" x14ac:dyDescent="0.25">
      <c r="A97" s="40">
        <v>1</v>
      </c>
      <c r="B97" s="41"/>
      <c r="C97" s="41"/>
      <c r="D97" s="35" t="s">
        <v>350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7"/>
      <c r="U97" s="59">
        <v>527418</v>
      </c>
      <c r="V97" s="60"/>
      <c r="W97" s="60"/>
      <c r="X97" s="60"/>
      <c r="Y97" s="61"/>
      <c r="Z97" s="59">
        <v>0</v>
      </c>
      <c r="AA97" s="60"/>
      <c r="AB97" s="60"/>
      <c r="AC97" s="60"/>
      <c r="AD97" s="61"/>
      <c r="AE97" s="57">
        <v>0</v>
      </c>
      <c r="AF97" s="57"/>
      <c r="AG97" s="57"/>
      <c r="AH97" s="57"/>
      <c r="AI97" s="57"/>
      <c r="AJ97" s="34">
        <f>IF(ISNUMBER(U97),U97,0)+IF(ISNUMBER(Z97),Z97,0)</f>
        <v>527418</v>
      </c>
      <c r="AK97" s="34"/>
      <c r="AL97" s="34"/>
      <c r="AM97" s="34"/>
      <c r="AN97" s="34"/>
      <c r="AO97" s="57">
        <v>554547</v>
      </c>
      <c r="AP97" s="57"/>
      <c r="AQ97" s="57"/>
      <c r="AR97" s="57"/>
      <c r="AS97" s="57"/>
      <c r="AT97" s="34">
        <v>0</v>
      </c>
      <c r="AU97" s="34"/>
      <c r="AV97" s="34"/>
      <c r="AW97" s="34"/>
      <c r="AX97" s="34"/>
      <c r="AY97" s="57">
        <v>0</v>
      </c>
      <c r="AZ97" s="57"/>
      <c r="BA97" s="57"/>
      <c r="BB97" s="57"/>
      <c r="BC97" s="57"/>
      <c r="BD97" s="34">
        <f>IF(ISNUMBER(AO97),AO97,0)+IF(ISNUMBER(AT97),AT97,0)</f>
        <v>554547</v>
      </c>
      <c r="BE97" s="34"/>
      <c r="BF97" s="34"/>
      <c r="BG97" s="34"/>
      <c r="BH97" s="34"/>
      <c r="CA97" s="25" t="s">
        <v>36</v>
      </c>
    </row>
    <row r="98" spans="1:79" s="6" customFormat="1" ht="12.75" customHeight="1" x14ac:dyDescent="0.25">
      <c r="A98" s="42"/>
      <c r="B98" s="43"/>
      <c r="C98" s="43"/>
      <c r="D98" s="29" t="s">
        <v>147</v>
      </c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1"/>
      <c r="U98" s="52">
        <v>527418</v>
      </c>
      <c r="V98" s="53"/>
      <c r="W98" s="53"/>
      <c r="X98" s="53"/>
      <c r="Y98" s="54"/>
      <c r="Z98" s="52">
        <v>0</v>
      </c>
      <c r="AA98" s="53"/>
      <c r="AB98" s="53"/>
      <c r="AC98" s="53"/>
      <c r="AD98" s="54"/>
      <c r="AE98" s="55">
        <v>0</v>
      </c>
      <c r="AF98" s="55"/>
      <c r="AG98" s="55"/>
      <c r="AH98" s="55"/>
      <c r="AI98" s="55"/>
      <c r="AJ98" s="28">
        <f>IF(ISNUMBER(U98),U98,0)+IF(ISNUMBER(Z98),Z98,0)</f>
        <v>527418</v>
      </c>
      <c r="AK98" s="28"/>
      <c r="AL98" s="28"/>
      <c r="AM98" s="28"/>
      <c r="AN98" s="28"/>
      <c r="AO98" s="55">
        <v>554547</v>
      </c>
      <c r="AP98" s="55"/>
      <c r="AQ98" s="55"/>
      <c r="AR98" s="55"/>
      <c r="AS98" s="55"/>
      <c r="AT98" s="28">
        <v>0</v>
      </c>
      <c r="AU98" s="28"/>
      <c r="AV98" s="28"/>
      <c r="AW98" s="28"/>
      <c r="AX98" s="28"/>
      <c r="AY98" s="55">
        <v>0</v>
      </c>
      <c r="AZ98" s="55"/>
      <c r="BA98" s="55"/>
      <c r="BB98" s="55"/>
      <c r="BC98" s="55"/>
      <c r="BD98" s="28">
        <f>IF(ISNUMBER(AO98),AO98,0)+IF(ISNUMBER(AT98),AT98,0)</f>
        <v>554547</v>
      </c>
      <c r="BE98" s="28"/>
      <c r="BF98" s="28"/>
      <c r="BG98" s="28"/>
      <c r="BH98" s="28"/>
    </row>
    <row r="99" spans="1:79" s="5" customFormat="1" ht="12.75" customHeight="1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</row>
    <row r="101" spans="1:79" ht="14.25" customHeight="1" x14ac:dyDescent="0.25">
      <c r="A101" s="51" t="s">
        <v>152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</row>
    <row r="102" spans="1:79" ht="14.25" customHeight="1" x14ac:dyDescent="0.25">
      <c r="A102" s="51" t="s">
        <v>243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</row>
    <row r="103" spans="1:79" ht="23.1" customHeight="1" x14ac:dyDescent="0.25">
      <c r="A103" s="95" t="s">
        <v>6</v>
      </c>
      <c r="B103" s="96"/>
      <c r="C103" s="96"/>
      <c r="D103" s="44" t="s">
        <v>9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 t="s">
        <v>8</v>
      </c>
      <c r="R103" s="44"/>
      <c r="S103" s="44"/>
      <c r="T103" s="44"/>
      <c r="U103" s="44"/>
      <c r="V103" s="44" t="s">
        <v>7</v>
      </c>
      <c r="W103" s="44"/>
      <c r="X103" s="44"/>
      <c r="Y103" s="44"/>
      <c r="Z103" s="44"/>
      <c r="AA103" s="44"/>
      <c r="AB103" s="44"/>
      <c r="AC103" s="44"/>
      <c r="AD103" s="44"/>
      <c r="AE103" s="44"/>
      <c r="AF103" s="45" t="s">
        <v>229</v>
      </c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7"/>
      <c r="AU103" s="45" t="s">
        <v>232</v>
      </c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7"/>
      <c r="BJ103" s="45" t="s">
        <v>239</v>
      </c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7"/>
    </row>
    <row r="104" spans="1:79" ht="32.25" customHeight="1" x14ac:dyDescent="0.25">
      <c r="A104" s="98"/>
      <c r="B104" s="99"/>
      <c r="C104" s="99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 t="s">
        <v>4</v>
      </c>
      <c r="AG104" s="44"/>
      <c r="AH104" s="44"/>
      <c r="AI104" s="44"/>
      <c r="AJ104" s="44"/>
      <c r="AK104" s="44" t="s">
        <v>3</v>
      </c>
      <c r="AL104" s="44"/>
      <c r="AM104" s="44"/>
      <c r="AN104" s="44"/>
      <c r="AO104" s="44"/>
      <c r="AP104" s="44" t="s">
        <v>123</v>
      </c>
      <c r="AQ104" s="44"/>
      <c r="AR104" s="44"/>
      <c r="AS104" s="44"/>
      <c r="AT104" s="44"/>
      <c r="AU104" s="44" t="s">
        <v>4</v>
      </c>
      <c r="AV104" s="44"/>
      <c r="AW104" s="44"/>
      <c r="AX104" s="44"/>
      <c r="AY104" s="44"/>
      <c r="AZ104" s="44" t="s">
        <v>3</v>
      </c>
      <c r="BA104" s="44"/>
      <c r="BB104" s="44"/>
      <c r="BC104" s="44"/>
      <c r="BD104" s="44"/>
      <c r="BE104" s="44" t="s">
        <v>90</v>
      </c>
      <c r="BF104" s="44"/>
      <c r="BG104" s="44"/>
      <c r="BH104" s="44"/>
      <c r="BI104" s="44"/>
      <c r="BJ104" s="44" t="s">
        <v>4</v>
      </c>
      <c r="BK104" s="44"/>
      <c r="BL104" s="44"/>
      <c r="BM104" s="44"/>
      <c r="BN104" s="44"/>
      <c r="BO104" s="44" t="s">
        <v>3</v>
      </c>
      <c r="BP104" s="44"/>
      <c r="BQ104" s="44"/>
      <c r="BR104" s="44"/>
      <c r="BS104" s="44"/>
      <c r="BT104" s="44" t="s">
        <v>97</v>
      </c>
      <c r="BU104" s="44"/>
      <c r="BV104" s="44"/>
      <c r="BW104" s="44"/>
      <c r="BX104" s="44"/>
    </row>
    <row r="105" spans="1:79" ht="15" customHeight="1" x14ac:dyDescent="0.25">
      <c r="A105" s="45">
        <v>1</v>
      </c>
      <c r="B105" s="46"/>
      <c r="C105" s="46"/>
      <c r="D105" s="44">
        <v>2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>
        <v>3</v>
      </c>
      <c r="R105" s="44"/>
      <c r="S105" s="44"/>
      <c r="T105" s="44"/>
      <c r="U105" s="44"/>
      <c r="V105" s="44">
        <v>4</v>
      </c>
      <c r="W105" s="44"/>
      <c r="X105" s="44"/>
      <c r="Y105" s="44"/>
      <c r="Z105" s="44"/>
      <c r="AA105" s="44"/>
      <c r="AB105" s="44"/>
      <c r="AC105" s="44"/>
      <c r="AD105" s="44"/>
      <c r="AE105" s="44"/>
      <c r="AF105" s="44">
        <v>5</v>
      </c>
      <c r="AG105" s="44"/>
      <c r="AH105" s="44"/>
      <c r="AI105" s="44"/>
      <c r="AJ105" s="44"/>
      <c r="AK105" s="44">
        <v>6</v>
      </c>
      <c r="AL105" s="44"/>
      <c r="AM105" s="44"/>
      <c r="AN105" s="44"/>
      <c r="AO105" s="44"/>
      <c r="AP105" s="44">
        <v>7</v>
      </c>
      <c r="AQ105" s="44"/>
      <c r="AR105" s="44"/>
      <c r="AS105" s="44"/>
      <c r="AT105" s="44"/>
      <c r="AU105" s="44">
        <v>8</v>
      </c>
      <c r="AV105" s="44"/>
      <c r="AW105" s="44"/>
      <c r="AX105" s="44"/>
      <c r="AY105" s="44"/>
      <c r="AZ105" s="44">
        <v>9</v>
      </c>
      <c r="BA105" s="44"/>
      <c r="BB105" s="44"/>
      <c r="BC105" s="44"/>
      <c r="BD105" s="44"/>
      <c r="BE105" s="44">
        <v>10</v>
      </c>
      <c r="BF105" s="44"/>
      <c r="BG105" s="44"/>
      <c r="BH105" s="44"/>
      <c r="BI105" s="44"/>
      <c r="BJ105" s="44">
        <v>11</v>
      </c>
      <c r="BK105" s="44"/>
      <c r="BL105" s="44"/>
      <c r="BM105" s="44"/>
      <c r="BN105" s="44"/>
      <c r="BO105" s="44">
        <v>12</v>
      </c>
      <c r="BP105" s="44"/>
      <c r="BQ105" s="44"/>
      <c r="BR105" s="44"/>
      <c r="BS105" s="44"/>
      <c r="BT105" s="44">
        <v>13</v>
      </c>
      <c r="BU105" s="44"/>
      <c r="BV105" s="44"/>
      <c r="BW105" s="44"/>
      <c r="BX105" s="44"/>
    </row>
    <row r="106" spans="1:79" ht="10.5" hidden="1" customHeight="1" x14ac:dyDescent="0.25">
      <c r="A106" s="67" t="s">
        <v>154</v>
      </c>
      <c r="B106" s="68"/>
      <c r="C106" s="68"/>
      <c r="D106" s="44" t="s">
        <v>57</v>
      </c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 t="s">
        <v>70</v>
      </c>
      <c r="R106" s="44"/>
      <c r="S106" s="44"/>
      <c r="T106" s="44"/>
      <c r="U106" s="44"/>
      <c r="V106" s="44" t="s">
        <v>71</v>
      </c>
      <c r="W106" s="44"/>
      <c r="X106" s="44"/>
      <c r="Y106" s="44"/>
      <c r="Z106" s="44"/>
      <c r="AA106" s="44"/>
      <c r="AB106" s="44"/>
      <c r="AC106" s="44"/>
      <c r="AD106" s="44"/>
      <c r="AE106" s="44"/>
      <c r="AF106" s="62" t="s">
        <v>111</v>
      </c>
      <c r="AG106" s="62"/>
      <c r="AH106" s="62"/>
      <c r="AI106" s="62"/>
      <c r="AJ106" s="62"/>
      <c r="AK106" s="82" t="s">
        <v>112</v>
      </c>
      <c r="AL106" s="82"/>
      <c r="AM106" s="82"/>
      <c r="AN106" s="82"/>
      <c r="AO106" s="82"/>
      <c r="AP106" s="56" t="s">
        <v>122</v>
      </c>
      <c r="AQ106" s="56"/>
      <c r="AR106" s="56"/>
      <c r="AS106" s="56"/>
      <c r="AT106" s="56"/>
      <c r="AU106" s="62" t="s">
        <v>113</v>
      </c>
      <c r="AV106" s="62"/>
      <c r="AW106" s="62"/>
      <c r="AX106" s="62"/>
      <c r="AY106" s="62"/>
      <c r="AZ106" s="82" t="s">
        <v>114</v>
      </c>
      <c r="BA106" s="82"/>
      <c r="BB106" s="82"/>
      <c r="BC106" s="82"/>
      <c r="BD106" s="82"/>
      <c r="BE106" s="56" t="s">
        <v>122</v>
      </c>
      <c r="BF106" s="56"/>
      <c r="BG106" s="56"/>
      <c r="BH106" s="56"/>
      <c r="BI106" s="56"/>
      <c r="BJ106" s="62" t="s">
        <v>105</v>
      </c>
      <c r="BK106" s="62"/>
      <c r="BL106" s="62"/>
      <c r="BM106" s="62"/>
      <c r="BN106" s="62"/>
      <c r="BO106" s="82" t="s">
        <v>106</v>
      </c>
      <c r="BP106" s="82"/>
      <c r="BQ106" s="82"/>
      <c r="BR106" s="82"/>
      <c r="BS106" s="82"/>
      <c r="BT106" s="56" t="s">
        <v>122</v>
      </c>
      <c r="BU106" s="56"/>
      <c r="BV106" s="56"/>
      <c r="BW106" s="56"/>
      <c r="BX106" s="56"/>
      <c r="CA106" t="s">
        <v>37</v>
      </c>
    </row>
    <row r="107" spans="1:79" s="6" customFormat="1" ht="15" customHeight="1" x14ac:dyDescent="0.25">
      <c r="A107" s="42">
        <v>0</v>
      </c>
      <c r="B107" s="43"/>
      <c r="C107" s="43"/>
      <c r="D107" s="50" t="s">
        <v>188</v>
      </c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CA107" s="6" t="s">
        <v>38</v>
      </c>
    </row>
    <row r="108" spans="1:79" s="25" customFormat="1" ht="28.5" customHeight="1" x14ac:dyDescent="0.25">
      <c r="A108" s="40">
        <v>0</v>
      </c>
      <c r="B108" s="41"/>
      <c r="C108" s="41"/>
      <c r="D108" s="48" t="s">
        <v>351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  <c r="Q108" s="44" t="s">
        <v>274</v>
      </c>
      <c r="R108" s="44"/>
      <c r="S108" s="44"/>
      <c r="T108" s="44"/>
      <c r="U108" s="44"/>
      <c r="V108" s="44" t="s">
        <v>291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38">
        <v>353090</v>
      </c>
      <c r="AG108" s="38"/>
      <c r="AH108" s="38"/>
      <c r="AI108" s="38"/>
      <c r="AJ108" s="38"/>
      <c r="AK108" s="38">
        <v>0</v>
      </c>
      <c r="AL108" s="38"/>
      <c r="AM108" s="38"/>
      <c r="AN108" s="38"/>
      <c r="AO108" s="38"/>
      <c r="AP108" s="38">
        <v>353090</v>
      </c>
      <c r="AQ108" s="38"/>
      <c r="AR108" s="38"/>
      <c r="AS108" s="38"/>
      <c r="AT108" s="38"/>
      <c r="AU108" s="38">
        <v>500000</v>
      </c>
      <c r="AV108" s="38"/>
      <c r="AW108" s="38"/>
      <c r="AX108" s="38"/>
      <c r="AY108" s="38"/>
      <c r="AZ108" s="38">
        <v>0</v>
      </c>
      <c r="BA108" s="38"/>
      <c r="BB108" s="38"/>
      <c r="BC108" s="38"/>
      <c r="BD108" s="38"/>
      <c r="BE108" s="38">
        <v>500000</v>
      </c>
      <c r="BF108" s="38"/>
      <c r="BG108" s="38"/>
      <c r="BH108" s="38"/>
      <c r="BI108" s="38"/>
      <c r="BJ108" s="38">
        <v>500000</v>
      </c>
      <c r="BK108" s="38"/>
      <c r="BL108" s="38"/>
      <c r="BM108" s="38"/>
      <c r="BN108" s="38"/>
      <c r="BO108" s="38">
        <v>0</v>
      </c>
      <c r="BP108" s="38"/>
      <c r="BQ108" s="38"/>
      <c r="BR108" s="38"/>
      <c r="BS108" s="38"/>
      <c r="BT108" s="38">
        <v>500000</v>
      </c>
      <c r="BU108" s="38"/>
      <c r="BV108" s="38"/>
      <c r="BW108" s="38"/>
      <c r="BX108" s="38"/>
    </row>
    <row r="109" spans="1:79" s="6" customFormat="1" ht="15" customHeight="1" x14ac:dyDescent="0.25">
      <c r="A109" s="42">
        <v>0</v>
      </c>
      <c r="B109" s="43"/>
      <c r="C109" s="43"/>
      <c r="D109" s="49" t="s">
        <v>192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1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</row>
    <row r="110" spans="1:79" s="25" customFormat="1" ht="71.25" customHeight="1" x14ac:dyDescent="0.25">
      <c r="A110" s="40">
        <v>0</v>
      </c>
      <c r="B110" s="41"/>
      <c r="C110" s="41"/>
      <c r="D110" s="48" t="s">
        <v>352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190</v>
      </c>
      <c r="R110" s="44"/>
      <c r="S110" s="44"/>
      <c r="T110" s="44"/>
      <c r="U110" s="44"/>
      <c r="V110" s="48" t="s">
        <v>353</v>
      </c>
      <c r="W110" s="36"/>
      <c r="X110" s="36"/>
      <c r="Y110" s="36"/>
      <c r="Z110" s="36"/>
      <c r="AA110" s="36"/>
      <c r="AB110" s="36"/>
      <c r="AC110" s="36"/>
      <c r="AD110" s="36"/>
      <c r="AE110" s="37"/>
      <c r="AF110" s="38">
        <v>6666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6666</v>
      </c>
      <c r="AQ110" s="38"/>
      <c r="AR110" s="38"/>
      <c r="AS110" s="38"/>
      <c r="AT110" s="38"/>
      <c r="AU110" s="38">
        <v>7400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7400</v>
      </c>
      <c r="BF110" s="38"/>
      <c r="BG110" s="38"/>
      <c r="BH110" s="38"/>
      <c r="BI110" s="38"/>
      <c r="BJ110" s="38">
        <v>7400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7400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197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49"/>
      <c r="W111" s="30"/>
      <c r="X111" s="30"/>
      <c r="Y111" s="30"/>
      <c r="Z111" s="30"/>
      <c r="AA111" s="30"/>
      <c r="AB111" s="30"/>
      <c r="AC111" s="30"/>
      <c r="AD111" s="30"/>
      <c r="AE111" s="31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71.25" customHeight="1" x14ac:dyDescent="0.25">
      <c r="A112" s="40">
        <v>0</v>
      </c>
      <c r="B112" s="41"/>
      <c r="C112" s="41"/>
      <c r="D112" s="48" t="s">
        <v>354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274</v>
      </c>
      <c r="R112" s="44"/>
      <c r="S112" s="44"/>
      <c r="T112" s="44"/>
      <c r="U112" s="44"/>
      <c r="V112" s="48" t="s">
        <v>201</v>
      </c>
      <c r="W112" s="36"/>
      <c r="X112" s="36"/>
      <c r="Y112" s="36"/>
      <c r="Z112" s="36"/>
      <c r="AA112" s="36"/>
      <c r="AB112" s="36"/>
      <c r="AC112" s="36"/>
      <c r="AD112" s="36"/>
      <c r="AE112" s="37"/>
      <c r="AF112" s="38">
        <v>60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60</v>
      </c>
      <c r="AQ112" s="38"/>
      <c r="AR112" s="38"/>
      <c r="AS112" s="38"/>
      <c r="AT112" s="38"/>
      <c r="AU112" s="38">
        <v>60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60</v>
      </c>
      <c r="BF112" s="38"/>
      <c r="BG112" s="38"/>
      <c r="BH112" s="38"/>
      <c r="BI112" s="38"/>
      <c r="BJ112" s="38">
        <v>60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60</v>
      </c>
      <c r="BU112" s="38"/>
      <c r="BV112" s="38"/>
      <c r="BW112" s="38"/>
      <c r="BX112" s="38"/>
    </row>
    <row r="113" spans="1:79" s="6" customFormat="1" ht="15" customHeight="1" x14ac:dyDescent="0.25">
      <c r="A113" s="42">
        <v>0</v>
      </c>
      <c r="B113" s="43"/>
      <c r="C113" s="43"/>
      <c r="D113" s="49" t="s">
        <v>277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1"/>
      <c r="Q113" s="50"/>
      <c r="R113" s="50"/>
      <c r="S113" s="50"/>
      <c r="T113" s="50"/>
      <c r="U113" s="50"/>
      <c r="V113" s="49"/>
      <c r="W113" s="30"/>
      <c r="X113" s="30"/>
      <c r="Y113" s="30"/>
      <c r="Z113" s="30"/>
      <c r="AA113" s="30"/>
      <c r="AB113" s="30"/>
      <c r="AC113" s="30"/>
      <c r="AD113" s="30"/>
      <c r="AE113" s="31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</row>
    <row r="114" spans="1:79" s="25" customFormat="1" ht="57" customHeight="1" x14ac:dyDescent="0.25">
      <c r="A114" s="40">
        <v>0</v>
      </c>
      <c r="B114" s="41"/>
      <c r="C114" s="41"/>
      <c r="D114" s="48" t="s">
        <v>355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7"/>
      <c r="Q114" s="44" t="s">
        <v>279</v>
      </c>
      <c r="R114" s="44"/>
      <c r="S114" s="44"/>
      <c r="T114" s="44"/>
      <c r="U114" s="44"/>
      <c r="V114" s="48" t="s">
        <v>201</v>
      </c>
      <c r="W114" s="36"/>
      <c r="X114" s="36"/>
      <c r="Y114" s="36"/>
      <c r="Z114" s="36"/>
      <c r="AA114" s="36"/>
      <c r="AB114" s="36"/>
      <c r="AC114" s="36"/>
      <c r="AD114" s="36"/>
      <c r="AE114" s="37"/>
      <c r="AF114" s="38">
        <v>100</v>
      </c>
      <c r="AG114" s="38"/>
      <c r="AH114" s="38"/>
      <c r="AI114" s="38"/>
      <c r="AJ114" s="38"/>
      <c r="AK114" s="38">
        <v>0</v>
      </c>
      <c r="AL114" s="38"/>
      <c r="AM114" s="38"/>
      <c r="AN114" s="38"/>
      <c r="AO114" s="38"/>
      <c r="AP114" s="38">
        <v>100</v>
      </c>
      <c r="AQ114" s="38"/>
      <c r="AR114" s="38"/>
      <c r="AS114" s="38"/>
      <c r="AT114" s="38"/>
      <c r="AU114" s="38">
        <v>100</v>
      </c>
      <c r="AV114" s="38"/>
      <c r="AW114" s="38"/>
      <c r="AX114" s="38"/>
      <c r="AY114" s="38"/>
      <c r="AZ114" s="38">
        <v>0</v>
      </c>
      <c r="BA114" s="38"/>
      <c r="BB114" s="38"/>
      <c r="BC114" s="38"/>
      <c r="BD114" s="38"/>
      <c r="BE114" s="38">
        <v>100</v>
      </c>
      <c r="BF114" s="38"/>
      <c r="BG114" s="38"/>
      <c r="BH114" s="38"/>
      <c r="BI114" s="38"/>
      <c r="BJ114" s="38">
        <v>100</v>
      </c>
      <c r="BK114" s="38"/>
      <c r="BL114" s="38"/>
      <c r="BM114" s="38"/>
      <c r="BN114" s="38"/>
      <c r="BO114" s="38">
        <v>0</v>
      </c>
      <c r="BP114" s="38"/>
      <c r="BQ114" s="38"/>
      <c r="BR114" s="38"/>
      <c r="BS114" s="38"/>
      <c r="BT114" s="38">
        <v>100</v>
      </c>
      <c r="BU114" s="38"/>
      <c r="BV114" s="38"/>
      <c r="BW114" s="38"/>
      <c r="BX114" s="38"/>
    </row>
    <row r="116" spans="1:79" ht="14.25" customHeight="1" x14ac:dyDescent="0.25">
      <c r="A116" s="51" t="s">
        <v>259</v>
      </c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</row>
    <row r="117" spans="1:79" ht="23.1" customHeight="1" x14ac:dyDescent="0.25">
      <c r="A117" s="95" t="s">
        <v>6</v>
      </c>
      <c r="B117" s="96"/>
      <c r="C117" s="96"/>
      <c r="D117" s="44" t="s">
        <v>9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 t="s">
        <v>8</v>
      </c>
      <c r="R117" s="44"/>
      <c r="S117" s="44"/>
      <c r="T117" s="44"/>
      <c r="U117" s="44"/>
      <c r="V117" s="44" t="s">
        <v>7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5" t="s">
        <v>250</v>
      </c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7"/>
      <c r="AU117" s="45" t="s">
        <v>255</v>
      </c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7"/>
    </row>
    <row r="118" spans="1:79" ht="28.5" customHeight="1" x14ac:dyDescent="0.25">
      <c r="A118" s="98"/>
      <c r="B118" s="99"/>
      <c r="C118" s="99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 t="s">
        <v>4</v>
      </c>
      <c r="AG118" s="44"/>
      <c r="AH118" s="44"/>
      <c r="AI118" s="44"/>
      <c r="AJ118" s="44"/>
      <c r="AK118" s="44" t="s">
        <v>3</v>
      </c>
      <c r="AL118" s="44"/>
      <c r="AM118" s="44"/>
      <c r="AN118" s="44"/>
      <c r="AO118" s="44"/>
      <c r="AP118" s="44" t="s">
        <v>123</v>
      </c>
      <c r="AQ118" s="44"/>
      <c r="AR118" s="44"/>
      <c r="AS118" s="44"/>
      <c r="AT118" s="44"/>
      <c r="AU118" s="44" t="s">
        <v>4</v>
      </c>
      <c r="AV118" s="44"/>
      <c r="AW118" s="44"/>
      <c r="AX118" s="44"/>
      <c r="AY118" s="44"/>
      <c r="AZ118" s="44" t="s">
        <v>3</v>
      </c>
      <c r="BA118" s="44"/>
      <c r="BB118" s="44"/>
      <c r="BC118" s="44"/>
      <c r="BD118" s="44"/>
      <c r="BE118" s="44" t="s">
        <v>90</v>
      </c>
      <c r="BF118" s="44"/>
      <c r="BG118" s="44"/>
      <c r="BH118" s="44"/>
      <c r="BI118" s="44"/>
    </row>
    <row r="119" spans="1:79" ht="15" customHeight="1" x14ac:dyDescent="0.25">
      <c r="A119" s="45">
        <v>1</v>
      </c>
      <c r="B119" s="46"/>
      <c r="C119" s="46"/>
      <c r="D119" s="44">
        <v>2</v>
      </c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>
        <v>3</v>
      </c>
      <c r="R119" s="44"/>
      <c r="S119" s="44"/>
      <c r="T119" s="44"/>
      <c r="U119" s="44"/>
      <c r="V119" s="44">
        <v>4</v>
      </c>
      <c r="W119" s="44"/>
      <c r="X119" s="44"/>
      <c r="Y119" s="44"/>
      <c r="Z119" s="44"/>
      <c r="AA119" s="44"/>
      <c r="AB119" s="44"/>
      <c r="AC119" s="44"/>
      <c r="AD119" s="44"/>
      <c r="AE119" s="44"/>
      <c r="AF119" s="44">
        <v>5</v>
      </c>
      <c r="AG119" s="44"/>
      <c r="AH119" s="44"/>
      <c r="AI119" s="44"/>
      <c r="AJ119" s="44"/>
      <c r="AK119" s="44">
        <v>6</v>
      </c>
      <c r="AL119" s="44"/>
      <c r="AM119" s="44"/>
      <c r="AN119" s="44"/>
      <c r="AO119" s="44"/>
      <c r="AP119" s="44">
        <v>7</v>
      </c>
      <c r="AQ119" s="44"/>
      <c r="AR119" s="44"/>
      <c r="AS119" s="44"/>
      <c r="AT119" s="44"/>
      <c r="AU119" s="44">
        <v>8</v>
      </c>
      <c r="AV119" s="44"/>
      <c r="AW119" s="44"/>
      <c r="AX119" s="44"/>
      <c r="AY119" s="44"/>
      <c r="AZ119" s="44">
        <v>9</v>
      </c>
      <c r="BA119" s="44"/>
      <c r="BB119" s="44"/>
      <c r="BC119" s="44"/>
      <c r="BD119" s="44"/>
      <c r="BE119" s="44">
        <v>10</v>
      </c>
      <c r="BF119" s="44"/>
      <c r="BG119" s="44"/>
      <c r="BH119" s="44"/>
      <c r="BI119" s="44"/>
    </row>
    <row r="120" spans="1:79" ht="15.75" hidden="1" customHeight="1" x14ac:dyDescent="0.25">
      <c r="A120" s="67" t="s">
        <v>154</v>
      </c>
      <c r="B120" s="68"/>
      <c r="C120" s="68"/>
      <c r="D120" s="44" t="s">
        <v>57</v>
      </c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 t="s">
        <v>70</v>
      </c>
      <c r="R120" s="44"/>
      <c r="S120" s="44"/>
      <c r="T120" s="44"/>
      <c r="U120" s="44"/>
      <c r="V120" s="44" t="s">
        <v>71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62" t="s">
        <v>107</v>
      </c>
      <c r="AG120" s="62"/>
      <c r="AH120" s="62"/>
      <c r="AI120" s="62"/>
      <c r="AJ120" s="62"/>
      <c r="AK120" s="82" t="s">
        <v>108</v>
      </c>
      <c r="AL120" s="82"/>
      <c r="AM120" s="82"/>
      <c r="AN120" s="82"/>
      <c r="AO120" s="82"/>
      <c r="AP120" s="56" t="s">
        <v>122</v>
      </c>
      <c r="AQ120" s="56"/>
      <c r="AR120" s="56"/>
      <c r="AS120" s="56"/>
      <c r="AT120" s="56"/>
      <c r="AU120" s="62" t="s">
        <v>109</v>
      </c>
      <c r="AV120" s="62"/>
      <c r="AW120" s="62"/>
      <c r="AX120" s="62"/>
      <c r="AY120" s="62"/>
      <c r="AZ120" s="82" t="s">
        <v>110</v>
      </c>
      <c r="BA120" s="82"/>
      <c r="BB120" s="82"/>
      <c r="BC120" s="82"/>
      <c r="BD120" s="82"/>
      <c r="BE120" s="56" t="s">
        <v>122</v>
      </c>
      <c r="BF120" s="56"/>
      <c r="BG120" s="56"/>
      <c r="BH120" s="56"/>
      <c r="BI120" s="56"/>
      <c r="CA120" t="s">
        <v>39</v>
      </c>
    </row>
    <row r="121" spans="1:79" s="6" customFormat="1" ht="13.8" x14ac:dyDescent="0.25">
      <c r="A121" s="42">
        <v>0</v>
      </c>
      <c r="B121" s="43"/>
      <c r="C121" s="43"/>
      <c r="D121" s="50" t="s">
        <v>188</v>
      </c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CA121" s="6" t="s">
        <v>40</v>
      </c>
    </row>
    <row r="122" spans="1:79" s="25" customFormat="1" ht="28.5" customHeight="1" x14ac:dyDescent="0.25">
      <c r="A122" s="40">
        <v>0</v>
      </c>
      <c r="B122" s="41"/>
      <c r="C122" s="41"/>
      <c r="D122" s="48" t="s">
        <v>351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274</v>
      </c>
      <c r="R122" s="44"/>
      <c r="S122" s="44"/>
      <c r="T122" s="44"/>
      <c r="U122" s="44"/>
      <c r="V122" s="44" t="s">
        <v>291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527418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527418</v>
      </c>
      <c r="AQ122" s="38"/>
      <c r="AR122" s="38"/>
      <c r="AS122" s="38"/>
      <c r="AT122" s="38"/>
      <c r="AU122" s="38">
        <v>554547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554547</v>
      </c>
      <c r="BF122" s="38"/>
      <c r="BG122" s="38"/>
      <c r="BH122" s="38"/>
      <c r="BI122" s="38"/>
    </row>
    <row r="123" spans="1:79" s="6" customFormat="1" ht="13.8" x14ac:dyDescent="0.25">
      <c r="A123" s="42">
        <v>0</v>
      </c>
      <c r="B123" s="43"/>
      <c r="C123" s="43"/>
      <c r="D123" s="49" t="s">
        <v>192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1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</row>
    <row r="124" spans="1:79" s="25" customFormat="1" ht="71.25" customHeight="1" x14ac:dyDescent="0.25">
      <c r="A124" s="40">
        <v>0</v>
      </c>
      <c r="B124" s="41"/>
      <c r="C124" s="41"/>
      <c r="D124" s="48" t="s">
        <v>352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4" t="s">
        <v>190</v>
      </c>
      <c r="R124" s="44"/>
      <c r="S124" s="44"/>
      <c r="T124" s="44"/>
      <c r="U124" s="44"/>
      <c r="V124" s="48" t="s">
        <v>353</v>
      </c>
      <c r="W124" s="36"/>
      <c r="X124" s="36"/>
      <c r="Y124" s="36"/>
      <c r="Z124" s="36"/>
      <c r="AA124" s="36"/>
      <c r="AB124" s="36"/>
      <c r="AC124" s="36"/>
      <c r="AD124" s="36"/>
      <c r="AE124" s="37"/>
      <c r="AF124" s="38">
        <v>7600</v>
      </c>
      <c r="AG124" s="38"/>
      <c r="AH124" s="38"/>
      <c r="AI124" s="38"/>
      <c r="AJ124" s="38"/>
      <c r="AK124" s="38">
        <v>0</v>
      </c>
      <c r="AL124" s="38"/>
      <c r="AM124" s="38"/>
      <c r="AN124" s="38"/>
      <c r="AO124" s="38"/>
      <c r="AP124" s="38">
        <v>7600</v>
      </c>
      <c r="AQ124" s="38"/>
      <c r="AR124" s="38"/>
      <c r="AS124" s="38"/>
      <c r="AT124" s="38"/>
      <c r="AU124" s="38">
        <v>7900</v>
      </c>
      <c r="AV124" s="38"/>
      <c r="AW124" s="38"/>
      <c r="AX124" s="38"/>
      <c r="AY124" s="38"/>
      <c r="AZ124" s="38">
        <v>0</v>
      </c>
      <c r="BA124" s="38"/>
      <c r="BB124" s="38"/>
      <c r="BC124" s="38"/>
      <c r="BD124" s="38"/>
      <c r="BE124" s="38">
        <v>7900</v>
      </c>
      <c r="BF124" s="38"/>
      <c r="BG124" s="38"/>
      <c r="BH124" s="38"/>
      <c r="BI124" s="38"/>
    </row>
    <row r="125" spans="1:79" s="6" customFormat="1" ht="13.8" x14ac:dyDescent="0.25">
      <c r="A125" s="42">
        <v>0</v>
      </c>
      <c r="B125" s="43"/>
      <c r="C125" s="43"/>
      <c r="D125" s="49" t="s">
        <v>197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1"/>
      <c r="Q125" s="50"/>
      <c r="R125" s="50"/>
      <c r="S125" s="50"/>
      <c r="T125" s="50"/>
      <c r="U125" s="50"/>
      <c r="V125" s="49"/>
      <c r="W125" s="30"/>
      <c r="X125" s="30"/>
      <c r="Y125" s="30"/>
      <c r="Z125" s="30"/>
      <c r="AA125" s="30"/>
      <c r="AB125" s="30"/>
      <c r="AC125" s="30"/>
      <c r="AD125" s="30"/>
      <c r="AE125" s="31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</row>
    <row r="126" spans="1:79" s="25" customFormat="1" ht="71.25" customHeight="1" x14ac:dyDescent="0.25">
      <c r="A126" s="40">
        <v>0</v>
      </c>
      <c r="B126" s="41"/>
      <c r="C126" s="41"/>
      <c r="D126" s="48" t="s">
        <v>354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4" t="s">
        <v>274</v>
      </c>
      <c r="R126" s="44"/>
      <c r="S126" s="44"/>
      <c r="T126" s="44"/>
      <c r="U126" s="44"/>
      <c r="V126" s="48" t="s">
        <v>201</v>
      </c>
      <c r="W126" s="36"/>
      <c r="X126" s="36"/>
      <c r="Y126" s="36"/>
      <c r="Z126" s="36"/>
      <c r="AA126" s="36"/>
      <c r="AB126" s="36"/>
      <c r="AC126" s="36"/>
      <c r="AD126" s="36"/>
      <c r="AE126" s="37"/>
      <c r="AF126" s="38">
        <v>60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60</v>
      </c>
      <c r="AQ126" s="38"/>
      <c r="AR126" s="38"/>
      <c r="AS126" s="38"/>
      <c r="AT126" s="38"/>
      <c r="AU126" s="38">
        <v>60</v>
      </c>
      <c r="AV126" s="38"/>
      <c r="AW126" s="38"/>
      <c r="AX126" s="38"/>
      <c r="AY126" s="38"/>
      <c r="AZ126" s="38">
        <v>0</v>
      </c>
      <c r="BA126" s="38"/>
      <c r="BB126" s="38"/>
      <c r="BC126" s="38"/>
      <c r="BD126" s="38"/>
      <c r="BE126" s="38">
        <v>60</v>
      </c>
      <c r="BF126" s="38"/>
      <c r="BG126" s="38"/>
      <c r="BH126" s="38"/>
      <c r="BI126" s="38"/>
    </row>
    <row r="127" spans="1:79" s="6" customFormat="1" ht="13.8" x14ac:dyDescent="0.25">
      <c r="A127" s="42">
        <v>0</v>
      </c>
      <c r="B127" s="43"/>
      <c r="C127" s="43"/>
      <c r="D127" s="49" t="s">
        <v>277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1"/>
      <c r="Q127" s="50"/>
      <c r="R127" s="50"/>
      <c r="S127" s="50"/>
      <c r="T127" s="50"/>
      <c r="U127" s="50"/>
      <c r="V127" s="49"/>
      <c r="W127" s="30"/>
      <c r="X127" s="30"/>
      <c r="Y127" s="30"/>
      <c r="Z127" s="30"/>
      <c r="AA127" s="30"/>
      <c r="AB127" s="30"/>
      <c r="AC127" s="30"/>
      <c r="AD127" s="30"/>
      <c r="AE127" s="31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</row>
    <row r="128" spans="1:79" s="25" customFormat="1" ht="57" customHeight="1" x14ac:dyDescent="0.25">
      <c r="A128" s="40">
        <v>0</v>
      </c>
      <c r="B128" s="41"/>
      <c r="C128" s="41"/>
      <c r="D128" s="48" t="s">
        <v>355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44" t="s">
        <v>279</v>
      </c>
      <c r="R128" s="44"/>
      <c r="S128" s="44"/>
      <c r="T128" s="44"/>
      <c r="U128" s="44"/>
      <c r="V128" s="48" t="s">
        <v>201</v>
      </c>
      <c r="W128" s="36"/>
      <c r="X128" s="36"/>
      <c r="Y128" s="36"/>
      <c r="Z128" s="36"/>
      <c r="AA128" s="36"/>
      <c r="AB128" s="36"/>
      <c r="AC128" s="36"/>
      <c r="AD128" s="36"/>
      <c r="AE128" s="37"/>
      <c r="AF128" s="38">
        <v>100</v>
      </c>
      <c r="AG128" s="38"/>
      <c r="AH128" s="38"/>
      <c r="AI128" s="38"/>
      <c r="AJ128" s="38"/>
      <c r="AK128" s="38">
        <v>0</v>
      </c>
      <c r="AL128" s="38"/>
      <c r="AM128" s="38"/>
      <c r="AN128" s="38"/>
      <c r="AO128" s="38"/>
      <c r="AP128" s="38">
        <v>100</v>
      </c>
      <c r="AQ128" s="38"/>
      <c r="AR128" s="38"/>
      <c r="AS128" s="38"/>
      <c r="AT128" s="38"/>
      <c r="AU128" s="38">
        <v>100</v>
      </c>
      <c r="AV128" s="38"/>
      <c r="AW128" s="38"/>
      <c r="AX128" s="38"/>
      <c r="AY128" s="38"/>
      <c r="AZ128" s="38">
        <v>0</v>
      </c>
      <c r="BA128" s="38"/>
      <c r="BB128" s="38"/>
      <c r="BC128" s="38"/>
      <c r="BD128" s="38"/>
      <c r="BE128" s="38">
        <v>100</v>
      </c>
      <c r="BF128" s="38"/>
      <c r="BG128" s="38"/>
      <c r="BH128" s="38"/>
      <c r="BI128" s="38"/>
    </row>
    <row r="130" spans="1:79" ht="14.25" customHeight="1" x14ac:dyDescent="0.25">
      <c r="A130" s="51" t="s">
        <v>124</v>
      </c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</row>
    <row r="131" spans="1:79" ht="15" customHeight="1" x14ac:dyDescent="0.25">
      <c r="A131" s="93" t="s">
        <v>228</v>
      </c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  <c r="BK131" s="93"/>
      <c r="BL131" s="93"/>
      <c r="BM131" s="93"/>
      <c r="BN131" s="93"/>
      <c r="BO131" s="93"/>
      <c r="BP131" s="93"/>
      <c r="BQ131" s="93"/>
      <c r="BR131" s="93"/>
    </row>
    <row r="132" spans="1:79" ht="12.9" customHeight="1" x14ac:dyDescent="0.25">
      <c r="A132" s="95" t="s">
        <v>19</v>
      </c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7"/>
      <c r="U132" s="44" t="s">
        <v>229</v>
      </c>
      <c r="V132" s="44"/>
      <c r="W132" s="44"/>
      <c r="X132" s="44"/>
      <c r="Y132" s="44"/>
      <c r="Z132" s="44"/>
      <c r="AA132" s="44"/>
      <c r="AB132" s="44"/>
      <c r="AC132" s="44"/>
      <c r="AD132" s="44"/>
      <c r="AE132" s="44" t="s">
        <v>232</v>
      </c>
      <c r="AF132" s="44"/>
      <c r="AG132" s="44"/>
      <c r="AH132" s="44"/>
      <c r="AI132" s="44"/>
      <c r="AJ132" s="44"/>
      <c r="AK132" s="44"/>
      <c r="AL132" s="44"/>
      <c r="AM132" s="44"/>
      <c r="AN132" s="44"/>
      <c r="AO132" s="44" t="s">
        <v>239</v>
      </c>
      <c r="AP132" s="44"/>
      <c r="AQ132" s="44"/>
      <c r="AR132" s="44"/>
      <c r="AS132" s="44"/>
      <c r="AT132" s="44"/>
      <c r="AU132" s="44"/>
      <c r="AV132" s="44"/>
      <c r="AW132" s="44"/>
      <c r="AX132" s="44"/>
      <c r="AY132" s="44" t="s">
        <v>250</v>
      </c>
      <c r="AZ132" s="44"/>
      <c r="BA132" s="44"/>
      <c r="BB132" s="44"/>
      <c r="BC132" s="44"/>
      <c r="BD132" s="44"/>
      <c r="BE132" s="44"/>
      <c r="BF132" s="44"/>
      <c r="BG132" s="44"/>
      <c r="BH132" s="44"/>
      <c r="BI132" s="44" t="s">
        <v>255</v>
      </c>
      <c r="BJ132" s="44"/>
      <c r="BK132" s="44"/>
      <c r="BL132" s="44"/>
      <c r="BM132" s="44"/>
      <c r="BN132" s="44"/>
      <c r="BO132" s="44"/>
      <c r="BP132" s="44"/>
      <c r="BQ132" s="44"/>
      <c r="BR132" s="44"/>
    </row>
    <row r="133" spans="1:79" ht="30" customHeight="1" x14ac:dyDescent="0.25">
      <c r="A133" s="98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100"/>
      <c r="U133" s="44" t="s">
        <v>4</v>
      </c>
      <c r="V133" s="44"/>
      <c r="W133" s="44"/>
      <c r="X133" s="44"/>
      <c r="Y133" s="44"/>
      <c r="Z133" s="44" t="s">
        <v>3</v>
      </c>
      <c r="AA133" s="44"/>
      <c r="AB133" s="44"/>
      <c r="AC133" s="44"/>
      <c r="AD133" s="44"/>
      <c r="AE133" s="44" t="s">
        <v>4</v>
      </c>
      <c r="AF133" s="44"/>
      <c r="AG133" s="44"/>
      <c r="AH133" s="44"/>
      <c r="AI133" s="44"/>
      <c r="AJ133" s="44" t="s">
        <v>3</v>
      </c>
      <c r="AK133" s="44"/>
      <c r="AL133" s="44"/>
      <c r="AM133" s="44"/>
      <c r="AN133" s="44"/>
      <c r="AO133" s="44" t="s">
        <v>4</v>
      </c>
      <c r="AP133" s="44"/>
      <c r="AQ133" s="44"/>
      <c r="AR133" s="44"/>
      <c r="AS133" s="44"/>
      <c r="AT133" s="44" t="s">
        <v>3</v>
      </c>
      <c r="AU133" s="44"/>
      <c r="AV133" s="44"/>
      <c r="AW133" s="44"/>
      <c r="AX133" s="44"/>
      <c r="AY133" s="44" t="s">
        <v>4</v>
      </c>
      <c r="AZ133" s="44"/>
      <c r="BA133" s="44"/>
      <c r="BB133" s="44"/>
      <c r="BC133" s="44"/>
      <c r="BD133" s="44" t="s">
        <v>3</v>
      </c>
      <c r="BE133" s="44"/>
      <c r="BF133" s="44"/>
      <c r="BG133" s="44"/>
      <c r="BH133" s="44"/>
      <c r="BI133" s="44" t="s">
        <v>4</v>
      </c>
      <c r="BJ133" s="44"/>
      <c r="BK133" s="44"/>
      <c r="BL133" s="44"/>
      <c r="BM133" s="44"/>
      <c r="BN133" s="44" t="s">
        <v>3</v>
      </c>
      <c r="BO133" s="44"/>
      <c r="BP133" s="44"/>
      <c r="BQ133" s="44"/>
      <c r="BR133" s="44"/>
    </row>
    <row r="134" spans="1:79" ht="15" customHeight="1" x14ac:dyDescent="0.25">
      <c r="A134" s="45">
        <v>1</v>
      </c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7"/>
      <c r="U134" s="44">
        <v>2</v>
      </c>
      <c r="V134" s="44"/>
      <c r="W134" s="44"/>
      <c r="X134" s="44"/>
      <c r="Y134" s="44"/>
      <c r="Z134" s="44">
        <v>3</v>
      </c>
      <c r="AA134" s="44"/>
      <c r="AB134" s="44"/>
      <c r="AC134" s="44"/>
      <c r="AD134" s="44"/>
      <c r="AE134" s="44">
        <v>4</v>
      </c>
      <c r="AF134" s="44"/>
      <c r="AG134" s="44"/>
      <c r="AH134" s="44"/>
      <c r="AI134" s="44"/>
      <c r="AJ134" s="44">
        <v>5</v>
      </c>
      <c r="AK134" s="44"/>
      <c r="AL134" s="44"/>
      <c r="AM134" s="44"/>
      <c r="AN134" s="44"/>
      <c r="AO134" s="44">
        <v>6</v>
      </c>
      <c r="AP134" s="44"/>
      <c r="AQ134" s="44"/>
      <c r="AR134" s="44"/>
      <c r="AS134" s="44"/>
      <c r="AT134" s="44">
        <v>7</v>
      </c>
      <c r="AU134" s="44"/>
      <c r="AV134" s="44"/>
      <c r="AW134" s="44"/>
      <c r="AX134" s="44"/>
      <c r="AY134" s="44">
        <v>8</v>
      </c>
      <c r="AZ134" s="44"/>
      <c r="BA134" s="44"/>
      <c r="BB134" s="44"/>
      <c r="BC134" s="44"/>
      <c r="BD134" s="44">
        <v>9</v>
      </c>
      <c r="BE134" s="44"/>
      <c r="BF134" s="44"/>
      <c r="BG134" s="44"/>
      <c r="BH134" s="44"/>
      <c r="BI134" s="44">
        <v>10</v>
      </c>
      <c r="BJ134" s="44"/>
      <c r="BK134" s="44"/>
      <c r="BL134" s="44"/>
      <c r="BM134" s="44"/>
      <c r="BN134" s="44">
        <v>11</v>
      </c>
      <c r="BO134" s="44"/>
      <c r="BP134" s="44"/>
      <c r="BQ134" s="44"/>
      <c r="BR134" s="44"/>
    </row>
    <row r="135" spans="1:79" s="1" customFormat="1" ht="15.75" hidden="1" customHeight="1" x14ac:dyDescent="0.25">
      <c r="A135" s="67" t="s">
        <v>57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9"/>
      <c r="U135" s="62" t="s">
        <v>65</v>
      </c>
      <c r="V135" s="62"/>
      <c r="W135" s="62"/>
      <c r="X135" s="62"/>
      <c r="Y135" s="62"/>
      <c r="Z135" s="82" t="s">
        <v>66</v>
      </c>
      <c r="AA135" s="82"/>
      <c r="AB135" s="82"/>
      <c r="AC135" s="82"/>
      <c r="AD135" s="82"/>
      <c r="AE135" s="62" t="s">
        <v>67</v>
      </c>
      <c r="AF135" s="62"/>
      <c r="AG135" s="62"/>
      <c r="AH135" s="62"/>
      <c r="AI135" s="62"/>
      <c r="AJ135" s="82" t="s">
        <v>68</v>
      </c>
      <c r="AK135" s="82"/>
      <c r="AL135" s="82"/>
      <c r="AM135" s="82"/>
      <c r="AN135" s="82"/>
      <c r="AO135" s="62" t="s">
        <v>58</v>
      </c>
      <c r="AP135" s="62"/>
      <c r="AQ135" s="62"/>
      <c r="AR135" s="62"/>
      <c r="AS135" s="62"/>
      <c r="AT135" s="82" t="s">
        <v>59</v>
      </c>
      <c r="AU135" s="82"/>
      <c r="AV135" s="82"/>
      <c r="AW135" s="82"/>
      <c r="AX135" s="82"/>
      <c r="AY135" s="62" t="s">
        <v>60</v>
      </c>
      <c r="AZ135" s="62"/>
      <c r="BA135" s="62"/>
      <c r="BB135" s="62"/>
      <c r="BC135" s="62"/>
      <c r="BD135" s="82" t="s">
        <v>61</v>
      </c>
      <c r="BE135" s="82"/>
      <c r="BF135" s="82"/>
      <c r="BG135" s="82"/>
      <c r="BH135" s="82"/>
      <c r="BI135" s="62" t="s">
        <v>62</v>
      </c>
      <c r="BJ135" s="62"/>
      <c r="BK135" s="62"/>
      <c r="BL135" s="62"/>
      <c r="BM135" s="62"/>
      <c r="BN135" s="82" t="s">
        <v>63</v>
      </c>
      <c r="BO135" s="82"/>
      <c r="BP135" s="82"/>
      <c r="BQ135" s="82"/>
      <c r="BR135" s="82"/>
      <c r="CA135" t="s">
        <v>41</v>
      </c>
    </row>
    <row r="136" spans="1:79" s="6" customFormat="1" ht="12.75" customHeight="1" x14ac:dyDescent="0.25">
      <c r="A136" s="42" t="s">
        <v>147</v>
      </c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58"/>
      <c r="U136" s="32">
        <v>0</v>
      </c>
      <c r="V136" s="32"/>
      <c r="W136" s="32"/>
      <c r="X136" s="32"/>
      <c r="Y136" s="32"/>
      <c r="Z136" s="32">
        <v>0</v>
      </c>
      <c r="AA136" s="32"/>
      <c r="AB136" s="32"/>
      <c r="AC136" s="32"/>
      <c r="AD136" s="32"/>
      <c r="AE136" s="32">
        <v>0</v>
      </c>
      <c r="AF136" s="32"/>
      <c r="AG136" s="32"/>
      <c r="AH136" s="32"/>
      <c r="AI136" s="32"/>
      <c r="AJ136" s="32">
        <v>0</v>
      </c>
      <c r="AK136" s="32"/>
      <c r="AL136" s="32"/>
      <c r="AM136" s="32"/>
      <c r="AN136" s="32"/>
      <c r="AO136" s="32">
        <v>0</v>
      </c>
      <c r="AP136" s="32"/>
      <c r="AQ136" s="32"/>
      <c r="AR136" s="32"/>
      <c r="AS136" s="32"/>
      <c r="AT136" s="32">
        <v>0</v>
      </c>
      <c r="AU136" s="32"/>
      <c r="AV136" s="32"/>
      <c r="AW136" s="32"/>
      <c r="AX136" s="32"/>
      <c r="AY136" s="32">
        <v>0</v>
      </c>
      <c r="AZ136" s="32"/>
      <c r="BA136" s="32"/>
      <c r="BB136" s="32"/>
      <c r="BC136" s="32"/>
      <c r="BD136" s="32">
        <v>0</v>
      </c>
      <c r="BE136" s="32"/>
      <c r="BF136" s="32"/>
      <c r="BG136" s="32"/>
      <c r="BH136" s="32"/>
      <c r="BI136" s="32">
        <v>0</v>
      </c>
      <c r="BJ136" s="32"/>
      <c r="BK136" s="32"/>
      <c r="BL136" s="32"/>
      <c r="BM136" s="32"/>
      <c r="BN136" s="32">
        <v>0</v>
      </c>
      <c r="BO136" s="32"/>
      <c r="BP136" s="32"/>
      <c r="BQ136" s="32"/>
      <c r="BR136" s="32"/>
      <c r="CA136" s="6" t="s">
        <v>42</v>
      </c>
    </row>
    <row r="137" spans="1:79" s="25" customFormat="1" ht="38.25" customHeight="1" x14ac:dyDescent="0.25">
      <c r="A137" s="35" t="s">
        <v>211</v>
      </c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7"/>
      <c r="U137" s="33" t="s">
        <v>173</v>
      </c>
      <c r="V137" s="33"/>
      <c r="W137" s="33"/>
      <c r="X137" s="33"/>
      <c r="Y137" s="33"/>
      <c r="Z137" s="33">
        <v>0</v>
      </c>
      <c r="AA137" s="33"/>
      <c r="AB137" s="33"/>
      <c r="AC137" s="33"/>
      <c r="AD137" s="33"/>
      <c r="AE137" s="33" t="s">
        <v>173</v>
      </c>
      <c r="AF137" s="33"/>
      <c r="AG137" s="33"/>
      <c r="AH137" s="33"/>
      <c r="AI137" s="33"/>
      <c r="AJ137" s="33">
        <v>0</v>
      </c>
      <c r="AK137" s="33"/>
      <c r="AL137" s="33"/>
      <c r="AM137" s="33"/>
      <c r="AN137" s="33"/>
      <c r="AO137" s="33" t="s">
        <v>173</v>
      </c>
      <c r="AP137" s="33"/>
      <c r="AQ137" s="33"/>
      <c r="AR137" s="33"/>
      <c r="AS137" s="33"/>
      <c r="AT137" s="33">
        <v>0</v>
      </c>
      <c r="AU137" s="33"/>
      <c r="AV137" s="33"/>
      <c r="AW137" s="33"/>
      <c r="AX137" s="33"/>
      <c r="AY137" s="33" t="s">
        <v>173</v>
      </c>
      <c r="AZ137" s="33"/>
      <c r="BA137" s="33"/>
      <c r="BB137" s="33"/>
      <c r="BC137" s="33"/>
      <c r="BD137" s="33">
        <v>0</v>
      </c>
      <c r="BE137" s="33"/>
      <c r="BF137" s="33"/>
      <c r="BG137" s="33"/>
      <c r="BH137" s="33"/>
      <c r="BI137" s="33" t="s">
        <v>173</v>
      </c>
      <c r="BJ137" s="33"/>
      <c r="BK137" s="33"/>
      <c r="BL137" s="33"/>
      <c r="BM137" s="33"/>
      <c r="BN137" s="33">
        <v>0</v>
      </c>
      <c r="BO137" s="33"/>
      <c r="BP137" s="33"/>
      <c r="BQ137" s="33"/>
      <c r="BR137" s="33"/>
    </row>
    <row r="140" spans="1:79" ht="14.25" customHeight="1" x14ac:dyDescent="0.25">
      <c r="A140" s="51" t="s">
        <v>125</v>
      </c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</row>
    <row r="141" spans="1:79" ht="15" customHeight="1" x14ac:dyDescent="0.25">
      <c r="A141" s="95" t="s">
        <v>6</v>
      </c>
      <c r="B141" s="96"/>
      <c r="C141" s="96"/>
      <c r="D141" s="95" t="s">
        <v>10</v>
      </c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7"/>
      <c r="W141" s="44" t="s">
        <v>229</v>
      </c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 t="s">
        <v>233</v>
      </c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 t="s">
        <v>244</v>
      </c>
      <c r="AV141" s="44"/>
      <c r="AW141" s="44"/>
      <c r="AX141" s="44"/>
      <c r="AY141" s="44"/>
      <c r="AZ141" s="44"/>
      <c r="BA141" s="44" t="s">
        <v>251</v>
      </c>
      <c r="BB141" s="44"/>
      <c r="BC141" s="44"/>
      <c r="BD141" s="44"/>
      <c r="BE141" s="44"/>
      <c r="BF141" s="44"/>
      <c r="BG141" s="44" t="s">
        <v>260</v>
      </c>
      <c r="BH141" s="44"/>
      <c r="BI141" s="44"/>
      <c r="BJ141" s="44"/>
      <c r="BK141" s="44"/>
      <c r="BL141" s="44"/>
    </row>
    <row r="142" spans="1:79" ht="15" customHeight="1" x14ac:dyDescent="0.25">
      <c r="A142" s="104"/>
      <c r="B142" s="105"/>
      <c r="C142" s="105"/>
      <c r="D142" s="104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105"/>
      <c r="V142" s="106"/>
      <c r="W142" s="44" t="s">
        <v>4</v>
      </c>
      <c r="X142" s="44"/>
      <c r="Y142" s="44"/>
      <c r="Z142" s="44"/>
      <c r="AA142" s="44"/>
      <c r="AB142" s="44"/>
      <c r="AC142" s="44" t="s">
        <v>3</v>
      </c>
      <c r="AD142" s="44"/>
      <c r="AE142" s="44"/>
      <c r="AF142" s="44"/>
      <c r="AG142" s="44"/>
      <c r="AH142" s="44"/>
      <c r="AI142" s="44" t="s">
        <v>4</v>
      </c>
      <c r="AJ142" s="44"/>
      <c r="AK142" s="44"/>
      <c r="AL142" s="44"/>
      <c r="AM142" s="44"/>
      <c r="AN142" s="44"/>
      <c r="AO142" s="44" t="s">
        <v>3</v>
      </c>
      <c r="AP142" s="44"/>
      <c r="AQ142" s="44"/>
      <c r="AR142" s="44"/>
      <c r="AS142" s="44"/>
      <c r="AT142" s="44"/>
      <c r="AU142" s="85" t="s">
        <v>4</v>
      </c>
      <c r="AV142" s="85"/>
      <c r="AW142" s="85"/>
      <c r="AX142" s="85" t="s">
        <v>3</v>
      </c>
      <c r="AY142" s="85"/>
      <c r="AZ142" s="85"/>
      <c r="BA142" s="85" t="s">
        <v>4</v>
      </c>
      <c r="BB142" s="85"/>
      <c r="BC142" s="85"/>
      <c r="BD142" s="85" t="s">
        <v>3</v>
      </c>
      <c r="BE142" s="85"/>
      <c r="BF142" s="85"/>
      <c r="BG142" s="85" t="s">
        <v>4</v>
      </c>
      <c r="BH142" s="85"/>
      <c r="BI142" s="85"/>
      <c r="BJ142" s="85" t="s">
        <v>3</v>
      </c>
      <c r="BK142" s="85"/>
      <c r="BL142" s="85"/>
    </row>
    <row r="143" spans="1:79" ht="57" customHeight="1" x14ac:dyDescent="0.25">
      <c r="A143" s="98"/>
      <c r="B143" s="99"/>
      <c r="C143" s="99"/>
      <c r="D143" s="98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100"/>
      <c r="W143" s="44" t="s">
        <v>12</v>
      </c>
      <c r="X143" s="44"/>
      <c r="Y143" s="44"/>
      <c r="Z143" s="44" t="s">
        <v>11</v>
      </c>
      <c r="AA143" s="44"/>
      <c r="AB143" s="44"/>
      <c r="AC143" s="44" t="s">
        <v>12</v>
      </c>
      <c r="AD143" s="44"/>
      <c r="AE143" s="44"/>
      <c r="AF143" s="44" t="s">
        <v>11</v>
      </c>
      <c r="AG143" s="44"/>
      <c r="AH143" s="44"/>
      <c r="AI143" s="44" t="s">
        <v>12</v>
      </c>
      <c r="AJ143" s="44"/>
      <c r="AK143" s="44"/>
      <c r="AL143" s="44" t="s">
        <v>11</v>
      </c>
      <c r="AM143" s="44"/>
      <c r="AN143" s="44"/>
      <c r="AO143" s="44" t="s">
        <v>12</v>
      </c>
      <c r="AP143" s="44"/>
      <c r="AQ143" s="44"/>
      <c r="AR143" s="44" t="s">
        <v>11</v>
      </c>
      <c r="AS143" s="44"/>
      <c r="AT143" s="44"/>
      <c r="AU143" s="85"/>
      <c r="AV143" s="85"/>
      <c r="AW143" s="85"/>
      <c r="AX143" s="85"/>
      <c r="AY143" s="85"/>
      <c r="AZ143" s="85"/>
      <c r="BA143" s="85"/>
      <c r="BB143" s="85"/>
      <c r="BC143" s="85"/>
      <c r="BD143" s="85"/>
      <c r="BE143" s="85"/>
      <c r="BF143" s="85"/>
      <c r="BG143" s="85"/>
      <c r="BH143" s="85"/>
      <c r="BI143" s="85"/>
      <c r="BJ143" s="85"/>
      <c r="BK143" s="85"/>
      <c r="BL143" s="85"/>
    </row>
    <row r="144" spans="1:79" ht="15" customHeight="1" x14ac:dyDescent="0.25">
      <c r="A144" s="45">
        <v>1</v>
      </c>
      <c r="B144" s="46"/>
      <c r="C144" s="46"/>
      <c r="D144" s="45">
        <v>2</v>
      </c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7"/>
      <c r="W144" s="44">
        <v>3</v>
      </c>
      <c r="X144" s="44"/>
      <c r="Y144" s="44"/>
      <c r="Z144" s="44">
        <v>4</v>
      </c>
      <c r="AA144" s="44"/>
      <c r="AB144" s="44"/>
      <c r="AC144" s="44">
        <v>5</v>
      </c>
      <c r="AD144" s="44"/>
      <c r="AE144" s="44"/>
      <c r="AF144" s="44">
        <v>6</v>
      </c>
      <c r="AG144" s="44"/>
      <c r="AH144" s="44"/>
      <c r="AI144" s="44">
        <v>7</v>
      </c>
      <c r="AJ144" s="44"/>
      <c r="AK144" s="44"/>
      <c r="AL144" s="44">
        <v>8</v>
      </c>
      <c r="AM144" s="44"/>
      <c r="AN144" s="44"/>
      <c r="AO144" s="44">
        <v>9</v>
      </c>
      <c r="AP144" s="44"/>
      <c r="AQ144" s="44"/>
      <c r="AR144" s="44">
        <v>10</v>
      </c>
      <c r="AS144" s="44"/>
      <c r="AT144" s="44"/>
      <c r="AU144" s="44">
        <v>11</v>
      </c>
      <c r="AV144" s="44"/>
      <c r="AW144" s="44"/>
      <c r="AX144" s="44">
        <v>12</v>
      </c>
      <c r="AY144" s="44"/>
      <c r="AZ144" s="44"/>
      <c r="BA144" s="44">
        <v>13</v>
      </c>
      <c r="BB144" s="44"/>
      <c r="BC144" s="44"/>
      <c r="BD144" s="44">
        <v>14</v>
      </c>
      <c r="BE144" s="44"/>
      <c r="BF144" s="44"/>
      <c r="BG144" s="44">
        <v>15</v>
      </c>
      <c r="BH144" s="44"/>
      <c r="BI144" s="44"/>
      <c r="BJ144" s="44">
        <v>16</v>
      </c>
      <c r="BK144" s="44"/>
      <c r="BL144" s="44"/>
    </row>
    <row r="145" spans="1:79" s="1" customFormat="1" ht="12.75" hidden="1" customHeight="1" x14ac:dyDescent="0.25">
      <c r="A145" s="67" t="s">
        <v>69</v>
      </c>
      <c r="B145" s="68"/>
      <c r="C145" s="68"/>
      <c r="D145" s="67" t="s">
        <v>57</v>
      </c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9"/>
      <c r="W145" s="62" t="s">
        <v>72</v>
      </c>
      <c r="X145" s="62"/>
      <c r="Y145" s="62"/>
      <c r="Z145" s="62" t="s">
        <v>73</v>
      </c>
      <c r="AA145" s="62"/>
      <c r="AB145" s="62"/>
      <c r="AC145" s="82" t="s">
        <v>74</v>
      </c>
      <c r="AD145" s="82"/>
      <c r="AE145" s="82"/>
      <c r="AF145" s="82" t="s">
        <v>75</v>
      </c>
      <c r="AG145" s="82"/>
      <c r="AH145" s="82"/>
      <c r="AI145" s="62" t="s">
        <v>76</v>
      </c>
      <c r="AJ145" s="62"/>
      <c r="AK145" s="62"/>
      <c r="AL145" s="62" t="s">
        <v>77</v>
      </c>
      <c r="AM145" s="62"/>
      <c r="AN145" s="62"/>
      <c r="AO145" s="82" t="s">
        <v>104</v>
      </c>
      <c r="AP145" s="82"/>
      <c r="AQ145" s="82"/>
      <c r="AR145" s="82" t="s">
        <v>78</v>
      </c>
      <c r="AS145" s="82"/>
      <c r="AT145" s="82"/>
      <c r="AU145" s="62" t="s">
        <v>105</v>
      </c>
      <c r="AV145" s="62"/>
      <c r="AW145" s="62"/>
      <c r="AX145" s="82" t="s">
        <v>106</v>
      </c>
      <c r="AY145" s="82"/>
      <c r="AZ145" s="82"/>
      <c r="BA145" s="62" t="s">
        <v>107</v>
      </c>
      <c r="BB145" s="62"/>
      <c r="BC145" s="62"/>
      <c r="BD145" s="82" t="s">
        <v>108</v>
      </c>
      <c r="BE145" s="82"/>
      <c r="BF145" s="82"/>
      <c r="BG145" s="62" t="s">
        <v>109</v>
      </c>
      <c r="BH145" s="62"/>
      <c r="BI145" s="62"/>
      <c r="BJ145" s="82" t="s">
        <v>110</v>
      </c>
      <c r="BK145" s="82"/>
      <c r="BL145" s="82"/>
      <c r="CA145" s="1" t="s">
        <v>103</v>
      </c>
    </row>
    <row r="146" spans="1:79" s="6" customFormat="1" ht="12.75" customHeight="1" x14ac:dyDescent="0.25">
      <c r="A146" s="42">
        <v>1</v>
      </c>
      <c r="B146" s="43"/>
      <c r="C146" s="43"/>
      <c r="D146" s="29" t="s">
        <v>214</v>
      </c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1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CA146" s="6" t="s">
        <v>43</v>
      </c>
    </row>
    <row r="147" spans="1:79" s="25" customFormat="1" ht="25.5" customHeight="1" x14ac:dyDescent="0.25">
      <c r="A147" s="40">
        <v>2</v>
      </c>
      <c r="B147" s="41"/>
      <c r="C147" s="41"/>
      <c r="D147" s="35" t="s">
        <v>215</v>
      </c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7"/>
      <c r="W147" s="38" t="s">
        <v>173</v>
      </c>
      <c r="X147" s="38"/>
      <c r="Y147" s="38"/>
      <c r="Z147" s="38" t="s">
        <v>173</v>
      </c>
      <c r="AA147" s="38"/>
      <c r="AB147" s="38"/>
      <c r="AC147" s="38">
        <v>0</v>
      </c>
      <c r="AD147" s="38"/>
      <c r="AE147" s="38"/>
      <c r="AF147" s="38">
        <v>0</v>
      </c>
      <c r="AG147" s="38"/>
      <c r="AH147" s="38"/>
      <c r="AI147" s="38" t="s">
        <v>173</v>
      </c>
      <c r="AJ147" s="38"/>
      <c r="AK147" s="38"/>
      <c r="AL147" s="38" t="s">
        <v>173</v>
      </c>
      <c r="AM147" s="38"/>
      <c r="AN147" s="38"/>
      <c r="AO147" s="38">
        <v>0</v>
      </c>
      <c r="AP147" s="38"/>
      <c r="AQ147" s="38"/>
      <c r="AR147" s="38">
        <v>0</v>
      </c>
      <c r="AS147" s="38"/>
      <c r="AT147" s="38"/>
      <c r="AU147" s="38" t="s">
        <v>173</v>
      </c>
      <c r="AV147" s="38"/>
      <c r="AW147" s="38"/>
      <c r="AX147" s="38">
        <v>0</v>
      </c>
      <c r="AY147" s="38"/>
      <c r="AZ147" s="38"/>
      <c r="BA147" s="38" t="s">
        <v>173</v>
      </c>
      <c r="BB147" s="38"/>
      <c r="BC147" s="38"/>
      <c r="BD147" s="38">
        <v>0</v>
      </c>
      <c r="BE147" s="38"/>
      <c r="BF147" s="38"/>
      <c r="BG147" s="38" t="s">
        <v>173</v>
      </c>
      <c r="BH147" s="38"/>
      <c r="BI147" s="38"/>
      <c r="BJ147" s="38">
        <v>0</v>
      </c>
      <c r="BK147" s="38"/>
      <c r="BL147" s="38"/>
    </row>
    <row r="150" spans="1:79" ht="14.25" customHeight="1" x14ac:dyDescent="0.25">
      <c r="A150" s="51" t="s">
        <v>153</v>
      </c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</row>
    <row r="151" spans="1:79" ht="14.25" customHeight="1" x14ac:dyDescent="0.25">
      <c r="A151" s="51" t="s">
        <v>245</v>
      </c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</row>
    <row r="152" spans="1:79" ht="15" customHeight="1" x14ac:dyDescent="0.25">
      <c r="A152" s="84" t="s">
        <v>228</v>
      </c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</row>
    <row r="153" spans="1:79" ht="15" customHeight="1" x14ac:dyDescent="0.25">
      <c r="A153" s="44" t="s">
        <v>6</v>
      </c>
      <c r="B153" s="44"/>
      <c r="C153" s="44"/>
      <c r="D153" s="44"/>
      <c r="E153" s="44"/>
      <c r="F153" s="44"/>
      <c r="G153" s="44" t="s">
        <v>126</v>
      </c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 t="s">
        <v>13</v>
      </c>
      <c r="U153" s="44"/>
      <c r="V153" s="44"/>
      <c r="W153" s="44"/>
      <c r="X153" s="44"/>
      <c r="Y153" s="44"/>
      <c r="Z153" s="44"/>
      <c r="AA153" s="45" t="s">
        <v>229</v>
      </c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3"/>
      <c r="AP153" s="45" t="s">
        <v>232</v>
      </c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  <c r="BC153" s="46"/>
      <c r="BD153" s="47"/>
      <c r="BE153" s="45" t="s">
        <v>239</v>
      </c>
      <c r="BF153" s="46"/>
      <c r="BG153" s="46"/>
      <c r="BH153" s="46"/>
      <c r="BI153" s="46"/>
      <c r="BJ153" s="46"/>
      <c r="BK153" s="46"/>
      <c r="BL153" s="46"/>
      <c r="BM153" s="46"/>
      <c r="BN153" s="46"/>
      <c r="BO153" s="46"/>
      <c r="BP153" s="46"/>
      <c r="BQ153" s="46"/>
      <c r="BR153" s="46"/>
      <c r="BS153" s="47"/>
    </row>
    <row r="154" spans="1:79" ht="32.1" customHeight="1" x14ac:dyDescent="0.25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 t="s">
        <v>4</v>
      </c>
      <c r="AB154" s="44"/>
      <c r="AC154" s="44"/>
      <c r="AD154" s="44"/>
      <c r="AE154" s="44"/>
      <c r="AF154" s="44" t="s">
        <v>3</v>
      </c>
      <c r="AG154" s="44"/>
      <c r="AH154" s="44"/>
      <c r="AI154" s="44"/>
      <c r="AJ154" s="44"/>
      <c r="AK154" s="44" t="s">
        <v>89</v>
      </c>
      <c r="AL154" s="44"/>
      <c r="AM154" s="44"/>
      <c r="AN154" s="44"/>
      <c r="AO154" s="44"/>
      <c r="AP154" s="44" t="s">
        <v>4</v>
      </c>
      <c r="AQ154" s="44"/>
      <c r="AR154" s="44"/>
      <c r="AS154" s="44"/>
      <c r="AT154" s="44"/>
      <c r="AU154" s="44" t="s">
        <v>3</v>
      </c>
      <c r="AV154" s="44"/>
      <c r="AW154" s="44"/>
      <c r="AX154" s="44"/>
      <c r="AY154" s="44"/>
      <c r="AZ154" s="44" t="s">
        <v>96</v>
      </c>
      <c r="BA154" s="44"/>
      <c r="BB154" s="44"/>
      <c r="BC154" s="44"/>
      <c r="BD154" s="44"/>
      <c r="BE154" s="44" t="s">
        <v>4</v>
      </c>
      <c r="BF154" s="44"/>
      <c r="BG154" s="44"/>
      <c r="BH154" s="44"/>
      <c r="BI154" s="44"/>
      <c r="BJ154" s="44" t="s">
        <v>3</v>
      </c>
      <c r="BK154" s="44"/>
      <c r="BL154" s="44"/>
      <c r="BM154" s="44"/>
      <c r="BN154" s="44"/>
      <c r="BO154" s="44" t="s">
        <v>127</v>
      </c>
      <c r="BP154" s="44"/>
      <c r="BQ154" s="44"/>
      <c r="BR154" s="44"/>
      <c r="BS154" s="44"/>
    </row>
    <row r="155" spans="1:79" ht="15" customHeight="1" x14ac:dyDescent="0.25">
      <c r="A155" s="44">
        <v>1</v>
      </c>
      <c r="B155" s="44"/>
      <c r="C155" s="44"/>
      <c r="D155" s="44"/>
      <c r="E155" s="44"/>
      <c r="F155" s="44"/>
      <c r="G155" s="44">
        <v>2</v>
      </c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>
        <v>3</v>
      </c>
      <c r="U155" s="44"/>
      <c r="V155" s="44"/>
      <c r="W155" s="44"/>
      <c r="X155" s="44"/>
      <c r="Y155" s="44"/>
      <c r="Z155" s="44"/>
      <c r="AA155" s="44">
        <v>4</v>
      </c>
      <c r="AB155" s="44"/>
      <c r="AC155" s="44"/>
      <c r="AD155" s="44"/>
      <c r="AE155" s="44"/>
      <c r="AF155" s="44">
        <v>5</v>
      </c>
      <c r="AG155" s="44"/>
      <c r="AH155" s="44"/>
      <c r="AI155" s="44"/>
      <c r="AJ155" s="44"/>
      <c r="AK155" s="44">
        <v>6</v>
      </c>
      <c r="AL155" s="44"/>
      <c r="AM155" s="44"/>
      <c r="AN155" s="44"/>
      <c r="AO155" s="44"/>
      <c r="AP155" s="44">
        <v>7</v>
      </c>
      <c r="AQ155" s="44"/>
      <c r="AR155" s="44"/>
      <c r="AS155" s="44"/>
      <c r="AT155" s="44"/>
      <c r="AU155" s="44">
        <v>8</v>
      </c>
      <c r="AV155" s="44"/>
      <c r="AW155" s="44"/>
      <c r="AX155" s="44"/>
      <c r="AY155" s="44"/>
      <c r="AZ155" s="44">
        <v>9</v>
      </c>
      <c r="BA155" s="44"/>
      <c r="BB155" s="44"/>
      <c r="BC155" s="44"/>
      <c r="BD155" s="44"/>
      <c r="BE155" s="44">
        <v>10</v>
      </c>
      <c r="BF155" s="44"/>
      <c r="BG155" s="44"/>
      <c r="BH155" s="44"/>
      <c r="BI155" s="44"/>
      <c r="BJ155" s="44">
        <v>11</v>
      </c>
      <c r="BK155" s="44"/>
      <c r="BL155" s="44"/>
      <c r="BM155" s="44"/>
      <c r="BN155" s="44"/>
      <c r="BO155" s="44">
        <v>12</v>
      </c>
      <c r="BP155" s="44"/>
      <c r="BQ155" s="44"/>
      <c r="BR155" s="44"/>
      <c r="BS155" s="44"/>
    </row>
    <row r="156" spans="1:79" s="1" customFormat="1" ht="15" hidden="1" customHeight="1" x14ac:dyDescent="0.25">
      <c r="A156" s="62" t="s">
        <v>69</v>
      </c>
      <c r="B156" s="62"/>
      <c r="C156" s="62"/>
      <c r="D156" s="62"/>
      <c r="E156" s="62"/>
      <c r="F156" s="62"/>
      <c r="G156" s="83" t="s">
        <v>57</v>
      </c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 t="s">
        <v>79</v>
      </c>
      <c r="U156" s="83"/>
      <c r="V156" s="83"/>
      <c r="W156" s="83"/>
      <c r="X156" s="83"/>
      <c r="Y156" s="83"/>
      <c r="Z156" s="83"/>
      <c r="AA156" s="82" t="s">
        <v>65</v>
      </c>
      <c r="AB156" s="82"/>
      <c r="AC156" s="82"/>
      <c r="AD156" s="82"/>
      <c r="AE156" s="82"/>
      <c r="AF156" s="82" t="s">
        <v>66</v>
      </c>
      <c r="AG156" s="82"/>
      <c r="AH156" s="82"/>
      <c r="AI156" s="82"/>
      <c r="AJ156" s="82"/>
      <c r="AK156" s="56" t="s">
        <v>122</v>
      </c>
      <c r="AL156" s="56"/>
      <c r="AM156" s="56"/>
      <c r="AN156" s="56"/>
      <c r="AO156" s="56"/>
      <c r="AP156" s="82" t="s">
        <v>67</v>
      </c>
      <c r="AQ156" s="82"/>
      <c r="AR156" s="82"/>
      <c r="AS156" s="82"/>
      <c r="AT156" s="82"/>
      <c r="AU156" s="82" t="s">
        <v>68</v>
      </c>
      <c r="AV156" s="82"/>
      <c r="AW156" s="82"/>
      <c r="AX156" s="82"/>
      <c r="AY156" s="82"/>
      <c r="AZ156" s="56" t="s">
        <v>122</v>
      </c>
      <c r="BA156" s="56"/>
      <c r="BB156" s="56"/>
      <c r="BC156" s="56"/>
      <c r="BD156" s="56"/>
      <c r="BE156" s="82" t="s">
        <v>58</v>
      </c>
      <c r="BF156" s="82"/>
      <c r="BG156" s="82"/>
      <c r="BH156" s="82"/>
      <c r="BI156" s="82"/>
      <c r="BJ156" s="82" t="s">
        <v>59</v>
      </c>
      <c r="BK156" s="82"/>
      <c r="BL156" s="82"/>
      <c r="BM156" s="82"/>
      <c r="BN156" s="82"/>
      <c r="BO156" s="56" t="s">
        <v>122</v>
      </c>
      <c r="BP156" s="56"/>
      <c r="BQ156" s="56"/>
      <c r="BR156" s="56"/>
      <c r="BS156" s="56"/>
      <c r="CA156" s="1" t="s">
        <v>44</v>
      </c>
    </row>
    <row r="157" spans="1:79" s="25" customFormat="1" ht="38.25" customHeight="1" x14ac:dyDescent="0.25">
      <c r="A157" s="34">
        <v>1</v>
      </c>
      <c r="B157" s="34"/>
      <c r="C157" s="34"/>
      <c r="D157" s="34"/>
      <c r="E157" s="34"/>
      <c r="F157" s="34"/>
      <c r="G157" s="35" t="s">
        <v>356</v>
      </c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7"/>
      <c r="T157" s="135" t="s">
        <v>357</v>
      </c>
      <c r="U157" s="36"/>
      <c r="V157" s="36"/>
      <c r="W157" s="36"/>
      <c r="X157" s="36"/>
      <c r="Y157" s="36"/>
      <c r="Z157" s="37"/>
      <c r="AA157" s="33">
        <v>353090</v>
      </c>
      <c r="AB157" s="33"/>
      <c r="AC157" s="33"/>
      <c r="AD157" s="33"/>
      <c r="AE157" s="33"/>
      <c r="AF157" s="33">
        <v>0</v>
      </c>
      <c r="AG157" s="33"/>
      <c r="AH157" s="33"/>
      <c r="AI157" s="33"/>
      <c r="AJ157" s="33"/>
      <c r="AK157" s="33">
        <f>IF(ISNUMBER(AA157),AA157,0)+IF(ISNUMBER(AF157),AF157,0)</f>
        <v>353090</v>
      </c>
      <c r="AL157" s="33"/>
      <c r="AM157" s="33"/>
      <c r="AN157" s="33"/>
      <c r="AO157" s="33"/>
      <c r="AP157" s="33">
        <v>500000</v>
      </c>
      <c r="AQ157" s="33"/>
      <c r="AR157" s="33"/>
      <c r="AS157" s="33"/>
      <c r="AT157" s="33"/>
      <c r="AU157" s="33">
        <v>0</v>
      </c>
      <c r="AV157" s="33"/>
      <c r="AW157" s="33"/>
      <c r="AX157" s="33"/>
      <c r="AY157" s="33"/>
      <c r="AZ157" s="33">
        <f>IF(ISNUMBER(AP157),AP157,0)+IF(ISNUMBER(AU157),AU157,0)</f>
        <v>500000</v>
      </c>
      <c r="BA157" s="33"/>
      <c r="BB157" s="33"/>
      <c r="BC157" s="33"/>
      <c r="BD157" s="33"/>
      <c r="BE157" s="33">
        <v>500000</v>
      </c>
      <c r="BF157" s="33"/>
      <c r="BG157" s="33"/>
      <c r="BH157" s="33"/>
      <c r="BI157" s="33"/>
      <c r="BJ157" s="33">
        <v>0</v>
      </c>
      <c r="BK157" s="33"/>
      <c r="BL157" s="33"/>
      <c r="BM157" s="33"/>
      <c r="BN157" s="33"/>
      <c r="BO157" s="33">
        <f>IF(ISNUMBER(BE157),BE157,0)+IF(ISNUMBER(BJ157),BJ157,0)</f>
        <v>500000</v>
      </c>
      <c r="BP157" s="33"/>
      <c r="BQ157" s="33"/>
      <c r="BR157" s="33"/>
      <c r="BS157" s="33"/>
      <c r="CA157" s="25" t="s">
        <v>45</v>
      </c>
    </row>
    <row r="158" spans="1:79" s="6" customFormat="1" ht="12.75" customHeight="1" x14ac:dyDescent="0.25">
      <c r="A158" s="28"/>
      <c r="B158" s="28"/>
      <c r="C158" s="28"/>
      <c r="D158" s="28"/>
      <c r="E158" s="28"/>
      <c r="F158" s="28"/>
      <c r="G158" s="29" t="s">
        <v>147</v>
      </c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1"/>
      <c r="T158" s="134"/>
      <c r="U158" s="30"/>
      <c r="V158" s="30"/>
      <c r="W158" s="30"/>
      <c r="X158" s="30"/>
      <c r="Y158" s="30"/>
      <c r="Z158" s="31"/>
      <c r="AA158" s="32">
        <v>353090</v>
      </c>
      <c r="AB158" s="32"/>
      <c r="AC158" s="32"/>
      <c r="AD158" s="32"/>
      <c r="AE158" s="32"/>
      <c r="AF158" s="32">
        <v>0</v>
      </c>
      <c r="AG158" s="32"/>
      <c r="AH158" s="32"/>
      <c r="AI158" s="32"/>
      <c r="AJ158" s="32"/>
      <c r="AK158" s="32">
        <f>IF(ISNUMBER(AA158),AA158,0)+IF(ISNUMBER(AF158),AF158,0)</f>
        <v>353090</v>
      </c>
      <c r="AL158" s="32"/>
      <c r="AM158" s="32"/>
      <c r="AN158" s="32"/>
      <c r="AO158" s="32"/>
      <c r="AP158" s="32">
        <v>500000</v>
      </c>
      <c r="AQ158" s="32"/>
      <c r="AR158" s="32"/>
      <c r="AS158" s="32"/>
      <c r="AT158" s="32"/>
      <c r="AU158" s="32">
        <v>0</v>
      </c>
      <c r="AV158" s="32"/>
      <c r="AW158" s="32"/>
      <c r="AX158" s="32"/>
      <c r="AY158" s="32"/>
      <c r="AZ158" s="32">
        <f>IF(ISNUMBER(AP158),AP158,0)+IF(ISNUMBER(AU158),AU158,0)</f>
        <v>500000</v>
      </c>
      <c r="BA158" s="32"/>
      <c r="BB158" s="32"/>
      <c r="BC158" s="32"/>
      <c r="BD158" s="32"/>
      <c r="BE158" s="32">
        <v>500000</v>
      </c>
      <c r="BF158" s="32"/>
      <c r="BG158" s="32"/>
      <c r="BH158" s="32"/>
      <c r="BI158" s="32"/>
      <c r="BJ158" s="32">
        <v>0</v>
      </c>
      <c r="BK158" s="32"/>
      <c r="BL158" s="32"/>
      <c r="BM158" s="32"/>
      <c r="BN158" s="32"/>
      <c r="BO158" s="32">
        <f>IF(ISNUMBER(BE158),BE158,0)+IF(ISNUMBER(BJ158),BJ158,0)</f>
        <v>500000</v>
      </c>
      <c r="BP158" s="32"/>
      <c r="BQ158" s="32"/>
      <c r="BR158" s="32"/>
      <c r="BS158" s="32"/>
    </row>
    <row r="160" spans="1:79" ht="13.5" customHeight="1" x14ac:dyDescent="0.25">
      <c r="A160" s="51" t="s">
        <v>261</v>
      </c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</row>
    <row r="161" spans="1:79" ht="15" customHeight="1" x14ac:dyDescent="0.25">
      <c r="A161" s="93" t="s">
        <v>228</v>
      </c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  <c r="AV161" s="93"/>
      <c r="AW161" s="93"/>
      <c r="AX161" s="93"/>
      <c r="AY161" s="93"/>
      <c r="AZ161" s="93"/>
      <c r="BA161" s="93"/>
      <c r="BB161" s="93"/>
      <c r="BC161" s="93"/>
      <c r="BD161" s="93"/>
    </row>
    <row r="162" spans="1:79" ht="15" customHeight="1" x14ac:dyDescent="0.25">
      <c r="A162" s="44" t="s">
        <v>6</v>
      </c>
      <c r="B162" s="44"/>
      <c r="C162" s="44"/>
      <c r="D162" s="44"/>
      <c r="E162" s="44"/>
      <c r="F162" s="44"/>
      <c r="G162" s="44" t="s">
        <v>126</v>
      </c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 t="s">
        <v>13</v>
      </c>
      <c r="U162" s="44"/>
      <c r="V162" s="44"/>
      <c r="W162" s="44"/>
      <c r="X162" s="44"/>
      <c r="Y162" s="44"/>
      <c r="Z162" s="44"/>
      <c r="AA162" s="45" t="s">
        <v>250</v>
      </c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3"/>
      <c r="AP162" s="45" t="s">
        <v>255</v>
      </c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7"/>
    </row>
    <row r="163" spans="1:79" ht="32.1" customHeight="1" x14ac:dyDescent="0.25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 t="s">
        <v>4</v>
      </c>
      <c r="AB163" s="44"/>
      <c r="AC163" s="44"/>
      <c r="AD163" s="44"/>
      <c r="AE163" s="44"/>
      <c r="AF163" s="44" t="s">
        <v>3</v>
      </c>
      <c r="AG163" s="44"/>
      <c r="AH163" s="44"/>
      <c r="AI163" s="44"/>
      <c r="AJ163" s="44"/>
      <c r="AK163" s="44" t="s">
        <v>89</v>
      </c>
      <c r="AL163" s="44"/>
      <c r="AM163" s="44"/>
      <c r="AN163" s="44"/>
      <c r="AO163" s="44"/>
      <c r="AP163" s="44" t="s">
        <v>4</v>
      </c>
      <c r="AQ163" s="44"/>
      <c r="AR163" s="44"/>
      <c r="AS163" s="44"/>
      <c r="AT163" s="44"/>
      <c r="AU163" s="44" t="s">
        <v>3</v>
      </c>
      <c r="AV163" s="44"/>
      <c r="AW163" s="44"/>
      <c r="AX163" s="44"/>
      <c r="AY163" s="44"/>
      <c r="AZ163" s="44" t="s">
        <v>96</v>
      </c>
      <c r="BA163" s="44"/>
      <c r="BB163" s="44"/>
      <c r="BC163" s="44"/>
      <c r="BD163" s="44"/>
    </row>
    <row r="164" spans="1:79" ht="15" customHeight="1" x14ac:dyDescent="0.25">
      <c r="A164" s="44">
        <v>1</v>
      </c>
      <c r="B164" s="44"/>
      <c r="C164" s="44"/>
      <c r="D164" s="44"/>
      <c r="E164" s="44"/>
      <c r="F164" s="44"/>
      <c r="G164" s="44">
        <v>2</v>
      </c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>
        <v>3</v>
      </c>
      <c r="U164" s="44"/>
      <c r="V164" s="44"/>
      <c r="W164" s="44"/>
      <c r="X164" s="44"/>
      <c r="Y164" s="44"/>
      <c r="Z164" s="44"/>
      <c r="AA164" s="44">
        <v>4</v>
      </c>
      <c r="AB164" s="44"/>
      <c r="AC164" s="44"/>
      <c r="AD164" s="44"/>
      <c r="AE164" s="44"/>
      <c r="AF164" s="44">
        <v>5</v>
      </c>
      <c r="AG164" s="44"/>
      <c r="AH164" s="44"/>
      <c r="AI164" s="44"/>
      <c r="AJ164" s="44"/>
      <c r="AK164" s="44">
        <v>6</v>
      </c>
      <c r="AL164" s="44"/>
      <c r="AM164" s="44"/>
      <c r="AN164" s="44"/>
      <c r="AO164" s="44"/>
      <c r="AP164" s="44">
        <v>7</v>
      </c>
      <c r="AQ164" s="44"/>
      <c r="AR164" s="44"/>
      <c r="AS164" s="44"/>
      <c r="AT164" s="44"/>
      <c r="AU164" s="44">
        <v>8</v>
      </c>
      <c r="AV164" s="44"/>
      <c r="AW164" s="44"/>
      <c r="AX164" s="44"/>
      <c r="AY164" s="44"/>
      <c r="AZ164" s="44">
        <v>9</v>
      </c>
      <c r="BA164" s="44"/>
      <c r="BB164" s="44"/>
      <c r="BC164" s="44"/>
      <c r="BD164" s="44"/>
    </row>
    <row r="165" spans="1:79" s="1" customFormat="1" ht="12" hidden="1" customHeight="1" x14ac:dyDescent="0.25">
      <c r="A165" s="62" t="s">
        <v>69</v>
      </c>
      <c r="B165" s="62"/>
      <c r="C165" s="62"/>
      <c r="D165" s="62"/>
      <c r="E165" s="62"/>
      <c r="F165" s="62"/>
      <c r="G165" s="83" t="s">
        <v>57</v>
      </c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 t="s">
        <v>79</v>
      </c>
      <c r="U165" s="83"/>
      <c r="V165" s="83"/>
      <c r="W165" s="83"/>
      <c r="X165" s="83"/>
      <c r="Y165" s="83"/>
      <c r="Z165" s="83"/>
      <c r="AA165" s="82" t="s">
        <v>60</v>
      </c>
      <c r="AB165" s="82"/>
      <c r="AC165" s="82"/>
      <c r="AD165" s="82"/>
      <c r="AE165" s="82"/>
      <c r="AF165" s="82" t="s">
        <v>61</v>
      </c>
      <c r="AG165" s="82"/>
      <c r="AH165" s="82"/>
      <c r="AI165" s="82"/>
      <c r="AJ165" s="82"/>
      <c r="AK165" s="56" t="s">
        <v>122</v>
      </c>
      <c r="AL165" s="56"/>
      <c r="AM165" s="56"/>
      <c r="AN165" s="56"/>
      <c r="AO165" s="56"/>
      <c r="AP165" s="82" t="s">
        <v>62</v>
      </c>
      <c r="AQ165" s="82"/>
      <c r="AR165" s="82"/>
      <c r="AS165" s="82"/>
      <c r="AT165" s="82"/>
      <c r="AU165" s="82" t="s">
        <v>63</v>
      </c>
      <c r="AV165" s="82"/>
      <c r="AW165" s="82"/>
      <c r="AX165" s="82"/>
      <c r="AY165" s="82"/>
      <c r="AZ165" s="56" t="s">
        <v>122</v>
      </c>
      <c r="BA165" s="56"/>
      <c r="BB165" s="56"/>
      <c r="BC165" s="56"/>
      <c r="BD165" s="56"/>
      <c r="CA165" s="1" t="s">
        <v>46</v>
      </c>
    </row>
    <row r="166" spans="1:79" s="25" customFormat="1" ht="38.25" customHeight="1" x14ac:dyDescent="0.25">
      <c r="A166" s="34">
        <v>1</v>
      </c>
      <c r="B166" s="34"/>
      <c r="C166" s="34"/>
      <c r="D166" s="34"/>
      <c r="E166" s="34"/>
      <c r="F166" s="34"/>
      <c r="G166" s="35" t="s">
        <v>356</v>
      </c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7"/>
      <c r="T166" s="135" t="s">
        <v>357</v>
      </c>
      <c r="U166" s="36"/>
      <c r="V166" s="36"/>
      <c r="W166" s="36"/>
      <c r="X166" s="36"/>
      <c r="Y166" s="36"/>
      <c r="Z166" s="37"/>
      <c r="AA166" s="33">
        <v>527418</v>
      </c>
      <c r="AB166" s="33"/>
      <c r="AC166" s="33"/>
      <c r="AD166" s="33"/>
      <c r="AE166" s="33"/>
      <c r="AF166" s="33">
        <v>0</v>
      </c>
      <c r="AG166" s="33"/>
      <c r="AH166" s="33"/>
      <c r="AI166" s="33"/>
      <c r="AJ166" s="33"/>
      <c r="AK166" s="33">
        <f>IF(ISNUMBER(AA166),AA166,0)+IF(ISNUMBER(AF166),AF166,0)</f>
        <v>527418</v>
      </c>
      <c r="AL166" s="33"/>
      <c r="AM166" s="33"/>
      <c r="AN166" s="33"/>
      <c r="AO166" s="33"/>
      <c r="AP166" s="33">
        <v>554547</v>
      </c>
      <c r="AQ166" s="33"/>
      <c r="AR166" s="33"/>
      <c r="AS166" s="33"/>
      <c r="AT166" s="33"/>
      <c r="AU166" s="33">
        <v>0</v>
      </c>
      <c r="AV166" s="33"/>
      <c r="AW166" s="33"/>
      <c r="AX166" s="33"/>
      <c r="AY166" s="33"/>
      <c r="AZ166" s="33">
        <f>IF(ISNUMBER(AP166),AP166,0)+IF(ISNUMBER(AU166),AU166,0)</f>
        <v>554547</v>
      </c>
      <c r="BA166" s="33"/>
      <c r="BB166" s="33"/>
      <c r="BC166" s="33"/>
      <c r="BD166" s="33"/>
      <c r="CA166" s="25" t="s">
        <v>47</v>
      </c>
    </row>
    <row r="167" spans="1:79" s="6" customFormat="1" x14ac:dyDescent="0.25">
      <c r="A167" s="28"/>
      <c r="B167" s="28"/>
      <c r="C167" s="28"/>
      <c r="D167" s="28"/>
      <c r="E167" s="28"/>
      <c r="F167" s="28"/>
      <c r="G167" s="29" t="s">
        <v>147</v>
      </c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1"/>
      <c r="T167" s="134"/>
      <c r="U167" s="30"/>
      <c r="V167" s="30"/>
      <c r="W167" s="30"/>
      <c r="X167" s="30"/>
      <c r="Y167" s="30"/>
      <c r="Z167" s="31"/>
      <c r="AA167" s="32">
        <v>527418</v>
      </c>
      <c r="AB167" s="32"/>
      <c r="AC167" s="32"/>
      <c r="AD167" s="32"/>
      <c r="AE167" s="32"/>
      <c r="AF167" s="32">
        <v>0</v>
      </c>
      <c r="AG167" s="32"/>
      <c r="AH167" s="32"/>
      <c r="AI167" s="32"/>
      <c r="AJ167" s="32"/>
      <c r="AK167" s="32">
        <f>IF(ISNUMBER(AA167),AA167,0)+IF(ISNUMBER(AF167),AF167,0)</f>
        <v>527418</v>
      </c>
      <c r="AL167" s="32"/>
      <c r="AM167" s="32"/>
      <c r="AN167" s="32"/>
      <c r="AO167" s="32"/>
      <c r="AP167" s="32">
        <v>554547</v>
      </c>
      <c r="AQ167" s="32"/>
      <c r="AR167" s="32"/>
      <c r="AS167" s="32"/>
      <c r="AT167" s="32"/>
      <c r="AU167" s="32">
        <v>0</v>
      </c>
      <c r="AV167" s="32"/>
      <c r="AW167" s="32"/>
      <c r="AX167" s="32"/>
      <c r="AY167" s="32"/>
      <c r="AZ167" s="32">
        <f>IF(ISNUMBER(AP167),AP167,0)+IF(ISNUMBER(AU167),AU167,0)</f>
        <v>554547</v>
      </c>
      <c r="BA167" s="32"/>
      <c r="BB167" s="32"/>
      <c r="BC167" s="32"/>
      <c r="BD167" s="32"/>
    </row>
    <row r="170" spans="1:79" ht="14.25" customHeight="1" x14ac:dyDescent="0.25">
      <c r="A170" s="51" t="s">
        <v>262</v>
      </c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</row>
    <row r="171" spans="1:79" ht="15" customHeight="1" x14ac:dyDescent="0.25">
      <c r="A171" s="93" t="s">
        <v>228</v>
      </c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4"/>
      <c r="AB171" s="94"/>
      <c r="AC171" s="94"/>
      <c r="AD171" s="94"/>
      <c r="AE171" s="94"/>
      <c r="AF171" s="94"/>
      <c r="AG171" s="94"/>
      <c r="AH171" s="94"/>
      <c r="AI171" s="94"/>
      <c r="AJ171" s="94"/>
      <c r="AK171" s="94"/>
      <c r="AL171" s="94"/>
      <c r="AM171" s="94"/>
      <c r="AN171" s="94"/>
      <c r="AO171" s="94"/>
      <c r="AP171" s="94"/>
      <c r="AQ171" s="94"/>
      <c r="AR171" s="94"/>
      <c r="AS171" s="94"/>
      <c r="AT171" s="94"/>
      <c r="AU171" s="94"/>
      <c r="AV171" s="94"/>
      <c r="AW171" s="94"/>
      <c r="AX171" s="94"/>
      <c r="AY171" s="94"/>
      <c r="AZ171" s="94"/>
      <c r="BA171" s="94"/>
      <c r="BB171" s="94"/>
      <c r="BC171" s="94"/>
      <c r="BD171" s="94"/>
      <c r="BE171" s="94"/>
      <c r="BF171" s="94"/>
      <c r="BG171" s="94"/>
      <c r="BH171" s="94"/>
      <c r="BI171" s="94"/>
      <c r="BJ171" s="94"/>
      <c r="BK171" s="94"/>
      <c r="BL171" s="94"/>
      <c r="BM171" s="94"/>
    </row>
    <row r="172" spans="1:79" ht="23.1" customHeight="1" x14ac:dyDescent="0.25">
      <c r="A172" s="44" t="s">
        <v>128</v>
      </c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95" t="s">
        <v>129</v>
      </c>
      <c r="O172" s="96"/>
      <c r="P172" s="96"/>
      <c r="Q172" s="96"/>
      <c r="R172" s="96"/>
      <c r="S172" s="96"/>
      <c r="T172" s="96"/>
      <c r="U172" s="97"/>
      <c r="V172" s="95" t="s">
        <v>130</v>
      </c>
      <c r="W172" s="96"/>
      <c r="X172" s="96"/>
      <c r="Y172" s="96"/>
      <c r="Z172" s="97"/>
      <c r="AA172" s="44" t="s">
        <v>229</v>
      </c>
      <c r="AB172" s="44"/>
      <c r="AC172" s="44"/>
      <c r="AD172" s="44"/>
      <c r="AE172" s="44"/>
      <c r="AF172" s="44"/>
      <c r="AG172" s="44"/>
      <c r="AH172" s="44"/>
      <c r="AI172" s="44"/>
      <c r="AJ172" s="44" t="s">
        <v>232</v>
      </c>
      <c r="AK172" s="44"/>
      <c r="AL172" s="44"/>
      <c r="AM172" s="44"/>
      <c r="AN172" s="44"/>
      <c r="AO172" s="44"/>
      <c r="AP172" s="44"/>
      <c r="AQ172" s="44"/>
      <c r="AR172" s="44"/>
      <c r="AS172" s="44" t="s">
        <v>239</v>
      </c>
      <c r="AT172" s="44"/>
      <c r="AU172" s="44"/>
      <c r="AV172" s="44"/>
      <c r="AW172" s="44"/>
      <c r="AX172" s="44"/>
      <c r="AY172" s="44"/>
      <c r="AZ172" s="44"/>
      <c r="BA172" s="44"/>
      <c r="BB172" s="44" t="s">
        <v>250</v>
      </c>
      <c r="BC172" s="44"/>
      <c r="BD172" s="44"/>
      <c r="BE172" s="44"/>
      <c r="BF172" s="44"/>
      <c r="BG172" s="44"/>
      <c r="BH172" s="44"/>
      <c r="BI172" s="44"/>
      <c r="BJ172" s="44"/>
      <c r="BK172" s="44" t="s">
        <v>255</v>
      </c>
      <c r="BL172" s="44"/>
      <c r="BM172" s="44"/>
      <c r="BN172" s="44"/>
      <c r="BO172" s="44"/>
      <c r="BP172" s="44"/>
      <c r="BQ172" s="44"/>
      <c r="BR172" s="44"/>
      <c r="BS172" s="44"/>
    </row>
    <row r="173" spans="1:79" ht="95.25" customHeight="1" x14ac:dyDescent="0.25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98"/>
      <c r="O173" s="99"/>
      <c r="P173" s="99"/>
      <c r="Q173" s="99"/>
      <c r="R173" s="99"/>
      <c r="S173" s="99"/>
      <c r="T173" s="99"/>
      <c r="U173" s="100"/>
      <c r="V173" s="98"/>
      <c r="W173" s="99"/>
      <c r="X173" s="99"/>
      <c r="Y173" s="99"/>
      <c r="Z173" s="100"/>
      <c r="AA173" s="85" t="s">
        <v>133</v>
      </c>
      <c r="AB173" s="85"/>
      <c r="AC173" s="85"/>
      <c r="AD173" s="85"/>
      <c r="AE173" s="85"/>
      <c r="AF173" s="85" t="s">
        <v>134</v>
      </c>
      <c r="AG173" s="85"/>
      <c r="AH173" s="85"/>
      <c r="AI173" s="85"/>
      <c r="AJ173" s="85" t="s">
        <v>133</v>
      </c>
      <c r="AK173" s="85"/>
      <c r="AL173" s="85"/>
      <c r="AM173" s="85"/>
      <c r="AN173" s="85"/>
      <c r="AO173" s="85" t="s">
        <v>134</v>
      </c>
      <c r="AP173" s="85"/>
      <c r="AQ173" s="85"/>
      <c r="AR173" s="85"/>
      <c r="AS173" s="85" t="s">
        <v>133</v>
      </c>
      <c r="AT173" s="85"/>
      <c r="AU173" s="85"/>
      <c r="AV173" s="85"/>
      <c r="AW173" s="85"/>
      <c r="AX173" s="85" t="s">
        <v>134</v>
      </c>
      <c r="AY173" s="85"/>
      <c r="AZ173" s="85"/>
      <c r="BA173" s="85"/>
      <c r="BB173" s="85" t="s">
        <v>133</v>
      </c>
      <c r="BC173" s="85"/>
      <c r="BD173" s="85"/>
      <c r="BE173" s="85"/>
      <c r="BF173" s="85"/>
      <c r="BG173" s="85" t="s">
        <v>134</v>
      </c>
      <c r="BH173" s="85"/>
      <c r="BI173" s="85"/>
      <c r="BJ173" s="85"/>
      <c r="BK173" s="85" t="s">
        <v>133</v>
      </c>
      <c r="BL173" s="85"/>
      <c r="BM173" s="85"/>
      <c r="BN173" s="85"/>
      <c r="BO173" s="85"/>
      <c r="BP173" s="85" t="s">
        <v>134</v>
      </c>
      <c r="BQ173" s="85"/>
      <c r="BR173" s="85"/>
      <c r="BS173" s="85"/>
    </row>
    <row r="174" spans="1:79" ht="15" customHeight="1" x14ac:dyDescent="0.25">
      <c r="A174" s="44">
        <v>1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5">
        <v>2</v>
      </c>
      <c r="O174" s="46"/>
      <c r="P174" s="46"/>
      <c r="Q174" s="46"/>
      <c r="R174" s="46"/>
      <c r="S174" s="46"/>
      <c r="T174" s="46"/>
      <c r="U174" s="47"/>
      <c r="V174" s="44">
        <v>3</v>
      </c>
      <c r="W174" s="44"/>
      <c r="X174" s="44"/>
      <c r="Y174" s="44"/>
      <c r="Z174" s="44"/>
      <c r="AA174" s="44">
        <v>4</v>
      </c>
      <c r="AB174" s="44"/>
      <c r="AC174" s="44"/>
      <c r="AD174" s="44"/>
      <c r="AE174" s="44"/>
      <c r="AF174" s="44">
        <v>5</v>
      </c>
      <c r="AG174" s="44"/>
      <c r="AH174" s="44"/>
      <c r="AI174" s="44"/>
      <c r="AJ174" s="44">
        <v>6</v>
      </c>
      <c r="AK174" s="44"/>
      <c r="AL174" s="44"/>
      <c r="AM174" s="44"/>
      <c r="AN174" s="44"/>
      <c r="AO174" s="44">
        <v>7</v>
      </c>
      <c r="AP174" s="44"/>
      <c r="AQ174" s="44"/>
      <c r="AR174" s="44"/>
      <c r="AS174" s="44">
        <v>8</v>
      </c>
      <c r="AT174" s="44"/>
      <c r="AU174" s="44"/>
      <c r="AV174" s="44"/>
      <c r="AW174" s="44"/>
      <c r="AX174" s="44">
        <v>9</v>
      </c>
      <c r="AY174" s="44"/>
      <c r="AZ174" s="44"/>
      <c r="BA174" s="44"/>
      <c r="BB174" s="44">
        <v>10</v>
      </c>
      <c r="BC174" s="44"/>
      <c r="BD174" s="44"/>
      <c r="BE174" s="44"/>
      <c r="BF174" s="44"/>
      <c r="BG174" s="44">
        <v>11</v>
      </c>
      <c r="BH174" s="44"/>
      <c r="BI174" s="44"/>
      <c r="BJ174" s="44"/>
      <c r="BK174" s="44">
        <v>12</v>
      </c>
      <c r="BL174" s="44"/>
      <c r="BM174" s="44"/>
      <c r="BN174" s="44"/>
      <c r="BO174" s="44"/>
      <c r="BP174" s="44">
        <v>13</v>
      </c>
      <c r="BQ174" s="44"/>
      <c r="BR174" s="44"/>
      <c r="BS174" s="44"/>
    </row>
    <row r="175" spans="1:79" s="1" customFormat="1" ht="12" hidden="1" customHeight="1" x14ac:dyDescent="0.25">
      <c r="A175" s="83" t="s">
        <v>146</v>
      </c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62" t="s">
        <v>131</v>
      </c>
      <c r="O175" s="62"/>
      <c r="P175" s="62"/>
      <c r="Q175" s="62"/>
      <c r="R175" s="62"/>
      <c r="S175" s="62"/>
      <c r="T175" s="62"/>
      <c r="U175" s="62"/>
      <c r="V175" s="62" t="s">
        <v>132</v>
      </c>
      <c r="W175" s="62"/>
      <c r="X175" s="62"/>
      <c r="Y175" s="62"/>
      <c r="Z175" s="62"/>
      <c r="AA175" s="82" t="s">
        <v>65</v>
      </c>
      <c r="AB175" s="82"/>
      <c r="AC175" s="82"/>
      <c r="AD175" s="82"/>
      <c r="AE175" s="82"/>
      <c r="AF175" s="82" t="s">
        <v>66</v>
      </c>
      <c r="AG175" s="82"/>
      <c r="AH175" s="82"/>
      <c r="AI175" s="82"/>
      <c r="AJ175" s="82" t="s">
        <v>67</v>
      </c>
      <c r="AK175" s="82"/>
      <c r="AL175" s="82"/>
      <c r="AM175" s="82"/>
      <c r="AN175" s="82"/>
      <c r="AO175" s="82" t="s">
        <v>68</v>
      </c>
      <c r="AP175" s="82"/>
      <c r="AQ175" s="82"/>
      <c r="AR175" s="82"/>
      <c r="AS175" s="82" t="s">
        <v>58</v>
      </c>
      <c r="AT175" s="82"/>
      <c r="AU175" s="82"/>
      <c r="AV175" s="82"/>
      <c r="AW175" s="82"/>
      <c r="AX175" s="82" t="s">
        <v>59</v>
      </c>
      <c r="AY175" s="82"/>
      <c r="AZ175" s="82"/>
      <c r="BA175" s="82"/>
      <c r="BB175" s="82" t="s">
        <v>60</v>
      </c>
      <c r="BC175" s="82"/>
      <c r="BD175" s="82"/>
      <c r="BE175" s="82"/>
      <c r="BF175" s="82"/>
      <c r="BG175" s="82" t="s">
        <v>61</v>
      </c>
      <c r="BH175" s="82"/>
      <c r="BI175" s="82"/>
      <c r="BJ175" s="82"/>
      <c r="BK175" s="82" t="s">
        <v>62</v>
      </c>
      <c r="BL175" s="82"/>
      <c r="BM175" s="82"/>
      <c r="BN175" s="82"/>
      <c r="BO175" s="82"/>
      <c r="BP175" s="82" t="s">
        <v>63</v>
      </c>
      <c r="BQ175" s="82"/>
      <c r="BR175" s="82"/>
      <c r="BS175" s="82"/>
      <c r="CA175" s="1" t="s">
        <v>48</v>
      </c>
    </row>
    <row r="176" spans="1:79" s="6" customFormat="1" ht="12.75" customHeight="1" x14ac:dyDescent="0.25">
      <c r="A176" s="26" t="s">
        <v>147</v>
      </c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42"/>
      <c r="O176" s="43"/>
      <c r="P176" s="43"/>
      <c r="Q176" s="43"/>
      <c r="R176" s="43"/>
      <c r="S176" s="43"/>
      <c r="T176" s="43"/>
      <c r="U176" s="58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  <c r="AV176" s="92"/>
      <c r="AW176" s="92"/>
      <c r="AX176" s="92"/>
      <c r="AY176" s="92"/>
      <c r="AZ176" s="92"/>
      <c r="BA176" s="92"/>
      <c r="BB176" s="92"/>
      <c r="BC176" s="92"/>
      <c r="BD176" s="92"/>
      <c r="BE176" s="92"/>
      <c r="BF176" s="92"/>
      <c r="BG176" s="92"/>
      <c r="BH176" s="92"/>
      <c r="BI176" s="92"/>
      <c r="BJ176" s="92"/>
      <c r="BK176" s="92"/>
      <c r="BL176" s="92"/>
      <c r="BM176" s="92"/>
      <c r="BN176" s="92"/>
      <c r="BO176" s="92"/>
      <c r="BP176" s="87"/>
      <c r="BQ176" s="88"/>
      <c r="BR176" s="88"/>
      <c r="BS176" s="89"/>
      <c r="CA176" s="6" t="s">
        <v>49</v>
      </c>
    </row>
    <row r="179" spans="1:79" ht="35.25" customHeight="1" x14ac:dyDescent="0.25">
      <c r="A179" s="51" t="s">
        <v>263</v>
      </c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</row>
    <row r="180" spans="1:79" ht="13.8" x14ac:dyDescent="0.25">
      <c r="A180" s="79"/>
      <c r="B180" s="79"/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  <c r="AP180" s="79"/>
      <c r="AQ180" s="79"/>
      <c r="AR180" s="79"/>
      <c r="AS180" s="79"/>
      <c r="AT180" s="79"/>
      <c r="AU180" s="79"/>
      <c r="AV180" s="79"/>
      <c r="AW180" s="79"/>
      <c r="AX180" s="79"/>
      <c r="AY180" s="79"/>
      <c r="AZ180" s="79"/>
      <c r="BA180" s="79"/>
      <c r="BB180" s="79"/>
      <c r="BC180" s="79"/>
      <c r="BD180" s="79"/>
      <c r="BE180" s="79"/>
      <c r="BF180" s="79"/>
      <c r="BG180" s="79"/>
      <c r="BH180" s="79"/>
      <c r="BI180" s="79"/>
      <c r="BJ180" s="79"/>
      <c r="BK180" s="79"/>
      <c r="BL180" s="79"/>
    </row>
    <row r="181" spans="1:79" ht="13.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</row>
    <row r="183" spans="1:79" ht="28.5" customHeight="1" x14ac:dyDescent="0.25">
      <c r="A183" s="91" t="s">
        <v>246</v>
      </c>
      <c r="B183" s="91"/>
      <c r="C183" s="91"/>
      <c r="D183" s="91"/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1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  <c r="BB183" s="91"/>
      <c r="BC183" s="91"/>
      <c r="BD183" s="91"/>
      <c r="BE183" s="91"/>
      <c r="BF183" s="91"/>
      <c r="BG183" s="91"/>
      <c r="BH183" s="91"/>
      <c r="BI183" s="91"/>
      <c r="BJ183" s="91"/>
      <c r="BK183" s="91"/>
      <c r="BL183" s="91"/>
    </row>
    <row r="184" spans="1:79" ht="14.25" customHeight="1" x14ac:dyDescent="0.25">
      <c r="A184" s="51" t="s">
        <v>230</v>
      </c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</row>
    <row r="185" spans="1:79" ht="15" customHeight="1" x14ac:dyDescent="0.25">
      <c r="A185" s="84" t="s">
        <v>228</v>
      </c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</row>
    <row r="186" spans="1:79" ht="42.9" customHeight="1" x14ac:dyDescent="0.25">
      <c r="A186" s="85" t="s">
        <v>135</v>
      </c>
      <c r="B186" s="85"/>
      <c r="C186" s="85"/>
      <c r="D186" s="85"/>
      <c r="E186" s="85"/>
      <c r="F186" s="85"/>
      <c r="G186" s="44" t="s">
        <v>19</v>
      </c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 t="s">
        <v>15</v>
      </c>
      <c r="U186" s="44"/>
      <c r="V186" s="44"/>
      <c r="W186" s="44"/>
      <c r="X186" s="44"/>
      <c r="Y186" s="44"/>
      <c r="Z186" s="44" t="s">
        <v>14</v>
      </c>
      <c r="AA186" s="44"/>
      <c r="AB186" s="44"/>
      <c r="AC186" s="44"/>
      <c r="AD186" s="44"/>
      <c r="AE186" s="44" t="s">
        <v>136</v>
      </c>
      <c r="AF186" s="44"/>
      <c r="AG186" s="44"/>
      <c r="AH186" s="44"/>
      <c r="AI186" s="44"/>
      <c r="AJ186" s="44"/>
      <c r="AK186" s="44" t="s">
        <v>137</v>
      </c>
      <c r="AL186" s="44"/>
      <c r="AM186" s="44"/>
      <c r="AN186" s="44"/>
      <c r="AO186" s="44"/>
      <c r="AP186" s="44"/>
      <c r="AQ186" s="44" t="s">
        <v>138</v>
      </c>
      <c r="AR186" s="44"/>
      <c r="AS186" s="44"/>
      <c r="AT186" s="44"/>
      <c r="AU186" s="44"/>
      <c r="AV186" s="44"/>
      <c r="AW186" s="44" t="s">
        <v>98</v>
      </c>
      <c r="AX186" s="44"/>
      <c r="AY186" s="44"/>
      <c r="AZ186" s="44"/>
      <c r="BA186" s="44"/>
      <c r="BB186" s="44"/>
      <c r="BC186" s="44"/>
      <c r="BD186" s="44"/>
      <c r="BE186" s="44"/>
      <c r="BF186" s="44"/>
      <c r="BG186" s="44" t="s">
        <v>139</v>
      </c>
      <c r="BH186" s="44"/>
      <c r="BI186" s="44"/>
      <c r="BJ186" s="44"/>
      <c r="BK186" s="44"/>
      <c r="BL186" s="44"/>
    </row>
    <row r="187" spans="1:79" ht="39.9" customHeight="1" x14ac:dyDescent="0.25">
      <c r="A187" s="85"/>
      <c r="B187" s="85"/>
      <c r="C187" s="85"/>
      <c r="D187" s="85"/>
      <c r="E187" s="85"/>
      <c r="F187" s="85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 t="s">
        <v>17</v>
      </c>
      <c r="AX187" s="44"/>
      <c r="AY187" s="44"/>
      <c r="AZ187" s="44"/>
      <c r="BA187" s="44"/>
      <c r="BB187" s="44" t="s">
        <v>16</v>
      </c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</row>
    <row r="188" spans="1:79" ht="15" customHeight="1" x14ac:dyDescent="0.25">
      <c r="A188" s="44">
        <v>1</v>
      </c>
      <c r="B188" s="44"/>
      <c r="C188" s="44"/>
      <c r="D188" s="44"/>
      <c r="E188" s="44"/>
      <c r="F188" s="44"/>
      <c r="G188" s="44">
        <v>2</v>
      </c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>
        <v>3</v>
      </c>
      <c r="U188" s="44"/>
      <c r="V188" s="44"/>
      <c r="W188" s="44"/>
      <c r="X188" s="44"/>
      <c r="Y188" s="44"/>
      <c r="Z188" s="44">
        <v>4</v>
      </c>
      <c r="AA188" s="44"/>
      <c r="AB188" s="44"/>
      <c r="AC188" s="44"/>
      <c r="AD188" s="44"/>
      <c r="AE188" s="44">
        <v>5</v>
      </c>
      <c r="AF188" s="44"/>
      <c r="AG188" s="44"/>
      <c r="AH188" s="44"/>
      <c r="AI188" s="44"/>
      <c r="AJ188" s="44"/>
      <c r="AK188" s="44">
        <v>6</v>
      </c>
      <c r="AL188" s="44"/>
      <c r="AM188" s="44"/>
      <c r="AN188" s="44"/>
      <c r="AO188" s="44"/>
      <c r="AP188" s="44"/>
      <c r="AQ188" s="44">
        <v>7</v>
      </c>
      <c r="AR188" s="44"/>
      <c r="AS188" s="44"/>
      <c r="AT188" s="44"/>
      <c r="AU188" s="44"/>
      <c r="AV188" s="44"/>
      <c r="AW188" s="44">
        <v>8</v>
      </c>
      <c r="AX188" s="44"/>
      <c r="AY188" s="44"/>
      <c r="AZ188" s="44"/>
      <c r="BA188" s="44"/>
      <c r="BB188" s="44">
        <v>9</v>
      </c>
      <c r="BC188" s="44"/>
      <c r="BD188" s="44"/>
      <c r="BE188" s="44"/>
      <c r="BF188" s="44"/>
      <c r="BG188" s="44">
        <v>10</v>
      </c>
      <c r="BH188" s="44"/>
      <c r="BI188" s="44"/>
      <c r="BJ188" s="44"/>
      <c r="BK188" s="44"/>
      <c r="BL188" s="44"/>
    </row>
    <row r="189" spans="1:79" s="1" customFormat="1" ht="12" hidden="1" customHeight="1" x14ac:dyDescent="0.25">
      <c r="A189" s="62" t="s">
        <v>64</v>
      </c>
      <c r="B189" s="62"/>
      <c r="C189" s="62"/>
      <c r="D189" s="62"/>
      <c r="E189" s="62"/>
      <c r="F189" s="62"/>
      <c r="G189" s="83" t="s">
        <v>57</v>
      </c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2" t="s">
        <v>80</v>
      </c>
      <c r="U189" s="82"/>
      <c r="V189" s="82"/>
      <c r="W189" s="82"/>
      <c r="X189" s="82"/>
      <c r="Y189" s="82"/>
      <c r="Z189" s="82" t="s">
        <v>81</v>
      </c>
      <c r="AA189" s="82"/>
      <c r="AB189" s="82"/>
      <c r="AC189" s="82"/>
      <c r="AD189" s="82"/>
      <c r="AE189" s="82" t="s">
        <v>82</v>
      </c>
      <c r="AF189" s="82"/>
      <c r="AG189" s="82"/>
      <c r="AH189" s="82"/>
      <c r="AI189" s="82"/>
      <c r="AJ189" s="82"/>
      <c r="AK189" s="82" t="s">
        <v>83</v>
      </c>
      <c r="AL189" s="82"/>
      <c r="AM189" s="82"/>
      <c r="AN189" s="82"/>
      <c r="AO189" s="82"/>
      <c r="AP189" s="82"/>
      <c r="AQ189" s="86" t="s">
        <v>99</v>
      </c>
      <c r="AR189" s="82"/>
      <c r="AS189" s="82"/>
      <c r="AT189" s="82"/>
      <c r="AU189" s="82"/>
      <c r="AV189" s="82"/>
      <c r="AW189" s="82" t="s">
        <v>84</v>
      </c>
      <c r="AX189" s="82"/>
      <c r="AY189" s="82"/>
      <c r="AZ189" s="82"/>
      <c r="BA189" s="82"/>
      <c r="BB189" s="82" t="s">
        <v>85</v>
      </c>
      <c r="BC189" s="82"/>
      <c r="BD189" s="82"/>
      <c r="BE189" s="82"/>
      <c r="BF189" s="82"/>
      <c r="BG189" s="86" t="s">
        <v>100</v>
      </c>
      <c r="BH189" s="82"/>
      <c r="BI189" s="82"/>
      <c r="BJ189" s="82"/>
      <c r="BK189" s="82"/>
      <c r="BL189" s="82"/>
      <c r="CA189" s="1" t="s">
        <v>50</v>
      </c>
    </row>
    <row r="190" spans="1:79" s="25" customFormat="1" ht="25.5" customHeight="1" x14ac:dyDescent="0.25">
      <c r="A190" s="34">
        <v>2210</v>
      </c>
      <c r="B190" s="34"/>
      <c r="C190" s="34"/>
      <c r="D190" s="34"/>
      <c r="E190" s="34"/>
      <c r="F190" s="34"/>
      <c r="G190" s="35" t="s">
        <v>178</v>
      </c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7"/>
      <c r="T190" s="33">
        <v>0</v>
      </c>
      <c r="U190" s="33"/>
      <c r="V190" s="33"/>
      <c r="W190" s="33"/>
      <c r="X190" s="33"/>
      <c r="Y190" s="33"/>
      <c r="Z190" s="33">
        <v>127540</v>
      </c>
      <c r="AA190" s="33"/>
      <c r="AB190" s="33"/>
      <c r="AC190" s="33"/>
      <c r="AD190" s="33"/>
      <c r="AE190" s="33">
        <v>0</v>
      </c>
      <c r="AF190" s="33"/>
      <c r="AG190" s="33"/>
      <c r="AH190" s="33"/>
      <c r="AI190" s="33"/>
      <c r="AJ190" s="33"/>
      <c r="AK190" s="33">
        <v>0</v>
      </c>
      <c r="AL190" s="33"/>
      <c r="AM190" s="33"/>
      <c r="AN190" s="33"/>
      <c r="AO190" s="33"/>
      <c r="AP190" s="33"/>
      <c r="AQ190" s="33">
        <f>IF(ISNUMBER(AK190),AK190,0)-IF(ISNUMBER(AE190),AE190,0)</f>
        <v>0</v>
      </c>
      <c r="AR190" s="33"/>
      <c r="AS190" s="33"/>
      <c r="AT190" s="33"/>
      <c r="AU190" s="33"/>
      <c r="AV190" s="33"/>
      <c r="AW190" s="33">
        <v>0</v>
      </c>
      <c r="AX190" s="33"/>
      <c r="AY190" s="33"/>
      <c r="AZ190" s="33"/>
      <c r="BA190" s="33"/>
      <c r="BB190" s="33">
        <v>0</v>
      </c>
      <c r="BC190" s="33"/>
      <c r="BD190" s="33"/>
      <c r="BE190" s="33"/>
      <c r="BF190" s="33"/>
      <c r="BG190" s="33">
        <f>IF(ISNUMBER(Z190),Z190,0)+IF(ISNUMBER(AK190),AK190,0)</f>
        <v>127540</v>
      </c>
      <c r="BH190" s="33"/>
      <c r="BI190" s="33"/>
      <c r="BJ190" s="33"/>
      <c r="BK190" s="33"/>
      <c r="BL190" s="33"/>
      <c r="CA190" s="25" t="s">
        <v>51</v>
      </c>
    </row>
    <row r="191" spans="1:79" s="25" customFormat="1" ht="12.75" customHeight="1" x14ac:dyDescent="0.25">
      <c r="A191" s="34">
        <v>2240</v>
      </c>
      <c r="B191" s="34"/>
      <c r="C191" s="34"/>
      <c r="D191" s="34"/>
      <c r="E191" s="34"/>
      <c r="F191" s="34"/>
      <c r="G191" s="35" t="s">
        <v>179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7"/>
      <c r="T191" s="33">
        <v>0</v>
      </c>
      <c r="U191" s="33"/>
      <c r="V191" s="33"/>
      <c r="W191" s="33"/>
      <c r="X191" s="33"/>
      <c r="Y191" s="33"/>
      <c r="Z191" s="33">
        <v>225550</v>
      </c>
      <c r="AA191" s="33"/>
      <c r="AB191" s="33"/>
      <c r="AC191" s="33"/>
      <c r="AD191" s="33"/>
      <c r="AE191" s="33">
        <v>0</v>
      </c>
      <c r="AF191" s="33"/>
      <c r="AG191" s="33"/>
      <c r="AH191" s="33"/>
      <c r="AI191" s="33"/>
      <c r="AJ191" s="33"/>
      <c r="AK191" s="33">
        <v>0</v>
      </c>
      <c r="AL191" s="33"/>
      <c r="AM191" s="33"/>
      <c r="AN191" s="33"/>
      <c r="AO191" s="33"/>
      <c r="AP191" s="33"/>
      <c r="AQ191" s="33">
        <f>IF(ISNUMBER(AK191),AK191,0)-IF(ISNUMBER(AE191),AE191,0)</f>
        <v>0</v>
      </c>
      <c r="AR191" s="33"/>
      <c r="AS191" s="33"/>
      <c r="AT191" s="33"/>
      <c r="AU191" s="33"/>
      <c r="AV191" s="33"/>
      <c r="AW191" s="33">
        <v>0</v>
      </c>
      <c r="AX191" s="33"/>
      <c r="AY191" s="33"/>
      <c r="AZ191" s="33"/>
      <c r="BA191" s="33"/>
      <c r="BB191" s="33">
        <v>0</v>
      </c>
      <c r="BC191" s="33"/>
      <c r="BD191" s="33"/>
      <c r="BE191" s="33"/>
      <c r="BF191" s="33"/>
      <c r="BG191" s="33">
        <f>IF(ISNUMBER(Z191),Z191,0)+IF(ISNUMBER(AK191),AK191,0)</f>
        <v>225550</v>
      </c>
      <c r="BH191" s="33"/>
      <c r="BI191" s="33"/>
      <c r="BJ191" s="33"/>
      <c r="BK191" s="33"/>
      <c r="BL191" s="33"/>
    </row>
    <row r="192" spans="1:79" s="6" customFormat="1" ht="12.75" customHeight="1" x14ac:dyDescent="0.25">
      <c r="A192" s="28"/>
      <c r="B192" s="28"/>
      <c r="C192" s="28"/>
      <c r="D192" s="28"/>
      <c r="E192" s="28"/>
      <c r="F192" s="28"/>
      <c r="G192" s="29" t="s">
        <v>147</v>
      </c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1"/>
      <c r="T192" s="32">
        <v>0</v>
      </c>
      <c r="U192" s="32"/>
      <c r="V192" s="32"/>
      <c r="W192" s="32"/>
      <c r="X192" s="32"/>
      <c r="Y192" s="32"/>
      <c r="Z192" s="32">
        <v>353090</v>
      </c>
      <c r="AA192" s="32"/>
      <c r="AB192" s="32"/>
      <c r="AC192" s="32"/>
      <c r="AD192" s="32"/>
      <c r="AE192" s="32">
        <v>0</v>
      </c>
      <c r="AF192" s="32"/>
      <c r="AG192" s="32"/>
      <c r="AH192" s="32"/>
      <c r="AI192" s="32"/>
      <c r="AJ192" s="32"/>
      <c r="AK192" s="32">
        <v>0</v>
      </c>
      <c r="AL192" s="32"/>
      <c r="AM192" s="32"/>
      <c r="AN192" s="32"/>
      <c r="AO192" s="32"/>
      <c r="AP192" s="32"/>
      <c r="AQ192" s="32">
        <f>IF(ISNUMBER(AK192),AK192,0)-IF(ISNUMBER(AE192),AE192,0)</f>
        <v>0</v>
      </c>
      <c r="AR192" s="32"/>
      <c r="AS192" s="32"/>
      <c r="AT192" s="32"/>
      <c r="AU192" s="32"/>
      <c r="AV192" s="32"/>
      <c r="AW192" s="32">
        <v>0</v>
      </c>
      <c r="AX192" s="32"/>
      <c r="AY192" s="32"/>
      <c r="AZ192" s="32"/>
      <c r="BA192" s="32"/>
      <c r="BB192" s="32">
        <v>0</v>
      </c>
      <c r="BC192" s="32"/>
      <c r="BD192" s="32"/>
      <c r="BE192" s="32"/>
      <c r="BF192" s="32"/>
      <c r="BG192" s="32">
        <f>IF(ISNUMBER(Z192),Z192,0)+IF(ISNUMBER(AK192),AK192,0)</f>
        <v>353090</v>
      </c>
      <c r="BH192" s="32"/>
      <c r="BI192" s="32"/>
      <c r="BJ192" s="32"/>
      <c r="BK192" s="32"/>
      <c r="BL192" s="32"/>
    </row>
    <row r="194" spans="1:79" ht="14.25" customHeight="1" x14ac:dyDescent="0.25">
      <c r="A194" s="51" t="s">
        <v>247</v>
      </c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</row>
    <row r="195" spans="1:79" ht="15" customHeight="1" x14ac:dyDescent="0.25">
      <c r="A195" s="84" t="s">
        <v>228</v>
      </c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</row>
    <row r="196" spans="1:79" ht="18" customHeight="1" x14ac:dyDescent="0.25">
      <c r="A196" s="44" t="s">
        <v>135</v>
      </c>
      <c r="B196" s="44"/>
      <c r="C196" s="44"/>
      <c r="D196" s="44"/>
      <c r="E196" s="44"/>
      <c r="F196" s="44"/>
      <c r="G196" s="44" t="s">
        <v>19</v>
      </c>
      <c r="H196" s="44"/>
      <c r="I196" s="44"/>
      <c r="J196" s="44"/>
      <c r="K196" s="44"/>
      <c r="L196" s="44"/>
      <c r="M196" s="44"/>
      <c r="N196" s="44"/>
      <c r="O196" s="44"/>
      <c r="P196" s="44"/>
      <c r="Q196" s="44" t="s">
        <v>234</v>
      </c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 t="s">
        <v>244</v>
      </c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</row>
    <row r="197" spans="1:79" ht="42.9" customHeight="1" x14ac:dyDescent="0.25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 t="s">
        <v>140</v>
      </c>
      <c r="R197" s="44"/>
      <c r="S197" s="44"/>
      <c r="T197" s="44"/>
      <c r="U197" s="44"/>
      <c r="V197" s="85" t="s">
        <v>141</v>
      </c>
      <c r="W197" s="85"/>
      <c r="X197" s="85"/>
      <c r="Y197" s="85"/>
      <c r="Z197" s="44" t="s">
        <v>142</v>
      </c>
      <c r="AA197" s="44"/>
      <c r="AB197" s="44"/>
      <c r="AC197" s="44"/>
      <c r="AD197" s="44"/>
      <c r="AE197" s="44"/>
      <c r="AF197" s="44"/>
      <c r="AG197" s="44"/>
      <c r="AH197" s="44"/>
      <c r="AI197" s="44"/>
      <c r="AJ197" s="44" t="s">
        <v>143</v>
      </c>
      <c r="AK197" s="44"/>
      <c r="AL197" s="44"/>
      <c r="AM197" s="44"/>
      <c r="AN197" s="44"/>
      <c r="AO197" s="44" t="s">
        <v>20</v>
      </c>
      <c r="AP197" s="44"/>
      <c r="AQ197" s="44"/>
      <c r="AR197" s="44"/>
      <c r="AS197" s="44"/>
      <c r="AT197" s="85" t="s">
        <v>144</v>
      </c>
      <c r="AU197" s="85"/>
      <c r="AV197" s="85"/>
      <c r="AW197" s="85"/>
      <c r="AX197" s="44" t="s">
        <v>142</v>
      </c>
      <c r="AY197" s="44"/>
      <c r="AZ197" s="44"/>
      <c r="BA197" s="44"/>
      <c r="BB197" s="44"/>
      <c r="BC197" s="44"/>
      <c r="BD197" s="44"/>
      <c r="BE197" s="44"/>
      <c r="BF197" s="44"/>
      <c r="BG197" s="44"/>
      <c r="BH197" s="44" t="s">
        <v>145</v>
      </c>
      <c r="BI197" s="44"/>
      <c r="BJ197" s="44"/>
      <c r="BK197" s="44"/>
      <c r="BL197" s="44"/>
    </row>
    <row r="198" spans="1:79" ht="63" customHeight="1" x14ac:dyDescent="0.25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85"/>
      <c r="W198" s="85"/>
      <c r="X198" s="85"/>
      <c r="Y198" s="85"/>
      <c r="Z198" s="44" t="s">
        <v>17</v>
      </c>
      <c r="AA198" s="44"/>
      <c r="AB198" s="44"/>
      <c r="AC198" s="44"/>
      <c r="AD198" s="44"/>
      <c r="AE198" s="44" t="s">
        <v>16</v>
      </c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85"/>
      <c r="AU198" s="85"/>
      <c r="AV198" s="85"/>
      <c r="AW198" s="85"/>
      <c r="AX198" s="44" t="s">
        <v>17</v>
      </c>
      <c r="AY198" s="44"/>
      <c r="AZ198" s="44"/>
      <c r="BA198" s="44"/>
      <c r="BB198" s="44"/>
      <c r="BC198" s="44" t="s">
        <v>16</v>
      </c>
      <c r="BD198" s="44"/>
      <c r="BE198" s="44"/>
      <c r="BF198" s="44"/>
      <c r="BG198" s="44"/>
      <c r="BH198" s="44"/>
      <c r="BI198" s="44"/>
      <c r="BJ198" s="44"/>
      <c r="BK198" s="44"/>
      <c r="BL198" s="44"/>
    </row>
    <row r="199" spans="1:79" ht="15" customHeight="1" x14ac:dyDescent="0.25">
      <c r="A199" s="44">
        <v>1</v>
      </c>
      <c r="B199" s="44"/>
      <c r="C199" s="44"/>
      <c r="D199" s="44"/>
      <c r="E199" s="44"/>
      <c r="F199" s="44"/>
      <c r="G199" s="44">
        <v>2</v>
      </c>
      <c r="H199" s="44"/>
      <c r="I199" s="44"/>
      <c r="J199" s="44"/>
      <c r="K199" s="44"/>
      <c r="L199" s="44"/>
      <c r="M199" s="44"/>
      <c r="N199" s="44"/>
      <c r="O199" s="44"/>
      <c r="P199" s="44"/>
      <c r="Q199" s="44">
        <v>3</v>
      </c>
      <c r="R199" s="44"/>
      <c r="S199" s="44"/>
      <c r="T199" s="44"/>
      <c r="U199" s="44"/>
      <c r="V199" s="44">
        <v>4</v>
      </c>
      <c r="W199" s="44"/>
      <c r="X199" s="44"/>
      <c r="Y199" s="44"/>
      <c r="Z199" s="44">
        <v>5</v>
      </c>
      <c r="AA199" s="44"/>
      <c r="AB199" s="44"/>
      <c r="AC199" s="44"/>
      <c r="AD199" s="44"/>
      <c r="AE199" s="44">
        <v>6</v>
      </c>
      <c r="AF199" s="44"/>
      <c r="AG199" s="44"/>
      <c r="AH199" s="44"/>
      <c r="AI199" s="44"/>
      <c r="AJ199" s="44">
        <v>7</v>
      </c>
      <c r="AK199" s="44"/>
      <c r="AL199" s="44"/>
      <c r="AM199" s="44"/>
      <c r="AN199" s="44"/>
      <c r="AO199" s="44">
        <v>8</v>
      </c>
      <c r="AP199" s="44"/>
      <c r="AQ199" s="44"/>
      <c r="AR199" s="44"/>
      <c r="AS199" s="44"/>
      <c r="AT199" s="44">
        <v>9</v>
      </c>
      <c r="AU199" s="44"/>
      <c r="AV199" s="44"/>
      <c r="AW199" s="44"/>
      <c r="AX199" s="44">
        <v>10</v>
      </c>
      <c r="AY199" s="44"/>
      <c r="AZ199" s="44"/>
      <c r="BA199" s="44"/>
      <c r="BB199" s="44"/>
      <c r="BC199" s="44">
        <v>11</v>
      </c>
      <c r="BD199" s="44"/>
      <c r="BE199" s="44"/>
      <c r="BF199" s="44"/>
      <c r="BG199" s="44"/>
      <c r="BH199" s="44">
        <v>12</v>
      </c>
      <c r="BI199" s="44"/>
      <c r="BJ199" s="44"/>
      <c r="BK199" s="44"/>
      <c r="BL199" s="44"/>
    </row>
    <row r="200" spans="1:79" s="1" customFormat="1" ht="12" hidden="1" customHeight="1" x14ac:dyDescent="0.25">
      <c r="A200" s="62" t="s">
        <v>64</v>
      </c>
      <c r="B200" s="62"/>
      <c r="C200" s="62"/>
      <c r="D200" s="62"/>
      <c r="E200" s="62"/>
      <c r="F200" s="62"/>
      <c r="G200" s="83" t="s">
        <v>57</v>
      </c>
      <c r="H200" s="83"/>
      <c r="I200" s="83"/>
      <c r="J200" s="83"/>
      <c r="K200" s="83"/>
      <c r="L200" s="83"/>
      <c r="M200" s="83"/>
      <c r="N200" s="83"/>
      <c r="O200" s="83"/>
      <c r="P200" s="83"/>
      <c r="Q200" s="82" t="s">
        <v>80</v>
      </c>
      <c r="R200" s="82"/>
      <c r="S200" s="82"/>
      <c r="T200" s="82"/>
      <c r="U200" s="82"/>
      <c r="V200" s="82" t="s">
        <v>81</v>
      </c>
      <c r="W200" s="82"/>
      <c r="X200" s="82"/>
      <c r="Y200" s="82"/>
      <c r="Z200" s="82" t="s">
        <v>82</v>
      </c>
      <c r="AA200" s="82"/>
      <c r="AB200" s="82"/>
      <c r="AC200" s="82"/>
      <c r="AD200" s="82"/>
      <c r="AE200" s="82" t="s">
        <v>83</v>
      </c>
      <c r="AF200" s="82"/>
      <c r="AG200" s="82"/>
      <c r="AH200" s="82"/>
      <c r="AI200" s="82"/>
      <c r="AJ200" s="86" t="s">
        <v>101</v>
      </c>
      <c r="AK200" s="82"/>
      <c r="AL200" s="82"/>
      <c r="AM200" s="82"/>
      <c r="AN200" s="82"/>
      <c r="AO200" s="82" t="s">
        <v>84</v>
      </c>
      <c r="AP200" s="82"/>
      <c r="AQ200" s="82"/>
      <c r="AR200" s="82"/>
      <c r="AS200" s="82"/>
      <c r="AT200" s="86" t="s">
        <v>102</v>
      </c>
      <c r="AU200" s="82"/>
      <c r="AV200" s="82"/>
      <c r="AW200" s="82"/>
      <c r="AX200" s="82" t="s">
        <v>85</v>
      </c>
      <c r="AY200" s="82"/>
      <c r="AZ200" s="82"/>
      <c r="BA200" s="82"/>
      <c r="BB200" s="82"/>
      <c r="BC200" s="82" t="s">
        <v>86</v>
      </c>
      <c r="BD200" s="82"/>
      <c r="BE200" s="82"/>
      <c r="BF200" s="82"/>
      <c r="BG200" s="82"/>
      <c r="BH200" s="86" t="s">
        <v>101</v>
      </c>
      <c r="BI200" s="82"/>
      <c r="BJ200" s="82"/>
      <c r="BK200" s="82"/>
      <c r="BL200" s="82"/>
      <c r="CA200" s="1" t="s">
        <v>52</v>
      </c>
    </row>
    <row r="201" spans="1:79" s="25" customFormat="1" ht="25.5" customHeight="1" x14ac:dyDescent="0.25">
      <c r="A201" s="34">
        <v>2210</v>
      </c>
      <c r="B201" s="34"/>
      <c r="C201" s="34"/>
      <c r="D201" s="34"/>
      <c r="E201" s="34"/>
      <c r="F201" s="34"/>
      <c r="G201" s="35" t="s">
        <v>178</v>
      </c>
      <c r="H201" s="36"/>
      <c r="I201" s="36"/>
      <c r="J201" s="36"/>
      <c r="K201" s="36"/>
      <c r="L201" s="36"/>
      <c r="M201" s="36"/>
      <c r="N201" s="36"/>
      <c r="O201" s="36"/>
      <c r="P201" s="37"/>
      <c r="Q201" s="33">
        <v>102000</v>
      </c>
      <c r="R201" s="33"/>
      <c r="S201" s="33"/>
      <c r="T201" s="33"/>
      <c r="U201" s="33"/>
      <c r="V201" s="33">
        <v>0</v>
      </c>
      <c r="W201" s="33"/>
      <c r="X201" s="33"/>
      <c r="Y201" s="33"/>
      <c r="Z201" s="33">
        <v>0</v>
      </c>
      <c r="AA201" s="33"/>
      <c r="AB201" s="33"/>
      <c r="AC201" s="33"/>
      <c r="AD201" s="33"/>
      <c r="AE201" s="33">
        <v>0</v>
      </c>
      <c r="AF201" s="33"/>
      <c r="AG201" s="33"/>
      <c r="AH201" s="33"/>
      <c r="AI201" s="33"/>
      <c r="AJ201" s="33">
        <f>IF(ISNUMBER(Q201),Q201,0)-IF(ISNUMBER(Z201),Z201,0)</f>
        <v>102000</v>
      </c>
      <c r="AK201" s="33"/>
      <c r="AL201" s="33"/>
      <c r="AM201" s="33"/>
      <c r="AN201" s="33"/>
      <c r="AO201" s="33">
        <v>102000</v>
      </c>
      <c r="AP201" s="33"/>
      <c r="AQ201" s="33"/>
      <c r="AR201" s="33"/>
      <c r="AS201" s="33"/>
      <c r="AT201" s="33">
        <f>IF(ISNUMBER(V201),V201,0)-IF(ISNUMBER(Z201),Z201,0)-IF(ISNUMBER(AE201),AE201,0)</f>
        <v>0</v>
      </c>
      <c r="AU201" s="33"/>
      <c r="AV201" s="33"/>
      <c r="AW201" s="33"/>
      <c r="AX201" s="33">
        <v>0</v>
      </c>
      <c r="AY201" s="33"/>
      <c r="AZ201" s="33"/>
      <c r="BA201" s="33"/>
      <c r="BB201" s="33"/>
      <c r="BC201" s="33">
        <v>0</v>
      </c>
      <c r="BD201" s="33"/>
      <c r="BE201" s="33"/>
      <c r="BF201" s="33"/>
      <c r="BG201" s="33"/>
      <c r="BH201" s="33">
        <f>IF(ISNUMBER(AO201),AO201,0)-IF(ISNUMBER(AX201),AX201,0)</f>
        <v>102000</v>
      </c>
      <c r="BI201" s="33"/>
      <c r="BJ201" s="33"/>
      <c r="BK201" s="33"/>
      <c r="BL201" s="33"/>
      <c r="CA201" s="25" t="s">
        <v>53</v>
      </c>
    </row>
    <row r="202" spans="1:79" s="25" customFormat="1" ht="25.5" customHeight="1" x14ac:dyDescent="0.25">
      <c r="A202" s="34">
        <v>2240</v>
      </c>
      <c r="B202" s="34"/>
      <c r="C202" s="34"/>
      <c r="D202" s="34"/>
      <c r="E202" s="34"/>
      <c r="F202" s="34"/>
      <c r="G202" s="35" t="s">
        <v>179</v>
      </c>
      <c r="H202" s="36"/>
      <c r="I202" s="36"/>
      <c r="J202" s="36"/>
      <c r="K202" s="36"/>
      <c r="L202" s="36"/>
      <c r="M202" s="36"/>
      <c r="N202" s="36"/>
      <c r="O202" s="36"/>
      <c r="P202" s="37"/>
      <c r="Q202" s="33">
        <v>398000</v>
      </c>
      <c r="R202" s="33"/>
      <c r="S202" s="33"/>
      <c r="T202" s="33"/>
      <c r="U202" s="33"/>
      <c r="V202" s="33">
        <v>0</v>
      </c>
      <c r="W202" s="33"/>
      <c r="X202" s="33"/>
      <c r="Y202" s="33"/>
      <c r="Z202" s="33">
        <v>0</v>
      </c>
      <c r="AA202" s="33"/>
      <c r="AB202" s="33"/>
      <c r="AC202" s="33"/>
      <c r="AD202" s="33"/>
      <c r="AE202" s="33">
        <v>0</v>
      </c>
      <c r="AF202" s="33"/>
      <c r="AG202" s="33"/>
      <c r="AH202" s="33"/>
      <c r="AI202" s="33"/>
      <c r="AJ202" s="33">
        <f>IF(ISNUMBER(Q202),Q202,0)-IF(ISNUMBER(Z202),Z202,0)</f>
        <v>398000</v>
      </c>
      <c r="AK202" s="33"/>
      <c r="AL202" s="33"/>
      <c r="AM202" s="33"/>
      <c r="AN202" s="33"/>
      <c r="AO202" s="33">
        <v>398000</v>
      </c>
      <c r="AP202" s="33"/>
      <c r="AQ202" s="33"/>
      <c r="AR202" s="33"/>
      <c r="AS202" s="33"/>
      <c r="AT202" s="33">
        <f>IF(ISNUMBER(V202),V202,0)-IF(ISNUMBER(Z202),Z202,0)-IF(ISNUMBER(AE202),AE202,0)</f>
        <v>0</v>
      </c>
      <c r="AU202" s="33"/>
      <c r="AV202" s="33"/>
      <c r="AW202" s="33"/>
      <c r="AX202" s="33">
        <v>0</v>
      </c>
      <c r="AY202" s="33"/>
      <c r="AZ202" s="33"/>
      <c r="BA202" s="33"/>
      <c r="BB202" s="33"/>
      <c r="BC202" s="33">
        <v>0</v>
      </c>
      <c r="BD202" s="33"/>
      <c r="BE202" s="33"/>
      <c r="BF202" s="33"/>
      <c r="BG202" s="33"/>
      <c r="BH202" s="33">
        <f>IF(ISNUMBER(AO202),AO202,0)-IF(ISNUMBER(AX202),AX202,0)</f>
        <v>398000</v>
      </c>
      <c r="BI202" s="33"/>
      <c r="BJ202" s="33"/>
      <c r="BK202" s="33"/>
      <c r="BL202" s="33"/>
    </row>
    <row r="203" spans="1:79" s="6" customFormat="1" ht="12.75" customHeight="1" x14ac:dyDescent="0.25">
      <c r="A203" s="28"/>
      <c r="B203" s="28"/>
      <c r="C203" s="28"/>
      <c r="D203" s="28"/>
      <c r="E203" s="28"/>
      <c r="F203" s="28"/>
      <c r="G203" s="29" t="s">
        <v>147</v>
      </c>
      <c r="H203" s="30"/>
      <c r="I203" s="30"/>
      <c r="J203" s="30"/>
      <c r="K203" s="30"/>
      <c r="L203" s="30"/>
      <c r="M203" s="30"/>
      <c r="N203" s="30"/>
      <c r="O203" s="30"/>
      <c r="P203" s="31"/>
      <c r="Q203" s="32">
        <v>500000</v>
      </c>
      <c r="R203" s="32"/>
      <c r="S203" s="32"/>
      <c r="T203" s="32"/>
      <c r="U203" s="32"/>
      <c r="V203" s="32">
        <v>0</v>
      </c>
      <c r="W203" s="32"/>
      <c r="X203" s="32"/>
      <c r="Y203" s="32"/>
      <c r="Z203" s="32">
        <v>0</v>
      </c>
      <c r="AA203" s="32"/>
      <c r="AB203" s="32"/>
      <c r="AC203" s="32"/>
      <c r="AD203" s="32"/>
      <c r="AE203" s="32">
        <v>0</v>
      </c>
      <c r="AF203" s="32"/>
      <c r="AG203" s="32"/>
      <c r="AH203" s="32"/>
      <c r="AI203" s="32"/>
      <c r="AJ203" s="32">
        <f>IF(ISNUMBER(Q203),Q203,0)-IF(ISNUMBER(Z203),Z203,0)</f>
        <v>500000</v>
      </c>
      <c r="AK203" s="32"/>
      <c r="AL203" s="32"/>
      <c r="AM203" s="32"/>
      <c r="AN203" s="32"/>
      <c r="AO203" s="32">
        <v>500000</v>
      </c>
      <c r="AP203" s="32"/>
      <c r="AQ203" s="32"/>
      <c r="AR203" s="32"/>
      <c r="AS203" s="32"/>
      <c r="AT203" s="32">
        <f>IF(ISNUMBER(V203),V203,0)-IF(ISNUMBER(Z203),Z203,0)-IF(ISNUMBER(AE203),AE203,0)</f>
        <v>0</v>
      </c>
      <c r="AU203" s="32"/>
      <c r="AV203" s="32"/>
      <c r="AW203" s="32"/>
      <c r="AX203" s="32">
        <v>0</v>
      </c>
      <c r="AY203" s="32"/>
      <c r="AZ203" s="32"/>
      <c r="BA203" s="32"/>
      <c r="BB203" s="32"/>
      <c r="BC203" s="32">
        <v>0</v>
      </c>
      <c r="BD203" s="32"/>
      <c r="BE203" s="32"/>
      <c r="BF203" s="32"/>
      <c r="BG203" s="32"/>
      <c r="BH203" s="32">
        <f>IF(ISNUMBER(AO203),AO203,0)-IF(ISNUMBER(AX203),AX203,0)</f>
        <v>500000</v>
      </c>
      <c r="BI203" s="32"/>
      <c r="BJ203" s="32"/>
      <c r="BK203" s="32"/>
      <c r="BL203" s="32"/>
    </row>
    <row r="205" spans="1:79" ht="14.25" customHeight="1" x14ac:dyDescent="0.25">
      <c r="A205" s="51" t="s">
        <v>235</v>
      </c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</row>
    <row r="206" spans="1:79" ht="15" customHeight="1" x14ac:dyDescent="0.25">
      <c r="A206" s="84" t="s">
        <v>228</v>
      </c>
      <c r="B206" s="84"/>
      <c r="C206" s="84"/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</row>
    <row r="207" spans="1:79" ht="42.9" customHeight="1" x14ac:dyDescent="0.25">
      <c r="A207" s="85" t="s">
        <v>135</v>
      </c>
      <c r="B207" s="85"/>
      <c r="C207" s="85"/>
      <c r="D207" s="85"/>
      <c r="E207" s="85"/>
      <c r="F207" s="85"/>
      <c r="G207" s="44" t="s">
        <v>19</v>
      </c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 t="s">
        <v>15</v>
      </c>
      <c r="U207" s="44"/>
      <c r="V207" s="44"/>
      <c r="W207" s="44"/>
      <c r="X207" s="44"/>
      <c r="Y207" s="44"/>
      <c r="Z207" s="44" t="s">
        <v>14</v>
      </c>
      <c r="AA207" s="44"/>
      <c r="AB207" s="44"/>
      <c r="AC207" s="44"/>
      <c r="AD207" s="44"/>
      <c r="AE207" s="44" t="s">
        <v>231</v>
      </c>
      <c r="AF207" s="44"/>
      <c r="AG207" s="44"/>
      <c r="AH207" s="44"/>
      <c r="AI207" s="44"/>
      <c r="AJ207" s="44"/>
      <c r="AK207" s="44" t="s">
        <v>236</v>
      </c>
      <c r="AL207" s="44"/>
      <c r="AM207" s="44"/>
      <c r="AN207" s="44"/>
      <c r="AO207" s="44"/>
      <c r="AP207" s="44"/>
      <c r="AQ207" s="44" t="s">
        <v>248</v>
      </c>
      <c r="AR207" s="44"/>
      <c r="AS207" s="44"/>
      <c r="AT207" s="44"/>
      <c r="AU207" s="44"/>
      <c r="AV207" s="44"/>
      <c r="AW207" s="44" t="s">
        <v>18</v>
      </c>
      <c r="AX207" s="44"/>
      <c r="AY207" s="44"/>
      <c r="AZ207" s="44"/>
      <c r="BA207" s="44"/>
      <c r="BB207" s="44"/>
      <c r="BC207" s="44"/>
      <c r="BD207" s="44"/>
      <c r="BE207" s="44" t="s">
        <v>156</v>
      </c>
      <c r="BF207" s="44"/>
      <c r="BG207" s="44"/>
      <c r="BH207" s="44"/>
      <c r="BI207" s="44"/>
      <c r="BJ207" s="44"/>
      <c r="BK207" s="44"/>
      <c r="BL207" s="44"/>
    </row>
    <row r="208" spans="1:79" ht="21.75" customHeight="1" x14ac:dyDescent="0.25">
      <c r="A208" s="85"/>
      <c r="B208" s="85"/>
      <c r="C208" s="85"/>
      <c r="D208" s="85"/>
      <c r="E208" s="85"/>
      <c r="F208" s="85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</row>
    <row r="209" spans="1:79" ht="15" customHeight="1" x14ac:dyDescent="0.25">
      <c r="A209" s="44">
        <v>1</v>
      </c>
      <c r="B209" s="44"/>
      <c r="C209" s="44"/>
      <c r="D209" s="44"/>
      <c r="E209" s="44"/>
      <c r="F209" s="44"/>
      <c r="G209" s="44">
        <v>2</v>
      </c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>
        <v>3</v>
      </c>
      <c r="U209" s="44"/>
      <c r="V209" s="44"/>
      <c r="W209" s="44"/>
      <c r="X209" s="44"/>
      <c r="Y209" s="44"/>
      <c r="Z209" s="44">
        <v>4</v>
      </c>
      <c r="AA209" s="44"/>
      <c r="AB209" s="44"/>
      <c r="AC209" s="44"/>
      <c r="AD209" s="44"/>
      <c r="AE209" s="44">
        <v>5</v>
      </c>
      <c r="AF209" s="44"/>
      <c r="AG209" s="44"/>
      <c r="AH209" s="44"/>
      <c r="AI209" s="44"/>
      <c r="AJ209" s="44"/>
      <c r="AK209" s="44">
        <v>6</v>
      </c>
      <c r="AL209" s="44"/>
      <c r="AM209" s="44"/>
      <c r="AN209" s="44"/>
      <c r="AO209" s="44"/>
      <c r="AP209" s="44"/>
      <c r="AQ209" s="44">
        <v>7</v>
      </c>
      <c r="AR209" s="44"/>
      <c r="AS209" s="44"/>
      <c r="AT209" s="44"/>
      <c r="AU209" s="44"/>
      <c r="AV209" s="44"/>
      <c r="AW209" s="62">
        <v>8</v>
      </c>
      <c r="AX209" s="62"/>
      <c r="AY209" s="62"/>
      <c r="AZ209" s="62"/>
      <c r="BA209" s="62"/>
      <c r="BB209" s="62"/>
      <c r="BC209" s="62"/>
      <c r="BD209" s="62"/>
      <c r="BE209" s="62">
        <v>9</v>
      </c>
      <c r="BF209" s="62"/>
      <c r="BG209" s="62"/>
      <c r="BH209" s="62"/>
      <c r="BI209" s="62"/>
      <c r="BJ209" s="62"/>
      <c r="BK209" s="62"/>
      <c r="BL209" s="62"/>
    </row>
    <row r="210" spans="1:79" s="1" customFormat="1" ht="18.75" hidden="1" customHeight="1" x14ac:dyDescent="0.25">
      <c r="A210" s="62" t="s">
        <v>64</v>
      </c>
      <c r="B210" s="62"/>
      <c r="C210" s="62"/>
      <c r="D210" s="62"/>
      <c r="E210" s="62"/>
      <c r="F210" s="62"/>
      <c r="G210" s="83" t="s">
        <v>57</v>
      </c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2" t="s">
        <v>80</v>
      </c>
      <c r="U210" s="82"/>
      <c r="V210" s="82"/>
      <c r="W210" s="82"/>
      <c r="X210" s="82"/>
      <c r="Y210" s="82"/>
      <c r="Z210" s="82" t="s">
        <v>81</v>
      </c>
      <c r="AA210" s="82"/>
      <c r="AB210" s="82"/>
      <c r="AC210" s="82"/>
      <c r="AD210" s="82"/>
      <c r="AE210" s="82" t="s">
        <v>82</v>
      </c>
      <c r="AF210" s="82"/>
      <c r="AG210" s="82"/>
      <c r="AH210" s="82"/>
      <c r="AI210" s="82"/>
      <c r="AJ210" s="82"/>
      <c r="AK210" s="82" t="s">
        <v>83</v>
      </c>
      <c r="AL210" s="82"/>
      <c r="AM210" s="82"/>
      <c r="AN210" s="82"/>
      <c r="AO210" s="82"/>
      <c r="AP210" s="82"/>
      <c r="AQ210" s="82" t="s">
        <v>84</v>
      </c>
      <c r="AR210" s="82"/>
      <c r="AS210" s="82"/>
      <c r="AT210" s="82"/>
      <c r="AU210" s="82"/>
      <c r="AV210" s="82"/>
      <c r="AW210" s="83" t="s">
        <v>87</v>
      </c>
      <c r="AX210" s="83"/>
      <c r="AY210" s="83"/>
      <c r="AZ210" s="83"/>
      <c r="BA210" s="83"/>
      <c r="BB210" s="83"/>
      <c r="BC210" s="83"/>
      <c r="BD210" s="83"/>
      <c r="BE210" s="83" t="s">
        <v>88</v>
      </c>
      <c r="BF210" s="83"/>
      <c r="BG210" s="83"/>
      <c r="BH210" s="83"/>
      <c r="BI210" s="83"/>
      <c r="BJ210" s="83"/>
      <c r="BK210" s="83"/>
      <c r="BL210" s="83"/>
      <c r="CA210" s="1" t="s">
        <v>54</v>
      </c>
    </row>
    <row r="211" spans="1:79" s="25" customFormat="1" ht="25.5" customHeight="1" x14ac:dyDescent="0.25">
      <c r="A211" s="34">
        <v>2210</v>
      </c>
      <c r="B211" s="34"/>
      <c r="C211" s="34"/>
      <c r="D211" s="34"/>
      <c r="E211" s="34"/>
      <c r="F211" s="34"/>
      <c r="G211" s="35" t="s">
        <v>178</v>
      </c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7"/>
      <c r="T211" s="33">
        <v>0</v>
      </c>
      <c r="U211" s="33"/>
      <c r="V211" s="33"/>
      <c r="W211" s="33"/>
      <c r="X211" s="33"/>
      <c r="Y211" s="33"/>
      <c r="Z211" s="33">
        <v>127540</v>
      </c>
      <c r="AA211" s="33"/>
      <c r="AB211" s="33"/>
      <c r="AC211" s="33"/>
      <c r="AD211" s="33"/>
      <c r="AE211" s="33">
        <v>0</v>
      </c>
      <c r="AF211" s="33"/>
      <c r="AG211" s="33"/>
      <c r="AH211" s="33"/>
      <c r="AI211" s="33"/>
      <c r="AJ211" s="33"/>
      <c r="AK211" s="33">
        <v>0</v>
      </c>
      <c r="AL211" s="33"/>
      <c r="AM211" s="33"/>
      <c r="AN211" s="33"/>
      <c r="AO211" s="33"/>
      <c r="AP211" s="33"/>
      <c r="AQ211" s="33">
        <v>0</v>
      </c>
      <c r="AR211" s="33"/>
      <c r="AS211" s="33"/>
      <c r="AT211" s="33"/>
      <c r="AU211" s="33"/>
      <c r="AV211" s="33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  <c r="BH211" s="27"/>
      <c r="BI211" s="27"/>
      <c r="BJ211" s="27"/>
      <c r="BK211" s="27"/>
      <c r="BL211" s="27"/>
      <c r="CA211" s="25" t="s">
        <v>55</v>
      </c>
    </row>
    <row r="212" spans="1:79" s="25" customFormat="1" ht="12.75" customHeight="1" x14ac:dyDescent="0.25">
      <c r="A212" s="34">
        <v>2240</v>
      </c>
      <c r="B212" s="34"/>
      <c r="C212" s="34"/>
      <c r="D212" s="34"/>
      <c r="E212" s="34"/>
      <c r="F212" s="34"/>
      <c r="G212" s="35" t="s">
        <v>179</v>
      </c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7"/>
      <c r="T212" s="33">
        <v>0</v>
      </c>
      <c r="U212" s="33"/>
      <c r="V212" s="33"/>
      <c r="W212" s="33"/>
      <c r="X212" s="33"/>
      <c r="Y212" s="33"/>
      <c r="Z212" s="33">
        <v>225550</v>
      </c>
      <c r="AA212" s="33"/>
      <c r="AB212" s="33"/>
      <c r="AC212" s="33"/>
      <c r="AD212" s="33"/>
      <c r="AE212" s="33">
        <v>0</v>
      </c>
      <c r="AF212" s="33"/>
      <c r="AG212" s="33"/>
      <c r="AH212" s="33"/>
      <c r="AI212" s="33"/>
      <c r="AJ212" s="33"/>
      <c r="AK212" s="33">
        <v>0</v>
      </c>
      <c r="AL212" s="33"/>
      <c r="AM212" s="33"/>
      <c r="AN212" s="33"/>
      <c r="AO212" s="33"/>
      <c r="AP212" s="33"/>
      <c r="AQ212" s="33">
        <v>0</v>
      </c>
      <c r="AR212" s="33"/>
      <c r="AS212" s="33"/>
      <c r="AT212" s="33"/>
      <c r="AU212" s="33"/>
      <c r="AV212" s="33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</row>
    <row r="213" spans="1:79" s="6" customFormat="1" ht="12.75" customHeight="1" x14ac:dyDescent="0.25">
      <c r="A213" s="28"/>
      <c r="B213" s="28"/>
      <c r="C213" s="28"/>
      <c r="D213" s="28"/>
      <c r="E213" s="28"/>
      <c r="F213" s="28"/>
      <c r="G213" s="29" t="s">
        <v>147</v>
      </c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1"/>
      <c r="T213" s="32">
        <v>0</v>
      </c>
      <c r="U213" s="32"/>
      <c r="V213" s="32"/>
      <c r="W213" s="32"/>
      <c r="X213" s="32"/>
      <c r="Y213" s="32"/>
      <c r="Z213" s="32">
        <v>353090</v>
      </c>
      <c r="AA213" s="32"/>
      <c r="AB213" s="32"/>
      <c r="AC213" s="32"/>
      <c r="AD213" s="32"/>
      <c r="AE213" s="32">
        <v>0</v>
      </c>
      <c r="AF213" s="32"/>
      <c r="AG213" s="32"/>
      <c r="AH213" s="32"/>
      <c r="AI213" s="32"/>
      <c r="AJ213" s="32"/>
      <c r="AK213" s="32">
        <v>0</v>
      </c>
      <c r="AL213" s="32"/>
      <c r="AM213" s="32"/>
      <c r="AN213" s="32"/>
      <c r="AO213" s="32"/>
      <c r="AP213" s="32"/>
      <c r="AQ213" s="32">
        <v>0</v>
      </c>
      <c r="AR213" s="32"/>
      <c r="AS213" s="32"/>
      <c r="AT213" s="32"/>
      <c r="AU213" s="32"/>
      <c r="AV213" s="32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</row>
    <row r="215" spans="1:79" ht="14.25" customHeight="1" x14ac:dyDescent="0.25">
      <c r="A215" s="51" t="s">
        <v>249</v>
      </c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</row>
    <row r="216" spans="1:79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</row>
    <row r="217" spans="1:79" ht="1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9" spans="1:79" ht="13.8" x14ac:dyDescent="0.25">
      <c r="A219" s="51" t="s">
        <v>264</v>
      </c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</row>
    <row r="220" spans="1:79" ht="13.8" x14ac:dyDescent="0.25">
      <c r="A220" s="51" t="s">
        <v>237</v>
      </c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</row>
    <row r="221" spans="1:79" ht="15" customHeight="1" x14ac:dyDescent="0.25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</row>
    <row r="222" spans="1:79" ht="1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5" spans="1:58" ht="18.899999999999999" customHeight="1" x14ac:dyDescent="0.25">
      <c r="A225" s="73" t="s">
        <v>222</v>
      </c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22"/>
      <c r="AC225" s="22"/>
      <c r="AD225" s="22"/>
      <c r="AE225" s="22"/>
      <c r="AF225" s="22"/>
      <c r="AG225" s="22"/>
      <c r="AH225" s="80"/>
      <c r="AI225" s="80"/>
      <c r="AJ225" s="80"/>
      <c r="AK225" s="80"/>
      <c r="AL225" s="80"/>
      <c r="AM225" s="80"/>
      <c r="AN225" s="80"/>
      <c r="AO225" s="80"/>
      <c r="AP225" s="80"/>
      <c r="AQ225" s="22"/>
      <c r="AR225" s="22"/>
      <c r="AS225" s="22"/>
      <c r="AT225" s="22"/>
      <c r="AU225" s="81" t="s">
        <v>224</v>
      </c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</row>
    <row r="226" spans="1:58" ht="12.75" customHeight="1" x14ac:dyDescent="0.25">
      <c r="AB226" s="23"/>
      <c r="AC226" s="23"/>
      <c r="AD226" s="23"/>
      <c r="AE226" s="23"/>
      <c r="AF226" s="23"/>
      <c r="AG226" s="23"/>
      <c r="AH226" s="78" t="s">
        <v>1</v>
      </c>
      <c r="AI226" s="78"/>
      <c r="AJ226" s="78"/>
      <c r="AK226" s="78"/>
      <c r="AL226" s="78"/>
      <c r="AM226" s="78"/>
      <c r="AN226" s="78"/>
      <c r="AO226" s="78"/>
      <c r="AP226" s="78"/>
      <c r="AQ226" s="23"/>
      <c r="AR226" s="23"/>
      <c r="AS226" s="23"/>
      <c r="AT226" s="23"/>
      <c r="AU226" s="78" t="s">
        <v>160</v>
      </c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</row>
    <row r="227" spans="1:58" ht="13.8" x14ac:dyDescent="0.25">
      <c r="AB227" s="23"/>
      <c r="AC227" s="23"/>
      <c r="AD227" s="23"/>
      <c r="AE227" s="23"/>
      <c r="AF227" s="23"/>
      <c r="AG227" s="23"/>
      <c r="AH227" s="24"/>
      <c r="AI227" s="24"/>
      <c r="AJ227" s="24"/>
      <c r="AK227" s="24"/>
      <c r="AL227" s="24"/>
      <c r="AM227" s="24"/>
      <c r="AN227" s="24"/>
      <c r="AO227" s="24"/>
      <c r="AP227" s="24"/>
      <c r="AQ227" s="23"/>
      <c r="AR227" s="23"/>
      <c r="AS227" s="23"/>
      <c r="AT227" s="23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</row>
    <row r="228" spans="1:58" ht="18" customHeight="1" x14ac:dyDescent="0.25">
      <c r="A228" s="73" t="s">
        <v>223</v>
      </c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23"/>
      <c r="AC228" s="23"/>
      <c r="AD228" s="23"/>
      <c r="AE228" s="23"/>
      <c r="AF228" s="23"/>
      <c r="AG228" s="23"/>
      <c r="AH228" s="75"/>
      <c r="AI228" s="75"/>
      <c r="AJ228" s="75"/>
      <c r="AK228" s="75"/>
      <c r="AL228" s="75"/>
      <c r="AM228" s="75"/>
      <c r="AN228" s="75"/>
      <c r="AO228" s="75"/>
      <c r="AP228" s="75"/>
      <c r="AQ228" s="23"/>
      <c r="AR228" s="23"/>
      <c r="AS228" s="23"/>
      <c r="AT228" s="23"/>
      <c r="AU228" s="76" t="s">
        <v>225</v>
      </c>
      <c r="AV228" s="77"/>
      <c r="AW228" s="77"/>
      <c r="AX228" s="77"/>
      <c r="AY228" s="77"/>
      <c r="AZ228" s="77"/>
      <c r="BA228" s="77"/>
      <c r="BB228" s="77"/>
      <c r="BC228" s="77"/>
      <c r="BD228" s="77"/>
      <c r="BE228" s="77"/>
      <c r="BF228" s="77"/>
    </row>
    <row r="229" spans="1:58" ht="12" customHeight="1" x14ac:dyDescent="0.25">
      <c r="AB229" s="23"/>
      <c r="AC229" s="23"/>
      <c r="AD229" s="23"/>
      <c r="AE229" s="23"/>
      <c r="AF229" s="23"/>
      <c r="AG229" s="23"/>
      <c r="AH229" s="78" t="s">
        <v>1</v>
      </c>
      <c r="AI229" s="78"/>
      <c r="AJ229" s="78"/>
      <c r="AK229" s="78"/>
      <c r="AL229" s="78"/>
      <c r="AM229" s="78"/>
      <c r="AN229" s="78"/>
      <c r="AO229" s="78"/>
      <c r="AP229" s="78"/>
      <c r="AQ229" s="23"/>
      <c r="AR229" s="23"/>
      <c r="AS229" s="23"/>
      <c r="AT229" s="23"/>
      <c r="AU229" s="78" t="s">
        <v>160</v>
      </c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</row>
  </sheetData>
  <mergeCells count="1352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AE94:AI94"/>
    <mergeCell ref="AJ94:AN94"/>
    <mergeCell ref="AO94:AS94"/>
    <mergeCell ref="AT94:AX94"/>
    <mergeCell ref="AY94:BC94"/>
    <mergeCell ref="BD94:BH94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BB89:BF89"/>
    <mergeCell ref="BG89:BK89"/>
    <mergeCell ref="BL89:BP89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D107:P107"/>
    <mergeCell ref="Q107:U107"/>
    <mergeCell ref="V107:AE107"/>
    <mergeCell ref="AF107:AJ107"/>
    <mergeCell ref="AK107:AO107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D120:P120"/>
    <mergeCell ref="Q120:U120"/>
    <mergeCell ref="V120:AE120"/>
    <mergeCell ref="AF120:AJ120"/>
    <mergeCell ref="AK120:AO120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BT107:BX107"/>
    <mergeCell ref="A116:BL116"/>
    <mergeCell ref="A117:C118"/>
    <mergeCell ref="D117:P118"/>
    <mergeCell ref="Q117:U118"/>
    <mergeCell ref="V117:AE118"/>
    <mergeCell ref="AF117:AT117"/>
    <mergeCell ref="AU117:BI117"/>
    <mergeCell ref="AF118:AJ118"/>
    <mergeCell ref="AK118:AO118"/>
    <mergeCell ref="AP107:AT107"/>
    <mergeCell ref="AU107:AY107"/>
    <mergeCell ref="AZ107:BD107"/>
    <mergeCell ref="BE107:BI107"/>
    <mergeCell ref="BJ107:BN107"/>
    <mergeCell ref="BO107:BS107"/>
    <mergeCell ref="A107:C107"/>
    <mergeCell ref="AO133:AS133"/>
    <mergeCell ref="AT133:AX133"/>
    <mergeCell ref="AY133:BC133"/>
    <mergeCell ref="BD133:BH133"/>
    <mergeCell ref="BI133:BM133"/>
    <mergeCell ref="BN133:BR133"/>
    <mergeCell ref="A132:T133"/>
    <mergeCell ref="U132:AD132"/>
    <mergeCell ref="AE132:AN132"/>
    <mergeCell ref="AO132:AX132"/>
    <mergeCell ref="AY132:BH132"/>
    <mergeCell ref="BI132:BR132"/>
    <mergeCell ref="U133:Y133"/>
    <mergeCell ref="Z133:AD133"/>
    <mergeCell ref="AE133:AI133"/>
    <mergeCell ref="AJ133:AN133"/>
    <mergeCell ref="AP121:AT121"/>
    <mergeCell ref="AU121:AY121"/>
    <mergeCell ref="AZ121:BD121"/>
    <mergeCell ref="BE121:BI121"/>
    <mergeCell ref="A130:BL130"/>
    <mergeCell ref="A131:BR131"/>
    <mergeCell ref="BE122:BI122"/>
    <mergeCell ref="A123:C123"/>
    <mergeCell ref="D123:P123"/>
    <mergeCell ref="Q123:U123"/>
    <mergeCell ref="BE123:BI123"/>
    <mergeCell ref="A124:C124"/>
    <mergeCell ref="D124:P124"/>
    <mergeCell ref="Q124:U124"/>
    <mergeCell ref="V124:AE124"/>
    <mergeCell ref="AF124:AJ124"/>
    <mergeCell ref="W142:AB142"/>
    <mergeCell ref="AC142:AH142"/>
    <mergeCell ref="AO135:AS135"/>
    <mergeCell ref="AT135:AX135"/>
    <mergeCell ref="AY135:BC135"/>
    <mergeCell ref="BD135:BH135"/>
    <mergeCell ref="BI135:BM135"/>
    <mergeCell ref="BN135:BR135"/>
    <mergeCell ref="AT134:AX134"/>
    <mergeCell ref="AY134:BC134"/>
    <mergeCell ref="BD134:BH134"/>
    <mergeCell ref="BI134:BM134"/>
    <mergeCell ref="BN134:BR134"/>
    <mergeCell ref="A135:T135"/>
    <mergeCell ref="U135:Y135"/>
    <mergeCell ref="Z135:AD135"/>
    <mergeCell ref="AE135:AI135"/>
    <mergeCell ref="AJ135:AN135"/>
    <mergeCell ref="A134:T134"/>
    <mergeCell ref="U134:Y134"/>
    <mergeCell ref="Z134:AD134"/>
    <mergeCell ref="AE134:AI134"/>
    <mergeCell ref="AJ134:AN134"/>
    <mergeCell ref="AO134:AS134"/>
    <mergeCell ref="AC144:AE144"/>
    <mergeCell ref="AF144:AH144"/>
    <mergeCell ref="A141:C143"/>
    <mergeCell ref="D141:V143"/>
    <mergeCell ref="W141:AH141"/>
    <mergeCell ref="AI141:AT141"/>
    <mergeCell ref="AU141:AZ141"/>
    <mergeCell ref="BA141:BF141"/>
    <mergeCell ref="AT136:AX136"/>
    <mergeCell ref="AY136:BC136"/>
    <mergeCell ref="BD136:BH136"/>
    <mergeCell ref="BI136:BM136"/>
    <mergeCell ref="BN136:BR136"/>
    <mergeCell ref="A140:BL140"/>
    <mergeCell ref="BI137:BM137"/>
    <mergeCell ref="BN137:BR137"/>
    <mergeCell ref="A136:T136"/>
    <mergeCell ref="U136:Y136"/>
    <mergeCell ref="Z136:AD136"/>
    <mergeCell ref="AE136:AI136"/>
    <mergeCell ref="AJ136:AN136"/>
    <mergeCell ref="AO136:AS136"/>
    <mergeCell ref="BJ142:BL143"/>
    <mergeCell ref="W143:Y143"/>
    <mergeCell ref="Z143:AB143"/>
    <mergeCell ref="AC143:AE143"/>
    <mergeCell ref="AF143:AH143"/>
    <mergeCell ref="AI143:AK143"/>
    <mergeCell ref="AL143:AN143"/>
    <mergeCell ref="AO143:AQ143"/>
    <mergeCell ref="AR143:AT143"/>
    <mergeCell ref="BG141:BL141"/>
    <mergeCell ref="A146:C146"/>
    <mergeCell ref="D146:V146"/>
    <mergeCell ref="W146:Y146"/>
    <mergeCell ref="Z146:AB146"/>
    <mergeCell ref="AC146:AE146"/>
    <mergeCell ref="AF146:AH146"/>
    <mergeCell ref="AI142:AN142"/>
    <mergeCell ref="AO142:AT142"/>
    <mergeCell ref="AU142:AW143"/>
    <mergeCell ref="AX142:AZ143"/>
    <mergeCell ref="BA142:BC143"/>
    <mergeCell ref="BD142:BF143"/>
    <mergeCell ref="BG142:BI143"/>
    <mergeCell ref="BD144:BF144"/>
    <mergeCell ref="BG144:BI144"/>
    <mergeCell ref="BJ144:BL144"/>
    <mergeCell ref="A145:C145"/>
    <mergeCell ref="D145:V145"/>
    <mergeCell ref="W145:Y145"/>
    <mergeCell ref="Z145:AB145"/>
    <mergeCell ref="AC145:AE145"/>
    <mergeCell ref="AF145:AH145"/>
    <mergeCell ref="AI144:AK144"/>
    <mergeCell ref="AL144:AN144"/>
    <mergeCell ref="AO144:AQ144"/>
    <mergeCell ref="AR144:AT144"/>
    <mergeCell ref="AU144:AW144"/>
    <mergeCell ref="AX144:AZ144"/>
    <mergeCell ref="A144:C144"/>
    <mergeCell ref="D144:V144"/>
    <mergeCell ref="W144:Y144"/>
    <mergeCell ref="Z144:AB144"/>
    <mergeCell ref="AP154:AT154"/>
    <mergeCell ref="AU154:AY154"/>
    <mergeCell ref="AZ154:BD154"/>
    <mergeCell ref="BE154:BI154"/>
    <mergeCell ref="BJ154:BN154"/>
    <mergeCell ref="BO154:BS154"/>
    <mergeCell ref="A152:BS152"/>
    <mergeCell ref="A153:F154"/>
    <mergeCell ref="G153:S154"/>
    <mergeCell ref="T153:Z154"/>
    <mergeCell ref="AA153:AO153"/>
    <mergeCell ref="AP153:BD153"/>
    <mergeCell ref="BE153:BS153"/>
    <mergeCell ref="AA154:AE154"/>
    <mergeCell ref="AF154:AJ154"/>
    <mergeCell ref="AK154:AO154"/>
    <mergeCell ref="BA146:BC146"/>
    <mergeCell ref="BD146:BF146"/>
    <mergeCell ref="BG146:BI146"/>
    <mergeCell ref="BJ146:BL146"/>
    <mergeCell ref="A150:BL150"/>
    <mergeCell ref="A151:BS151"/>
    <mergeCell ref="AL147:AN147"/>
    <mergeCell ref="AO147:AQ147"/>
    <mergeCell ref="AR147:AT147"/>
    <mergeCell ref="AU147:AW147"/>
    <mergeCell ref="AI146:AK146"/>
    <mergeCell ref="AL146:AN146"/>
    <mergeCell ref="AO146:AQ146"/>
    <mergeCell ref="AR146:AT146"/>
    <mergeCell ref="AU146:AW146"/>
    <mergeCell ref="AX146:AZ146"/>
    <mergeCell ref="AP156:AT156"/>
    <mergeCell ref="AU156:AY156"/>
    <mergeCell ref="AZ156:BD156"/>
    <mergeCell ref="BE156:BI156"/>
    <mergeCell ref="BJ156:BN156"/>
    <mergeCell ref="BO156:BS156"/>
    <mergeCell ref="A156:F156"/>
    <mergeCell ref="G156:S156"/>
    <mergeCell ref="T156:Z156"/>
    <mergeCell ref="AA156:AE156"/>
    <mergeCell ref="AF156:AJ156"/>
    <mergeCell ref="AK156:AO156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160:BL160"/>
    <mergeCell ref="A161:BD161"/>
    <mergeCell ref="A162:F163"/>
    <mergeCell ref="G162:S163"/>
    <mergeCell ref="T162:Z163"/>
    <mergeCell ref="AA162:AO162"/>
    <mergeCell ref="AP162:BD162"/>
    <mergeCell ref="AA163:AE163"/>
    <mergeCell ref="AF163:AJ163"/>
    <mergeCell ref="AK163:AO163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Z164:BD164"/>
    <mergeCell ref="A165:F165"/>
    <mergeCell ref="G165:S165"/>
    <mergeCell ref="T165:Z165"/>
    <mergeCell ref="AA165:AE165"/>
    <mergeCell ref="AF165:AJ165"/>
    <mergeCell ref="AK165:AO165"/>
    <mergeCell ref="AP165:AT165"/>
    <mergeCell ref="AU165:AY165"/>
    <mergeCell ref="AP163:AT163"/>
    <mergeCell ref="AU163:AY163"/>
    <mergeCell ref="AZ163:BD163"/>
    <mergeCell ref="A164:F164"/>
    <mergeCell ref="G164:S164"/>
    <mergeCell ref="T164:Z164"/>
    <mergeCell ref="AA164:AE164"/>
    <mergeCell ref="AF164:AJ164"/>
    <mergeCell ref="AK164:AO164"/>
    <mergeCell ref="AP164:AT164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AA173:AE173"/>
    <mergeCell ref="AF173:AI173"/>
    <mergeCell ref="AJ173:AN173"/>
    <mergeCell ref="AO173:AR173"/>
    <mergeCell ref="AS173:AW173"/>
    <mergeCell ref="AX173:BA173"/>
    <mergeCell ref="A170:BL170"/>
    <mergeCell ref="A171:BM171"/>
    <mergeCell ref="A172:M173"/>
    <mergeCell ref="N172:U173"/>
    <mergeCell ref="V172:Z173"/>
    <mergeCell ref="AA172:AI172"/>
    <mergeCell ref="AJ172:AR172"/>
    <mergeCell ref="AS172:BA172"/>
    <mergeCell ref="BB172:BJ172"/>
    <mergeCell ref="BK172:BS172"/>
    <mergeCell ref="BB175:BF175"/>
    <mergeCell ref="BG175:BJ175"/>
    <mergeCell ref="BK175:BO175"/>
    <mergeCell ref="BP175:BS175"/>
    <mergeCell ref="A176:M176"/>
    <mergeCell ref="N176:U176"/>
    <mergeCell ref="V176:Z176"/>
    <mergeCell ref="AA176:AE176"/>
    <mergeCell ref="AF176:AI176"/>
    <mergeCell ref="AJ176:AN176"/>
    <mergeCell ref="BP174:BS174"/>
    <mergeCell ref="A175:M175"/>
    <mergeCell ref="N175:U175"/>
    <mergeCell ref="V175:Z175"/>
    <mergeCell ref="AA175:AE175"/>
    <mergeCell ref="AF175:AI175"/>
    <mergeCell ref="AJ175:AN175"/>
    <mergeCell ref="AO175:AR175"/>
    <mergeCell ref="AS175:AW175"/>
    <mergeCell ref="AX175:BA175"/>
    <mergeCell ref="AO174:AR174"/>
    <mergeCell ref="AS174:AW174"/>
    <mergeCell ref="AX174:BA174"/>
    <mergeCell ref="BB174:BF174"/>
    <mergeCell ref="BG174:BJ174"/>
    <mergeCell ref="BK174:BO174"/>
    <mergeCell ref="AQ186:AV187"/>
    <mergeCell ref="AW186:BF186"/>
    <mergeCell ref="BG186:BL187"/>
    <mergeCell ref="AW187:BA187"/>
    <mergeCell ref="BB187:BF187"/>
    <mergeCell ref="A188:F188"/>
    <mergeCell ref="G188:S188"/>
    <mergeCell ref="T188:Y188"/>
    <mergeCell ref="Z188:AD188"/>
    <mergeCell ref="AE188:AJ188"/>
    <mergeCell ref="A186:F187"/>
    <mergeCell ref="G186:S187"/>
    <mergeCell ref="T186:Y187"/>
    <mergeCell ref="Z186:AD187"/>
    <mergeCell ref="AE186:AJ187"/>
    <mergeCell ref="AK186:AP187"/>
    <mergeCell ref="BP176:BS176"/>
    <mergeCell ref="A179:BL179"/>
    <mergeCell ref="A180:BL180"/>
    <mergeCell ref="A183:BL183"/>
    <mergeCell ref="A184:BL184"/>
    <mergeCell ref="A185:BL185"/>
    <mergeCell ref="AO176:AR176"/>
    <mergeCell ref="AS176:AW176"/>
    <mergeCell ref="AX176:BA176"/>
    <mergeCell ref="BB176:BF176"/>
    <mergeCell ref="BG176:BJ176"/>
    <mergeCell ref="BK176:BO176"/>
    <mergeCell ref="A194:BL194"/>
    <mergeCell ref="A191:F191"/>
    <mergeCell ref="G191:S191"/>
    <mergeCell ref="T191:Y191"/>
    <mergeCell ref="Z191:AD191"/>
    <mergeCell ref="AK189:AP189"/>
    <mergeCell ref="AQ189:AV189"/>
    <mergeCell ref="AW189:BA189"/>
    <mergeCell ref="BB189:BF189"/>
    <mergeCell ref="BG189:BL189"/>
    <mergeCell ref="A190:F190"/>
    <mergeCell ref="G190:S190"/>
    <mergeCell ref="T190:Y190"/>
    <mergeCell ref="Z190:AD190"/>
    <mergeCell ref="AE190:AJ190"/>
    <mergeCell ref="AK188:AP188"/>
    <mergeCell ref="AQ188:AV188"/>
    <mergeCell ref="AW188:BA188"/>
    <mergeCell ref="BB188:BF188"/>
    <mergeCell ref="BG188:BL188"/>
    <mergeCell ref="A189:F189"/>
    <mergeCell ref="G189:S189"/>
    <mergeCell ref="T189:Y189"/>
    <mergeCell ref="Z189:AD189"/>
    <mergeCell ref="AE189:AJ189"/>
    <mergeCell ref="AE191:AJ191"/>
    <mergeCell ref="AK191:AP191"/>
    <mergeCell ref="AQ191:AV191"/>
    <mergeCell ref="AW191:BA191"/>
    <mergeCell ref="BB191:BF191"/>
    <mergeCell ref="BG191:BL191"/>
    <mergeCell ref="AK190:AP190"/>
    <mergeCell ref="AT197:AW198"/>
    <mergeCell ref="AX197:BG197"/>
    <mergeCell ref="BH197:BL198"/>
    <mergeCell ref="Z198:AD198"/>
    <mergeCell ref="AE198:AI198"/>
    <mergeCell ref="AX198:BB198"/>
    <mergeCell ref="BC198:BG198"/>
    <mergeCell ref="A195:BL195"/>
    <mergeCell ref="A196:F198"/>
    <mergeCell ref="G196:P198"/>
    <mergeCell ref="Q196:AN196"/>
    <mergeCell ref="AO196:BL196"/>
    <mergeCell ref="Q197:U198"/>
    <mergeCell ref="V197:Y198"/>
    <mergeCell ref="Z197:AI197"/>
    <mergeCell ref="AJ197:AN198"/>
    <mergeCell ref="AO197:AS198"/>
    <mergeCell ref="Z201:AD201"/>
    <mergeCell ref="AE201:AI201"/>
    <mergeCell ref="AJ200:AN200"/>
    <mergeCell ref="AO200:AS200"/>
    <mergeCell ref="AT200:AW200"/>
    <mergeCell ref="AX200:BB200"/>
    <mergeCell ref="BC200:BG200"/>
    <mergeCell ref="BH200:BL200"/>
    <mergeCell ref="A200:F200"/>
    <mergeCell ref="G200:P200"/>
    <mergeCell ref="Q200:U200"/>
    <mergeCell ref="V200:Y200"/>
    <mergeCell ref="Z200:AD200"/>
    <mergeCell ref="AE200:AI200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A201:F201"/>
    <mergeCell ref="G201:P201"/>
    <mergeCell ref="Q201:U201"/>
    <mergeCell ref="V201:Y201"/>
    <mergeCell ref="T210:Y210"/>
    <mergeCell ref="Z210:AD210"/>
    <mergeCell ref="AE210:AJ210"/>
    <mergeCell ref="AK210:AP210"/>
    <mergeCell ref="BE207:BL208"/>
    <mergeCell ref="A209:F209"/>
    <mergeCell ref="G209:S209"/>
    <mergeCell ref="T209:Y209"/>
    <mergeCell ref="Z209:AD209"/>
    <mergeCell ref="AE209:AJ209"/>
    <mergeCell ref="AK209:AP209"/>
    <mergeCell ref="AQ209:AV209"/>
    <mergeCell ref="AW209:BD209"/>
    <mergeCell ref="BE209:BL209"/>
    <mergeCell ref="A205:BL205"/>
    <mergeCell ref="A206:BL206"/>
    <mergeCell ref="A207:F208"/>
    <mergeCell ref="G207:S208"/>
    <mergeCell ref="T207:Y208"/>
    <mergeCell ref="Z207:AD208"/>
    <mergeCell ref="AE207:AJ208"/>
    <mergeCell ref="AK207:AP208"/>
    <mergeCell ref="AQ207:AV208"/>
    <mergeCell ref="AW207:BD208"/>
    <mergeCell ref="A228:AA228"/>
    <mergeCell ref="AH228:AP228"/>
    <mergeCell ref="AU228:BF228"/>
    <mergeCell ref="AH229:AP229"/>
    <mergeCell ref="AU229:BF229"/>
    <mergeCell ref="A31:D31"/>
    <mergeCell ref="E31:T31"/>
    <mergeCell ref="U31:Y31"/>
    <mergeCell ref="Z31:AD31"/>
    <mergeCell ref="AE31:AH31"/>
    <mergeCell ref="A221:BL221"/>
    <mergeCell ref="A225:AA225"/>
    <mergeCell ref="AH225:AP225"/>
    <mergeCell ref="AU225:BF225"/>
    <mergeCell ref="AH226:AP226"/>
    <mergeCell ref="AU226:BF226"/>
    <mergeCell ref="AW211:BD211"/>
    <mergeCell ref="BE211:BL211"/>
    <mergeCell ref="A215:BL215"/>
    <mergeCell ref="A216:BL216"/>
    <mergeCell ref="A219:BL219"/>
    <mergeCell ref="A220:BL220"/>
    <mergeCell ref="A212:F212"/>
    <mergeCell ref="G212:S212"/>
    <mergeCell ref="T212:Y212"/>
    <mergeCell ref="Z212:AD212"/>
    <mergeCell ref="AQ210:AV210"/>
    <mergeCell ref="AW210:BD210"/>
    <mergeCell ref="BE210:BL210"/>
    <mergeCell ref="A211:F211"/>
    <mergeCell ref="G211:S211"/>
    <mergeCell ref="T211:Y21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BQ88:BT88"/>
    <mergeCell ref="BU88:BY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E106:BI106"/>
    <mergeCell ref="BJ106:BN106"/>
    <mergeCell ref="BO106:BS106"/>
    <mergeCell ref="BT106:BX106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O114:BS114"/>
    <mergeCell ref="BT114:BX114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V123:AE123"/>
    <mergeCell ref="AF123:AJ123"/>
    <mergeCell ref="AK123:AO123"/>
    <mergeCell ref="AP123:AT123"/>
    <mergeCell ref="AU123:AY123"/>
    <mergeCell ref="AZ123:BD123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BE114:BI114"/>
    <mergeCell ref="BJ114:BN114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AP119:AT119"/>
    <mergeCell ref="AU119:AY119"/>
    <mergeCell ref="AZ119:BD119"/>
    <mergeCell ref="BE119:BI119"/>
    <mergeCell ref="A120:C120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AK124:AO124"/>
    <mergeCell ref="AP124:AT124"/>
    <mergeCell ref="AU124:AY124"/>
    <mergeCell ref="AZ124:BD124"/>
    <mergeCell ref="BE128:BI128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AX147:AZ147"/>
    <mergeCell ref="BA147:BC147"/>
    <mergeCell ref="BD147:BF147"/>
    <mergeCell ref="BG147:BI147"/>
    <mergeCell ref="BJ147:BL147"/>
    <mergeCell ref="A147:C147"/>
    <mergeCell ref="D147:V147"/>
    <mergeCell ref="W147:Y147"/>
    <mergeCell ref="Z147:AB147"/>
    <mergeCell ref="AC147:AE147"/>
    <mergeCell ref="AF147:AH147"/>
    <mergeCell ref="AI147:AK147"/>
    <mergeCell ref="A137:T137"/>
    <mergeCell ref="U137:Y137"/>
    <mergeCell ref="Z137:AD137"/>
    <mergeCell ref="AE137:AI137"/>
    <mergeCell ref="AJ137:AN137"/>
    <mergeCell ref="AO137:AS137"/>
    <mergeCell ref="AT137:AX137"/>
    <mergeCell ref="AY137:BC137"/>
    <mergeCell ref="BD137:BH137"/>
    <mergeCell ref="BA145:BC145"/>
    <mergeCell ref="BD145:BF145"/>
    <mergeCell ref="BG145:BI145"/>
    <mergeCell ref="BJ145:BL145"/>
    <mergeCell ref="AI145:AK145"/>
    <mergeCell ref="AL145:AN145"/>
    <mergeCell ref="AO145:AQ145"/>
    <mergeCell ref="AR145:AT145"/>
    <mergeCell ref="AU145:AW145"/>
    <mergeCell ref="AX145:AZ145"/>
    <mergeCell ref="BA144:BC144"/>
    <mergeCell ref="AU167:AY167"/>
    <mergeCell ref="AZ167:BD167"/>
    <mergeCell ref="A167:F167"/>
    <mergeCell ref="G167:S167"/>
    <mergeCell ref="T167:Z167"/>
    <mergeCell ref="AA167:AE167"/>
    <mergeCell ref="AF167:AJ167"/>
    <mergeCell ref="AK167:AO167"/>
    <mergeCell ref="AP167:AT167"/>
    <mergeCell ref="BO158:BS158"/>
    <mergeCell ref="AK158:AO158"/>
    <mergeCell ref="AP158:AT158"/>
    <mergeCell ref="AU158:AY158"/>
    <mergeCell ref="AZ158:BD158"/>
    <mergeCell ref="BE158:BI158"/>
    <mergeCell ref="BJ158:BN158"/>
    <mergeCell ref="A158:F158"/>
    <mergeCell ref="G158:S158"/>
    <mergeCell ref="T158:Z158"/>
    <mergeCell ref="AA158:AE158"/>
    <mergeCell ref="AF158:AJ158"/>
    <mergeCell ref="AZ165:BD165"/>
    <mergeCell ref="A166:F166"/>
    <mergeCell ref="G166:S166"/>
    <mergeCell ref="T166:Z166"/>
    <mergeCell ref="AA166:AE166"/>
    <mergeCell ref="AF166:AJ166"/>
    <mergeCell ref="AK166:AO166"/>
    <mergeCell ref="AP166:AT166"/>
    <mergeCell ref="AU166:AY166"/>
    <mergeCell ref="AZ166:BD166"/>
    <mergeCell ref="AU164:AY164"/>
    <mergeCell ref="AQ190:AV190"/>
    <mergeCell ref="AW190:BA190"/>
    <mergeCell ref="BB190:BF190"/>
    <mergeCell ref="BG190:BL190"/>
    <mergeCell ref="AJ202:AN202"/>
    <mergeCell ref="AO202:AS202"/>
    <mergeCell ref="AT202:AW202"/>
    <mergeCell ref="AX202:BB202"/>
    <mergeCell ref="BC202:BG202"/>
    <mergeCell ref="BH202:BL202"/>
    <mergeCell ref="A202:F202"/>
    <mergeCell ref="G202:P202"/>
    <mergeCell ref="Q202:U202"/>
    <mergeCell ref="V202:Y202"/>
    <mergeCell ref="Z202:AD202"/>
    <mergeCell ref="AE202:AI202"/>
    <mergeCell ref="AQ192:AV192"/>
    <mergeCell ref="AW192:BA192"/>
    <mergeCell ref="BB192:BF192"/>
    <mergeCell ref="BG192:BL192"/>
    <mergeCell ref="A192:F192"/>
    <mergeCell ref="G192:S192"/>
    <mergeCell ref="T192:Y192"/>
    <mergeCell ref="Z192:AD192"/>
    <mergeCell ref="AE192:AJ192"/>
    <mergeCell ref="AK192:AP192"/>
    <mergeCell ref="AJ201:AN201"/>
    <mergeCell ref="AO201:AS201"/>
    <mergeCell ref="AT201:AW201"/>
    <mergeCell ref="AX201:BB201"/>
    <mergeCell ref="BC201:BG201"/>
    <mergeCell ref="BH201:BL201"/>
    <mergeCell ref="AK213:AP213"/>
    <mergeCell ref="AQ213:AV213"/>
    <mergeCell ref="AW213:BD213"/>
    <mergeCell ref="BE213:BL213"/>
    <mergeCell ref="AE212:AJ212"/>
    <mergeCell ref="AK212:AP212"/>
    <mergeCell ref="AQ212:AV212"/>
    <mergeCell ref="AW212:BD212"/>
    <mergeCell ref="BE212:BL212"/>
    <mergeCell ref="A213:F213"/>
    <mergeCell ref="G213:S213"/>
    <mergeCell ref="T213:Y213"/>
    <mergeCell ref="Z213:AD213"/>
    <mergeCell ref="AE213:AJ213"/>
    <mergeCell ref="AJ203:AN203"/>
    <mergeCell ref="AO203:AS203"/>
    <mergeCell ref="AT203:AW203"/>
    <mergeCell ref="AX203:BB203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Z211:AD211"/>
    <mergeCell ref="AE211:AJ211"/>
    <mergeCell ref="AK211:AP211"/>
    <mergeCell ref="AQ211:AV211"/>
    <mergeCell ref="A210:F210"/>
    <mergeCell ref="G210:S210"/>
  </mergeCells>
  <conditionalFormatting sqref="A88 A146 A97">
    <cfRule type="cellIs" dxfId="316" priority="39" stopIfTrue="1" operator="equal">
      <formula>A87</formula>
    </cfRule>
  </conditionalFormatting>
  <conditionalFormatting sqref="A107:C107 A121:C121">
    <cfRule type="cellIs" dxfId="315" priority="40" stopIfTrue="1" operator="equal">
      <formula>A106</formula>
    </cfRule>
    <cfRule type="cellIs" dxfId="314" priority="41" stopIfTrue="1" operator="equal">
      <formula>0</formula>
    </cfRule>
  </conditionalFormatting>
  <conditionalFormatting sqref="A89">
    <cfRule type="cellIs" dxfId="313" priority="38" stopIfTrue="1" operator="equal">
      <formula>A88</formula>
    </cfRule>
  </conditionalFormatting>
  <conditionalFormatting sqref="A99">
    <cfRule type="cellIs" dxfId="312" priority="278" stopIfTrue="1" operator="equal">
      <formula>A97</formula>
    </cfRule>
  </conditionalFormatting>
  <conditionalFormatting sqref="A98">
    <cfRule type="cellIs" dxfId="311" priority="36" stopIfTrue="1" operator="equal">
      <formula>A97</formula>
    </cfRule>
  </conditionalFormatting>
  <conditionalFormatting sqref="A147">
    <cfRule type="cellIs" dxfId="310" priority="2" stopIfTrue="1" operator="equal">
      <formula>A146</formula>
    </cfRule>
  </conditionalFormatting>
  <conditionalFormatting sqref="A108:C108">
    <cfRule type="cellIs" dxfId="309" priority="33" stopIfTrue="1" operator="equal">
      <formula>A107</formula>
    </cfRule>
    <cfRule type="cellIs" dxfId="308" priority="34" stopIfTrue="1" operator="equal">
      <formula>0</formula>
    </cfRule>
  </conditionalFormatting>
  <conditionalFormatting sqref="A109:C109">
    <cfRule type="cellIs" dxfId="307" priority="31" stopIfTrue="1" operator="equal">
      <formula>A108</formula>
    </cfRule>
    <cfRule type="cellIs" dxfId="306" priority="32" stopIfTrue="1" operator="equal">
      <formula>0</formula>
    </cfRule>
  </conditionalFormatting>
  <conditionalFormatting sqref="A110:C110">
    <cfRule type="cellIs" dxfId="305" priority="29" stopIfTrue="1" operator="equal">
      <formula>A109</formula>
    </cfRule>
    <cfRule type="cellIs" dxfId="304" priority="30" stopIfTrue="1" operator="equal">
      <formula>0</formula>
    </cfRule>
  </conditionalFormatting>
  <conditionalFormatting sqref="A111:C111">
    <cfRule type="cellIs" dxfId="303" priority="27" stopIfTrue="1" operator="equal">
      <formula>A110</formula>
    </cfRule>
    <cfRule type="cellIs" dxfId="302" priority="28" stopIfTrue="1" operator="equal">
      <formula>0</formula>
    </cfRule>
  </conditionalFormatting>
  <conditionalFormatting sqref="A112:C112">
    <cfRule type="cellIs" dxfId="301" priority="25" stopIfTrue="1" operator="equal">
      <formula>A111</formula>
    </cfRule>
    <cfRule type="cellIs" dxfId="300" priority="26" stopIfTrue="1" operator="equal">
      <formula>0</formula>
    </cfRule>
  </conditionalFormatting>
  <conditionalFormatting sqref="A113:C113">
    <cfRule type="cellIs" dxfId="299" priority="23" stopIfTrue="1" operator="equal">
      <formula>A112</formula>
    </cfRule>
    <cfRule type="cellIs" dxfId="298" priority="24" stopIfTrue="1" operator="equal">
      <formula>0</formula>
    </cfRule>
  </conditionalFormatting>
  <conditionalFormatting sqref="A114:C114">
    <cfRule type="cellIs" dxfId="297" priority="21" stopIfTrue="1" operator="equal">
      <formula>A113</formula>
    </cfRule>
    <cfRule type="cellIs" dxfId="296" priority="22" stopIfTrue="1" operator="equal">
      <formula>0</formula>
    </cfRule>
  </conditionalFormatting>
  <conditionalFormatting sqref="A122:C122">
    <cfRule type="cellIs" dxfId="295" priority="17" stopIfTrue="1" operator="equal">
      <formula>A121</formula>
    </cfRule>
    <cfRule type="cellIs" dxfId="294" priority="18" stopIfTrue="1" operator="equal">
      <formula>0</formula>
    </cfRule>
  </conditionalFormatting>
  <conditionalFormatting sqref="A123:C123">
    <cfRule type="cellIs" dxfId="293" priority="15" stopIfTrue="1" operator="equal">
      <formula>A122</formula>
    </cfRule>
    <cfRule type="cellIs" dxfId="292" priority="16" stopIfTrue="1" operator="equal">
      <formula>0</formula>
    </cfRule>
  </conditionalFormatting>
  <conditionalFormatting sqref="A124:C124">
    <cfRule type="cellIs" dxfId="291" priority="13" stopIfTrue="1" operator="equal">
      <formula>A123</formula>
    </cfRule>
    <cfRule type="cellIs" dxfId="290" priority="14" stopIfTrue="1" operator="equal">
      <formula>0</formula>
    </cfRule>
  </conditionalFormatting>
  <conditionalFormatting sqref="A125:C125">
    <cfRule type="cellIs" dxfId="289" priority="11" stopIfTrue="1" operator="equal">
      <formula>A124</formula>
    </cfRule>
    <cfRule type="cellIs" dxfId="288" priority="12" stopIfTrue="1" operator="equal">
      <formula>0</formula>
    </cfRule>
  </conditionalFormatting>
  <conditionalFormatting sqref="A126:C126">
    <cfRule type="cellIs" dxfId="287" priority="9" stopIfTrue="1" operator="equal">
      <formula>A125</formula>
    </cfRule>
    <cfRule type="cellIs" dxfId="286" priority="10" stopIfTrue="1" operator="equal">
      <formula>0</formula>
    </cfRule>
  </conditionalFormatting>
  <conditionalFormatting sqref="A127:C127">
    <cfRule type="cellIs" dxfId="285" priority="7" stopIfTrue="1" operator="equal">
      <formula>A126</formula>
    </cfRule>
    <cfRule type="cellIs" dxfId="284" priority="8" stopIfTrue="1" operator="equal">
      <formula>0</formula>
    </cfRule>
  </conditionalFormatting>
  <conditionalFormatting sqref="A128:C128">
    <cfRule type="cellIs" dxfId="283" priority="5" stopIfTrue="1" operator="equal">
      <formula>A127</formula>
    </cfRule>
    <cfRule type="cellIs" dxfId="282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71"/>
  <sheetViews>
    <sheetView topLeftCell="A10" zoomScaleNormal="100" workbookViewId="0">
      <selection activeCell="A21" sqref="A21:BY21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389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390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391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392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386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30" customHeight="1" x14ac:dyDescent="0.25">
      <c r="A18" s="90" t="s">
        <v>387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388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1265500.46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1265500.46</v>
      </c>
      <c r="AJ30" s="60"/>
      <c r="AK30" s="60"/>
      <c r="AL30" s="60"/>
      <c r="AM30" s="61"/>
      <c r="AN30" s="59">
        <v>2220200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2220200</v>
      </c>
      <c r="BC30" s="60"/>
      <c r="BD30" s="60"/>
      <c r="BE30" s="60"/>
      <c r="BF30" s="61"/>
      <c r="BG30" s="59">
        <v>1729030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1729030</v>
      </c>
      <c r="BV30" s="60"/>
      <c r="BW30" s="60"/>
      <c r="BX30" s="60"/>
      <c r="BY30" s="61"/>
      <c r="CA30" s="25" t="s">
        <v>22</v>
      </c>
    </row>
    <row r="31" spans="1:79" s="25" customFormat="1" ht="25.5" customHeight="1" x14ac:dyDescent="0.25">
      <c r="A31" s="40"/>
      <c r="B31" s="41"/>
      <c r="C31" s="41"/>
      <c r="D31" s="63"/>
      <c r="E31" s="35" t="s">
        <v>174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7" t="s">
        <v>173</v>
      </c>
      <c r="V31" s="57"/>
      <c r="W31" s="57"/>
      <c r="X31" s="57"/>
      <c r="Y31" s="57"/>
      <c r="Z31" s="57">
        <v>1297992</v>
      </c>
      <c r="AA31" s="57"/>
      <c r="AB31" s="57"/>
      <c r="AC31" s="57"/>
      <c r="AD31" s="57"/>
      <c r="AE31" s="59">
        <v>1297992</v>
      </c>
      <c r="AF31" s="60"/>
      <c r="AG31" s="60"/>
      <c r="AH31" s="61"/>
      <c r="AI31" s="59">
        <f>IF(ISNUMBER(U31),U31,0)+IF(ISNUMBER(Z31),Z31,0)</f>
        <v>1297992</v>
      </c>
      <c r="AJ31" s="60"/>
      <c r="AK31" s="60"/>
      <c r="AL31" s="60"/>
      <c r="AM31" s="61"/>
      <c r="AN31" s="59" t="s">
        <v>173</v>
      </c>
      <c r="AO31" s="60"/>
      <c r="AP31" s="60"/>
      <c r="AQ31" s="60"/>
      <c r="AR31" s="61"/>
      <c r="AS31" s="59">
        <v>586979</v>
      </c>
      <c r="AT31" s="60"/>
      <c r="AU31" s="60"/>
      <c r="AV31" s="60"/>
      <c r="AW31" s="61"/>
      <c r="AX31" s="59">
        <v>586979</v>
      </c>
      <c r="AY31" s="60"/>
      <c r="AZ31" s="60"/>
      <c r="BA31" s="61"/>
      <c r="BB31" s="59">
        <f>IF(ISNUMBER(AN31),AN31,0)+IF(ISNUMBER(AS31),AS31,0)</f>
        <v>586979</v>
      </c>
      <c r="BC31" s="60"/>
      <c r="BD31" s="60"/>
      <c r="BE31" s="60"/>
      <c r="BF31" s="61"/>
      <c r="BG31" s="59" t="s">
        <v>173</v>
      </c>
      <c r="BH31" s="60"/>
      <c r="BI31" s="60"/>
      <c r="BJ31" s="60"/>
      <c r="BK31" s="61"/>
      <c r="BL31" s="59">
        <v>1290970</v>
      </c>
      <c r="BM31" s="60"/>
      <c r="BN31" s="60"/>
      <c r="BO31" s="60"/>
      <c r="BP31" s="61"/>
      <c r="BQ31" s="59">
        <v>1290970</v>
      </c>
      <c r="BR31" s="60"/>
      <c r="BS31" s="60"/>
      <c r="BT31" s="61"/>
      <c r="BU31" s="59">
        <f>IF(ISNUMBER(BG31),BG31,0)+IF(ISNUMBER(BL31),BL31,0)</f>
        <v>1290970</v>
      </c>
      <c r="BV31" s="60"/>
      <c r="BW31" s="60"/>
      <c r="BX31" s="60"/>
      <c r="BY31" s="61"/>
    </row>
    <row r="32" spans="1:79" s="25" customFormat="1" ht="38.25" customHeight="1" x14ac:dyDescent="0.25">
      <c r="A32" s="40">
        <v>602400</v>
      </c>
      <c r="B32" s="41"/>
      <c r="C32" s="41"/>
      <c r="D32" s="63"/>
      <c r="E32" s="35" t="s">
        <v>175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7"/>
      <c r="U32" s="57" t="s">
        <v>173</v>
      </c>
      <c r="V32" s="57"/>
      <c r="W32" s="57"/>
      <c r="X32" s="57"/>
      <c r="Y32" s="57"/>
      <c r="Z32" s="57">
        <v>1297992</v>
      </c>
      <c r="AA32" s="57"/>
      <c r="AB32" s="57"/>
      <c r="AC32" s="57"/>
      <c r="AD32" s="57"/>
      <c r="AE32" s="59">
        <v>1297992</v>
      </c>
      <c r="AF32" s="60"/>
      <c r="AG32" s="60"/>
      <c r="AH32" s="61"/>
      <c r="AI32" s="59">
        <f>IF(ISNUMBER(U32),U32,0)+IF(ISNUMBER(Z32),Z32,0)</f>
        <v>1297992</v>
      </c>
      <c r="AJ32" s="60"/>
      <c r="AK32" s="60"/>
      <c r="AL32" s="60"/>
      <c r="AM32" s="61"/>
      <c r="AN32" s="59" t="s">
        <v>173</v>
      </c>
      <c r="AO32" s="60"/>
      <c r="AP32" s="60"/>
      <c r="AQ32" s="60"/>
      <c r="AR32" s="61"/>
      <c r="AS32" s="59">
        <v>586979</v>
      </c>
      <c r="AT32" s="60"/>
      <c r="AU32" s="60"/>
      <c r="AV32" s="60"/>
      <c r="AW32" s="61"/>
      <c r="AX32" s="59">
        <v>586979</v>
      </c>
      <c r="AY32" s="60"/>
      <c r="AZ32" s="60"/>
      <c r="BA32" s="61"/>
      <c r="BB32" s="59">
        <f>IF(ISNUMBER(AN32),AN32,0)+IF(ISNUMBER(AS32),AS32,0)</f>
        <v>586979</v>
      </c>
      <c r="BC32" s="60"/>
      <c r="BD32" s="60"/>
      <c r="BE32" s="60"/>
      <c r="BF32" s="61"/>
      <c r="BG32" s="59" t="s">
        <v>173</v>
      </c>
      <c r="BH32" s="60"/>
      <c r="BI32" s="60"/>
      <c r="BJ32" s="60"/>
      <c r="BK32" s="61"/>
      <c r="BL32" s="59">
        <v>1290970</v>
      </c>
      <c r="BM32" s="60"/>
      <c r="BN32" s="60"/>
      <c r="BO32" s="60"/>
      <c r="BP32" s="61"/>
      <c r="BQ32" s="59">
        <v>1290970</v>
      </c>
      <c r="BR32" s="60"/>
      <c r="BS32" s="60"/>
      <c r="BT32" s="61"/>
      <c r="BU32" s="59">
        <f>IF(ISNUMBER(BG32),BG32,0)+IF(ISNUMBER(BL32),BL32,0)</f>
        <v>1290970</v>
      </c>
      <c r="BV32" s="60"/>
      <c r="BW32" s="60"/>
      <c r="BX32" s="60"/>
      <c r="BY32" s="61"/>
    </row>
    <row r="33" spans="1:79" s="6" customFormat="1" ht="12.75" customHeight="1" x14ac:dyDescent="0.25">
      <c r="A33" s="42"/>
      <c r="B33" s="43"/>
      <c r="C33" s="43"/>
      <c r="D33" s="58"/>
      <c r="E33" s="29" t="s">
        <v>147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1"/>
      <c r="U33" s="55">
        <v>1265500.46</v>
      </c>
      <c r="V33" s="55"/>
      <c r="W33" s="55"/>
      <c r="X33" s="55"/>
      <c r="Y33" s="55"/>
      <c r="Z33" s="55">
        <v>1297992</v>
      </c>
      <c r="AA33" s="55"/>
      <c r="AB33" s="55"/>
      <c r="AC33" s="55"/>
      <c r="AD33" s="55"/>
      <c r="AE33" s="52">
        <v>1297992</v>
      </c>
      <c r="AF33" s="53"/>
      <c r="AG33" s="53"/>
      <c r="AH33" s="54"/>
      <c r="AI33" s="52">
        <f>IF(ISNUMBER(U33),U33,0)+IF(ISNUMBER(Z33),Z33,0)</f>
        <v>2563492.46</v>
      </c>
      <c r="AJ33" s="53"/>
      <c r="AK33" s="53"/>
      <c r="AL33" s="53"/>
      <c r="AM33" s="54"/>
      <c r="AN33" s="52">
        <v>2220200</v>
      </c>
      <c r="AO33" s="53"/>
      <c r="AP33" s="53"/>
      <c r="AQ33" s="53"/>
      <c r="AR33" s="54"/>
      <c r="AS33" s="52">
        <v>586979</v>
      </c>
      <c r="AT33" s="53"/>
      <c r="AU33" s="53"/>
      <c r="AV33" s="53"/>
      <c r="AW33" s="54"/>
      <c r="AX33" s="52">
        <v>586979</v>
      </c>
      <c r="AY33" s="53"/>
      <c r="AZ33" s="53"/>
      <c r="BA33" s="54"/>
      <c r="BB33" s="52">
        <f>IF(ISNUMBER(AN33),AN33,0)+IF(ISNUMBER(AS33),AS33,0)</f>
        <v>2807179</v>
      </c>
      <c r="BC33" s="53"/>
      <c r="BD33" s="53"/>
      <c r="BE33" s="53"/>
      <c r="BF33" s="54"/>
      <c r="BG33" s="52">
        <v>1729030</v>
      </c>
      <c r="BH33" s="53"/>
      <c r="BI33" s="53"/>
      <c r="BJ33" s="53"/>
      <c r="BK33" s="54"/>
      <c r="BL33" s="52">
        <v>1290970</v>
      </c>
      <c r="BM33" s="53"/>
      <c r="BN33" s="53"/>
      <c r="BO33" s="53"/>
      <c r="BP33" s="54"/>
      <c r="BQ33" s="52">
        <v>1290970</v>
      </c>
      <c r="BR33" s="53"/>
      <c r="BS33" s="53"/>
      <c r="BT33" s="54"/>
      <c r="BU33" s="52">
        <f>IF(ISNUMBER(BG33),BG33,0)+IF(ISNUMBER(BL33),BL33,0)</f>
        <v>3020000</v>
      </c>
      <c r="BV33" s="53"/>
      <c r="BW33" s="53"/>
      <c r="BX33" s="53"/>
      <c r="BY33" s="54"/>
    </row>
    <row r="35" spans="1:79" ht="14.25" customHeight="1" x14ac:dyDescent="0.25">
      <c r="A35" s="119" t="s">
        <v>254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</row>
    <row r="36" spans="1:79" ht="15" customHeight="1" x14ac:dyDescent="0.25">
      <c r="A36" s="93" t="s">
        <v>228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</row>
    <row r="37" spans="1:79" ht="22.5" customHeight="1" x14ac:dyDescent="0.25">
      <c r="A37" s="95" t="s">
        <v>2</v>
      </c>
      <c r="B37" s="96"/>
      <c r="C37" s="96"/>
      <c r="D37" s="97"/>
      <c r="E37" s="95" t="s">
        <v>19</v>
      </c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7"/>
      <c r="X37" s="45" t="s">
        <v>250</v>
      </c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7"/>
      <c r="AR37" s="44" t="s">
        <v>255</v>
      </c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spans="1:79" ht="36" customHeight="1" x14ac:dyDescent="0.25">
      <c r="A38" s="98"/>
      <c r="B38" s="99"/>
      <c r="C38" s="99"/>
      <c r="D38" s="100"/>
      <c r="E38" s="98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00"/>
      <c r="X38" s="44" t="s">
        <v>4</v>
      </c>
      <c r="Y38" s="44"/>
      <c r="Z38" s="44"/>
      <c r="AA38" s="44"/>
      <c r="AB38" s="44"/>
      <c r="AC38" s="44" t="s">
        <v>3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45" t="s">
        <v>5</v>
      </c>
      <c r="AN38" s="46"/>
      <c r="AO38" s="46"/>
      <c r="AP38" s="46"/>
      <c r="AQ38" s="47"/>
      <c r="AR38" s="45" t="s">
        <v>4</v>
      </c>
      <c r="AS38" s="46"/>
      <c r="AT38" s="46"/>
      <c r="AU38" s="46"/>
      <c r="AV38" s="47"/>
      <c r="AW38" s="45" t="s">
        <v>3</v>
      </c>
      <c r="AX38" s="46"/>
      <c r="AY38" s="46"/>
      <c r="AZ38" s="46"/>
      <c r="BA38" s="47"/>
      <c r="BB38" s="64" t="s">
        <v>116</v>
      </c>
      <c r="BC38" s="65"/>
      <c r="BD38" s="65"/>
      <c r="BE38" s="65"/>
      <c r="BF38" s="66"/>
      <c r="BG38" s="45" t="s">
        <v>96</v>
      </c>
      <c r="BH38" s="46"/>
      <c r="BI38" s="46"/>
      <c r="BJ38" s="46"/>
      <c r="BK38" s="47"/>
    </row>
    <row r="39" spans="1:79" ht="15" customHeight="1" x14ac:dyDescent="0.25">
      <c r="A39" s="45">
        <v>1</v>
      </c>
      <c r="B39" s="46"/>
      <c r="C39" s="46"/>
      <c r="D39" s="47"/>
      <c r="E39" s="45">
        <v>2</v>
      </c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7"/>
      <c r="X39" s="44">
        <v>3</v>
      </c>
      <c r="Y39" s="44"/>
      <c r="Z39" s="44"/>
      <c r="AA39" s="44"/>
      <c r="AB39" s="44"/>
      <c r="AC39" s="44">
        <v>4</v>
      </c>
      <c r="AD39" s="44"/>
      <c r="AE39" s="44"/>
      <c r="AF39" s="44"/>
      <c r="AG39" s="44"/>
      <c r="AH39" s="44">
        <v>5</v>
      </c>
      <c r="AI39" s="44"/>
      <c r="AJ39" s="44"/>
      <c r="AK39" s="44"/>
      <c r="AL39" s="44"/>
      <c r="AM39" s="44">
        <v>6</v>
      </c>
      <c r="AN39" s="44"/>
      <c r="AO39" s="44"/>
      <c r="AP39" s="44"/>
      <c r="AQ39" s="44"/>
      <c r="AR39" s="45">
        <v>7</v>
      </c>
      <c r="AS39" s="46"/>
      <c r="AT39" s="46"/>
      <c r="AU39" s="46"/>
      <c r="AV39" s="47"/>
      <c r="AW39" s="45">
        <v>8</v>
      </c>
      <c r="AX39" s="46"/>
      <c r="AY39" s="46"/>
      <c r="AZ39" s="46"/>
      <c r="BA39" s="47"/>
      <c r="BB39" s="45">
        <v>9</v>
      </c>
      <c r="BC39" s="46"/>
      <c r="BD39" s="46"/>
      <c r="BE39" s="46"/>
      <c r="BF39" s="47"/>
      <c r="BG39" s="45">
        <v>10</v>
      </c>
      <c r="BH39" s="46"/>
      <c r="BI39" s="46"/>
      <c r="BJ39" s="46"/>
      <c r="BK39" s="47"/>
    </row>
    <row r="40" spans="1:79" ht="20.25" hidden="1" customHeight="1" x14ac:dyDescent="0.25">
      <c r="A40" s="67" t="s">
        <v>56</v>
      </c>
      <c r="B40" s="68"/>
      <c r="C40" s="68"/>
      <c r="D40" s="69"/>
      <c r="E40" s="67" t="s">
        <v>57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9"/>
      <c r="X40" s="62" t="s">
        <v>60</v>
      </c>
      <c r="Y40" s="62"/>
      <c r="Z40" s="62"/>
      <c r="AA40" s="62"/>
      <c r="AB40" s="62"/>
      <c r="AC40" s="62" t="s">
        <v>61</v>
      </c>
      <c r="AD40" s="62"/>
      <c r="AE40" s="62"/>
      <c r="AF40" s="62"/>
      <c r="AG40" s="62"/>
      <c r="AH40" s="67" t="s">
        <v>94</v>
      </c>
      <c r="AI40" s="68"/>
      <c r="AJ40" s="68"/>
      <c r="AK40" s="68"/>
      <c r="AL40" s="69"/>
      <c r="AM40" s="70" t="s">
        <v>171</v>
      </c>
      <c r="AN40" s="71"/>
      <c r="AO40" s="71"/>
      <c r="AP40" s="71"/>
      <c r="AQ40" s="72"/>
      <c r="AR40" s="67" t="s">
        <v>62</v>
      </c>
      <c r="AS40" s="68"/>
      <c r="AT40" s="68"/>
      <c r="AU40" s="68"/>
      <c r="AV40" s="69"/>
      <c r="AW40" s="67" t="s">
        <v>63</v>
      </c>
      <c r="AX40" s="68"/>
      <c r="AY40" s="68"/>
      <c r="AZ40" s="68"/>
      <c r="BA40" s="69"/>
      <c r="BB40" s="67" t="s">
        <v>95</v>
      </c>
      <c r="BC40" s="68"/>
      <c r="BD40" s="68"/>
      <c r="BE40" s="68"/>
      <c r="BF40" s="69"/>
      <c r="BG40" s="70" t="s">
        <v>171</v>
      </c>
      <c r="BH40" s="71"/>
      <c r="BI40" s="71"/>
      <c r="BJ40" s="71"/>
      <c r="BK40" s="72"/>
      <c r="CA40" t="s">
        <v>23</v>
      </c>
    </row>
    <row r="41" spans="1:79" s="25" customFormat="1" ht="12.75" customHeight="1" x14ac:dyDescent="0.25">
      <c r="A41" s="40"/>
      <c r="B41" s="41"/>
      <c r="C41" s="41"/>
      <c r="D41" s="63"/>
      <c r="E41" s="35" t="s">
        <v>172</v>
      </c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59">
        <v>1828563</v>
      </c>
      <c r="Y41" s="60"/>
      <c r="Z41" s="60"/>
      <c r="AA41" s="60"/>
      <c r="AB41" s="61"/>
      <c r="AC41" s="59" t="s">
        <v>173</v>
      </c>
      <c r="AD41" s="60"/>
      <c r="AE41" s="60"/>
      <c r="AF41" s="60"/>
      <c r="AG41" s="61"/>
      <c r="AH41" s="59" t="s">
        <v>173</v>
      </c>
      <c r="AI41" s="60"/>
      <c r="AJ41" s="60"/>
      <c r="AK41" s="60"/>
      <c r="AL41" s="61"/>
      <c r="AM41" s="59">
        <f>IF(ISNUMBER(X41),X41,0)+IF(ISNUMBER(AC41),AC41,0)</f>
        <v>1828563</v>
      </c>
      <c r="AN41" s="60"/>
      <c r="AO41" s="60"/>
      <c r="AP41" s="60"/>
      <c r="AQ41" s="61"/>
      <c r="AR41" s="59">
        <v>1926512</v>
      </c>
      <c r="AS41" s="60"/>
      <c r="AT41" s="60"/>
      <c r="AU41" s="60"/>
      <c r="AV41" s="61"/>
      <c r="AW41" s="59" t="s">
        <v>173</v>
      </c>
      <c r="AX41" s="60"/>
      <c r="AY41" s="60"/>
      <c r="AZ41" s="60"/>
      <c r="BA41" s="61"/>
      <c r="BB41" s="59" t="s">
        <v>173</v>
      </c>
      <c r="BC41" s="60"/>
      <c r="BD41" s="60"/>
      <c r="BE41" s="60"/>
      <c r="BF41" s="61"/>
      <c r="BG41" s="57">
        <f>IF(ISNUMBER(AR41),AR41,0)+IF(ISNUMBER(AW41),AW41,0)</f>
        <v>1926512</v>
      </c>
      <c r="BH41" s="57"/>
      <c r="BI41" s="57"/>
      <c r="BJ41" s="57"/>
      <c r="BK41" s="57"/>
      <c r="CA41" s="25" t="s">
        <v>24</v>
      </c>
    </row>
    <row r="42" spans="1:79" s="25" customFormat="1" ht="25.5" customHeight="1" x14ac:dyDescent="0.25">
      <c r="A42" s="40"/>
      <c r="B42" s="41"/>
      <c r="C42" s="41"/>
      <c r="D42" s="63"/>
      <c r="E42" s="35" t="s">
        <v>174</v>
      </c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7"/>
      <c r="X42" s="59" t="s">
        <v>173</v>
      </c>
      <c r="Y42" s="60"/>
      <c r="Z42" s="60"/>
      <c r="AA42" s="60"/>
      <c r="AB42" s="61"/>
      <c r="AC42" s="59">
        <v>1359391</v>
      </c>
      <c r="AD42" s="60"/>
      <c r="AE42" s="60"/>
      <c r="AF42" s="60"/>
      <c r="AG42" s="61"/>
      <c r="AH42" s="59">
        <v>1359391</v>
      </c>
      <c r="AI42" s="60"/>
      <c r="AJ42" s="60"/>
      <c r="AK42" s="60"/>
      <c r="AL42" s="61"/>
      <c r="AM42" s="59">
        <f>IF(ISNUMBER(X42),X42,0)+IF(ISNUMBER(AC42),AC42,0)</f>
        <v>1359391</v>
      </c>
      <c r="AN42" s="60"/>
      <c r="AO42" s="60"/>
      <c r="AP42" s="60"/>
      <c r="AQ42" s="61"/>
      <c r="AR42" s="59" t="s">
        <v>173</v>
      </c>
      <c r="AS42" s="60"/>
      <c r="AT42" s="60"/>
      <c r="AU42" s="60"/>
      <c r="AV42" s="61"/>
      <c r="AW42" s="59">
        <v>1427361</v>
      </c>
      <c r="AX42" s="60"/>
      <c r="AY42" s="60"/>
      <c r="AZ42" s="60"/>
      <c r="BA42" s="61"/>
      <c r="BB42" s="59">
        <v>1427361</v>
      </c>
      <c r="BC42" s="60"/>
      <c r="BD42" s="60"/>
      <c r="BE42" s="60"/>
      <c r="BF42" s="61"/>
      <c r="BG42" s="57">
        <f>IF(ISNUMBER(AR42),AR42,0)+IF(ISNUMBER(AW42),AW42,0)</f>
        <v>1427361</v>
      </c>
      <c r="BH42" s="57"/>
      <c r="BI42" s="57"/>
      <c r="BJ42" s="57"/>
      <c r="BK42" s="57"/>
    </row>
    <row r="43" spans="1:79" s="25" customFormat="1" ht="25.5" customHeight="1" x14ac:dyDescent="0.25">
      <c r="A43" s="40">
        <v>602400</v>
      </c>
      <c r="B43" s="41"/>
      <c r="C43" s="41"/>
      <c r="D43" s="63"/>
      <c r="E43" s="35" t="s">
        <v>175</v>
      </c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7"/>
      <c r="X43" s="59" t="s">
        <v>173</v>
      </c>
      <c r="Y43" s="60"/>
      <c r="Z43" s="60"/>
      <c r="AA43" s="60"/>
      <c r="AB43" s="61"/>
      <c r="AC43" s="59">
        <v>1359391</v>
      </c>
      <c r="AD43" s="60"/>
      <c r="AE43" s="60"/>
      <c r="AF43" s="60"/>
      <c r="AG43" s="61"/>
      <c r="AH43" s="59">
        <v>1359391</v>
      </c>
      <c r="AI43" s="60"/>
      <c r="AJ43" s="60"/>
      <c r="AK43" s="60"/>
      <c r="AL43" s="61"/>
      <c r="AM43" s="59">
        <f>IF(ISNUMBER(X43),X43,0)+IF(ISNUMBER(AC43),AC43,0)</f>
        <v>1359391</v>
      </c>
      <c r="AN43" s="60"/>
      <c r="AO43" s="60"/>
      <c r="AP43" s="60"/>
      <c r="AQ43" s="61"/>
      <c r="AR43" s="59" t="s">
        <v>173</v>
      </c>
      <c r="AS43" s="60"/>
      <c r="AT43" s="60"/>
      <c r="AU43" s="60"/>
      <c r="AV43" s="61"/>
      <c r="AW43" s="59">
        <v>1427361</v>
      </c>
      <c r="AX43" s="60"/>
      <c r="AY43" s="60"/>
      <c r="AZ43" s="60"/>
      <c r="BA43" s="61"/>
      <c r="BB43" s="59">
        <v>1427361</v>
      </c>
      <c r="BC43" s="60"/>
      <c r="BD43" s="60"/>
      <c r="BE43" s="60"/>
      <c r="BF43" s="61"/>
      <c r="BG43" s="57">
        <f>IF(ISNUMBER(AR43),AR43,0)+IF(ISNUMBER(AW43),AW43,0)</f>
        <v>1427361</v>
      </c>
      <c r="BH43" s="57"/>
      <c r="BI43" s="57"/>
      <c r="BJ43" s="57"/>
      <c r="BK43" s="57"/>
    </row>
    <row r="44" spans="1:79" s="6" customFormat="1" ht="12.75" customHeight="1" x14ac:dyDescent="0.25">
      <c r="A44" s="42"/>
      <c r="B44" s="43"/>
      <c r="C44" s="43"/>
      <c r="D44" s="58"/>
      <c r="E44" s="29" t="s">
        <v>147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1"/>
      <c r="X44" s="52">
        <v>1828563</v>
      </c>
      <c r="Y44" s="53"/>
      <c r="Z44" s="53"/>
      <c r="AA44" s="53"/>
      <c r="AB44" s="54"/>
      <c r="AC44" s="52">
        <v>1359391</v>
      </c>
      <c r="AD44" s="53"/>
      <c r="AE44" s="53"/>
      <c r="AF44" s="53"/>
      <c r="AG44" s="54"/>
      <c r="AH44" s="52">
        <v>1359391</v>
      </c>
      <c r="AI44" s="53"/>
      <c r="AJ44" s="53"/>
      <c r="AK44" s="53"/>
      <c r="AL44" s="54"/>
      <c r="AM44" s="52">
        <f>IF(ISNUMBER(X44),X44,0)+IF(ISNUMBER(AC44),AC44,0)</f>
        <v>3187954</v>
      </c>
      <c r="AN44" s="53"/>
      <c r="AO44" s="53"/>
      <c r="AP44" s="53"/>
      <c r="AQ44" s="54"/>
      <c r="AR44" s="52">
        <v>1926512</v>
      </c>
      <c r="AS44" s="53"/>
      <c r="AT44" s="53"/>
      <c r="AU44" s="53"/>
      <c r="AV44" s="54"/>
      <c r="AW44" s="52">
        <v>1427361</v>
      </c>
      <c r="AX44" s="53"/>
      <c r="AY44" s="53"/>
      <c r="AZ44" s="53"/>
      <c r="BA44" s="54"/>
      <c r="BB44" s="52">
        <v>1427361</v>
      </c>
      <c r="BC44" s="53"/>
      <c r="BD44" s="53"/>
      <c r="BE44" s="53"/>
      <c r="BF44" s="54"/>
      <c r="BG44" s="55">
        <f>IF(ISNUMBER(AR44),AR44,0)+IF(ISNUMBER(AW44),AW44,0)</f>
        <v>3353873</v>
      </c>
      <c r="BH44" s="55"/>
      <c r="BI44" s="55"/>
      <c r="BJ44" s="55"/>
      <c r="BK44" s="55"/>
    </row>
    <row r="45" spans="1:79" s="4" customFormat="1" ht="12.75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5">
      <c r="A47" s="51" t="s">
        <v>117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9"/>
    </row>
    <row r="48" spans="1:79" ht="14.25" customHeight="1" x14ac:dyDescent="0.25">
      <c r="A48" s="51" t="s">
        <v>240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</row>
    <row r="49" spans="1:79" ht="15" customHeight="1" x14ac:dyDescent="0.25">
      <c r="A49" s="84" t="s">
        <v>228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</row>
    <row r="50" spans="1:79" ht="23.1" customHeight="1" x14ac:dyDescent="0.25">
      <c r="A50" s="110" t="s">
        <v>118</v>
      </c>
      <c r="B50" s="111"/>
      <c r="C50" s="111"/>
      <c r="D50" s="112"/>
      <c r="E50" s="44" t="s">
        <v>19</v>
      </c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5" t="s">
        <v>229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7"/>
      <c r="AN50" s="45" t="s">
        <v>232</v>
      </c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7"/>
      <c r="BG50" s="45" t="s">
        <v>239</v>
      </c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7"/>
    </row>
    <row r="51" spans="1:79" ht="48.75" customHeight="1" x14ac:dyDescent="0.25">
      <c r="A51" s="113"/>
      <c r="B51" s="114"/>
      <c r="C51" s="114"/>
      <c r="D51" s="115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5" t="s">
        <v>4</v>
      </c>
      <c r="V51" s="46"/>
      <c r="W51" s="46"/>
      <c r="X51" s="46"/>
      <c r="Y51" s="47"/>
      <c r="Z51" s="45" t="s">
        <v>3</v>
      </c>
      <c r="AA51" s="46"/>
      <c r="AB51" s="46"/>
      <c r="AC51" s="46"/>
      <c r="AD51" s="47"/>
      <c r="AE51" s="64" t="s">
        <v>116</v>
      </c>
      <c r="AF51" s="65"/>
      <c r="AG51" s="65"/>
      <c r="AH51" s="66"/>
      <c r="AI51" s="45" t="s">
        <v>5</v>
      </c>
      <c r="AJ51" s="46"/>
      <c r="AK51" s="46"/>
      <c r="AL51" s="46"/>
      <c r="AM51" s="47"/>
      <c r="AN51" s="45" t="s">
        <v>4</v>
      </c>
      <c r="AO51" s="46"/>
      <c r="AP51" s="46"/>
      <c r="AQ51" s="46"/>
      <c r="AR51" s="47"/>
      <c r="AS51" s="45" t="s">
        <v>3</v>
      </c>
      <c r="AT51" s="46"/>
      <c r="AU51" s="46"/>
      <c r="AV51" s="46"/>
      <c r="AW51" s="47"/>
      <c r="AX51" s="64" t="s">
        <v>116</v>
      </c>
      <c r="AY51" s="65"/>
      <c r="AZ51" s="65"/>
      <c r="BA51" s="66"/>
      <c r="BB51" s="45" t="s">
        <v>96</v>
      </c>
      <c r="BC51" s="46"/>
      <c r="BD51" s="46"/>
      <c r="BE51" s="46"/>
      <c r="BF51" s="47"/>
      <c r="BG51" s="45" t="s">
        <v>4</v>
      </c>
      <c r="BH51" s="46"/>
      <c r="BI51" s="46"/>
      <c r="BJ51" s="46"/>
      <c r="BK51" s="47"/>
      <c r="BL51" s="45" t="s">
        <v>3</v>
      </c>
      <c r="BM51" s="46"/>
      <c r="BN51" s="46"/>
      <c r="BO51" s="46"/>
      <c r="BP51" s="47"/>
      <c r="BQ51" s="64" t="s">
        <v>116</v>
      </c>
      <c r="BR51" s="65"/>
      <c r="BS51" s="65"/>
      <c r="BT51" s="66"/>
      <c r="BU51" s="45" t="s">
        <v>97</v>
      </c>
      <c r="BV51" s="46"/>
      <c r="BW51" s="46"/>
      <c r="BX51" s="46"/>
      <c r="BY51" s="47"/>
    </row>
    <row r="52" spans="1:79" ht="15" customHeight="1" x14ac:dyDescent="0.25">
      <c r="A52" s="45">
        <v>1</v>
      </c>
      <c r="B52" s="46"/>
      <c r="C52" s="46"/>
      <c r="D52" s="47"/>
      <c r="E52" s="45">
        <v>2</v>
      </c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7"/>
      <c r="U52" s="45">
        <v>3</v>
      </c>
      <c r="V52" s="46"/>
      <c r="W52" s="46"/>
      <c r="X52" s="46"/>
      <c r="Y52" s="47"/>
      <c r="Z52" s="45">
        <v>4</v>
      </c>
      <c r="AA52" s="46"/>
      <c r="AB52" s="46"/>
      <c r="AC52" s="46"/>
      <c r="AD52" s="47"/>
      <c r="AE52" s="45">
        <v>5</v>
      </c>
      <c r="AF52" s="46"/>
      <c r="AG52" s="46"/>
      <c r="AH52" s="47"/>
      <c r="AI52" s="45">
        <v>6</v>
      </c>
      <c r="AJ52" s="46"/>
      <c r="AK52" s="46"/>
      <c r="AL52" s="46"/>
      <c r="AM52" s="47"/>
      <c r="AN52" s="45">
        <v>7</v>
      </c>
      <c r="AO52" s="46"/>
      <c r="AP52" s="46"/>
      <c r="AQ52" s="46"/>
      <c r="AR52" s="47"/>
      <c r="AS52" s="45">
        <v>8</v>
      </c>
      <c r="AT52" s="46"/>
      <c r="AU52" s="46"/>
      <c r="AV52" s="46"/>
      <c r="AW52" s="47"/>
      <c r="AX52" s="45">
        <v>9</v>
      </c>
      <c r="AY52" s="46"/>
      <c r="AZ52" s="46"/>
      <c r="BA52" s="47"/>
      <c r="BB52" s="45">
        <v>10</v>
      </c>
      <c r="BC52" s="46"/>
      <c r="BD52" s="46"/>
      <c r="BE52" s="46"/>
      <c r="BF52" s="47"/>
      <c r="BG52" s="45">
        <v>11</v>
      </c>
      <c r="BH52" s="46"/>
      <c r="BI52" s="46"/>
      <c r="BJ52" s="46"/>
      <c r="BK52" s="47"/>
      <c r="BL52" s="45">
        <v>12</v>
      </c>
      <c r="BM52" s="46"/>
      <c r="BN52" s="46"/>
      <c r="BO52" s="46"/>
      <c r="BP52" s="47"/>
      <c r="BQ52" s="45">
        <v>13</v>
      </c>
      <c r="BR52" s="46"/>
      <c r="BS52" s="46"/>
      <c r="BT52" s="47"/>
      <c r="BU52" s="45">
        <v>14</v>
      </c>
      <c r="BV52" s="46"/>
      <c r="BW52" s="46"/>
      <c r="BX52" s="46"/>
      <c r="BY52" s="47"/>
    </row>
    <row r="53" spans="1:79" s="1" customFormat="1" ht="12.75" hidden="1" customHeight="1" x14ac:dyDescent="0.25">
      <c r="A53" s="67" t="s">
        <v>64</v>
      </c>
      <c r="B53" s="68"/>
      <c r="C53" s="68"/>
      <c r="D53" s="69"/>
      <c r="E53" s="67" t="s">
        <v>57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9"/>
      <c r="U53" s="67" t="s">
        <v>65</v>
      </c>
      <c r="V53" s="68"/>
      <c r="W53" s="68"/>
      <c r="X53" s="68"/>
      <c r="Y53" s="69"/>
      <c r="Z53" s="67" t="s">
        <v>66</v>
      </c>
      <c r="AA53" s="68"/>
      <c r="AB53" s="68"/>
      <c r="AC53" s="68"/>
      <c r="AD53" s="69"/>
      <c r="AE53" s="67" t="s">
        <v>91</v>
      </c>
      <c r="AF53" s="68"/>
      <c r="AG53" s="68"/>
      <c r="AH53" s="69"/>
      <c r="AI53" s="70" t="s">
        <v>170</v>
      </c>
      <c r="AJ53" s="71"/>
      <c r="AK53" s="71"/>
      <c r="AL53" s="71"/>
      <c r="AM53" s="72"/>
      <c r="AN53" s="67" t="s">
        <v>67</v>
      </c>
      <c r="AO53" s="68"/>
      <c r="AP53" s="68"/>
      <c r="AQ53" s="68"/>
      <c r="AR53" s="69"/>
      <c r="AS53" s="67" t="s">
        <v>68</v>
      </c>
      <c r="AT53" s="68"/>
      <c r="AU53" s="68"/>
      <c r="AV53" s="68"/>
      <c r="AW53" s="69"/>
      <c r="AX53" s="67" t="s">
        <v>92</v>
      </c>
      <c r="AY53" s="68"/>
      <c r="AZ53" s="68"/>
      <c r="BA53" s="69"/>
      <c r="BB53" s="70" t="s">
        <v>170</v>
      </c>
      <c r="BC53" s="71"/>
      <c r="BD53" s="71"/>
      <c r="BE53" s="71"/>
      <c r="BF53" s="72"/>
      <c r="BG53" s="67" t="s">
        <v>58</v>
      </c>
      <c r="BH53" s="68"/>
      <c r="BI53" s="68"/>
      <c r="BJ53" s="68"/>
      <c r="BK53" s="69"/>
      <c r="BL53" s="67" t="s">
        <v>59</v>
      </c>
      <c r="BM53" s="68"/>
      <c r="BN53" s="68"/>
      <c r="BO53" s="68"/>
      <c r="BP53" s="69"/>
      <c r="BQ53" s="67" t="s">
        <v>93</v>
      </c>
      <c r="BR53" s="68"/>
      <c r="BS53" s="68"/>
      <c r="BT53" s="69"/>
      <c r="BU53" s="70" t="s">
        <v>170</v>
      </c>
      <c r="BV53" s="71"/>
      <c r="BW53" s="71"/>
      <c r="BX53" s="71"/>
      <c r="BY53" s="72"/>
      <c r="CA53" t="s">
        <v>25</v>
      </c>
    </row>
    <row r="54" spans="1:79" s="25" customFormat="1" ht="12.75" customHeight="1" x14ac:dyDescent="0.25">
      <c r="A54" s="40">
        <v>2210</v>
      </c>
      <c r="B54" s="41"/>
      <c r="C54" s="41"/>
      <c r="D54" s="63"/>
      <c r="E54" s="35" t="s">
        <v>178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7"/>
      <c r="U54" s="59">
        <v>76881</v>
      </c>
      <c r="V54" s="60"/>
      <c r="W54" s="60"/>
      <c r="X54" s="60"/>
      <c r="Y54" s="61"/>
      <c r="Z54" s="59">
        <v>0</v>
      </c>
      <c r="AA54" s="60"/>
      <c r="AB54" s="60"/>
      <c r="AC54" s="60"/>
      <c r="AD54" s="61"/>
      <c r="AE54" s="59">
        <v>0</v>
      </c>
      <c r="AF54" s="60"/>
      <c r="AG54" s="60"/>
      <c r="AH54" s="61"/>
      <c r="AI54" s="59">
        <f t="shared" ref="AI54:AI59" si="0">IF(ISNUMBER(U54),U54,0)+IF(ISNUMBER(Z54),Z54,0)</f>
        <v>76881</v>
      </c>
      <c r="AJ54" s="60"/>
      <c r="AK54" s="60"/>
      <c r="AL54" s="60"/>
      <c r="AM54" s="61"/>
      <c r="AN54" s="59">
        <v>201900</v>
      </c>
      <c r="AO54" s="60"/>
      <c r="AP54" s="60"/>
      <c r="AQ54" s="60"/>
      <c r="AR54" s="61"/>
      <c r="AS54" s="59">
        <v>0</v>
      </c>
      <c r="AT54" s="60"/>
      <c r="AU54" s="60"/>
      <c r="AV54" s="60"/>
      <c r="AW54" s="61"/>
      <c r="AX54" s="59">
        <v>0</v>
      </c>
      <c r="AY54" s="60"/>
      <c r="AZ54" s="60"/>
      <c r="BA54" s="61"/>
      <c r="BB54" s="59">
        <f t="shared" ref="BB54:BB59" si="1">IF(ISNUMBER(AN54),AN54,0)+IF(ISNUMBER(AS54),AS54,0)</f>
        <v>201900</v>
      </c>
      <c r="BC54" s="60"/>
      <c r="BD54" s="60"/>
      <c r="BE54" s="60"/>
      <c r="BF54" s="61"/>
      <c r="BG54" s="59">
        <v>67225</v>
      </c>
      <c r="BH54" s="60"/>
      <c r="BI54" s="60"/>
      <c r="BJ54" s="60"/>
      <c r="BK54" s="61"/>
      <c r="BL54" s="59">
        <v>0</v>
      </c>
      <c r="BM54" s="60"/>
      <c r="BN54" s="60"/>
      <c r="BO54" s="60"/>
      <c r="BP54" s="61"/>
      <c r="BQ54" s="59">
        <v>0</v>
      </c>
      <c r="BR54" s="60"/>
      <c r="BS54" s="60"/>
      <c r="BT54" s="61"/>
      <c r="BU54" s="59">
        <f t="shared" ref="BU54:BU59" si="2">IF(ISNUMBER(BG54),BG54,0)+IF(ISNUMBER(BL54),BL54,0)</f>
        <v>67225</v>
      </c>
      <c r="BV54" s="60"/>
      <c r="BW54" s="60"/>
      <c r="BX54" s="60"/>
      <c r="BY54" s="61"/>
      <c r="CA54" s="25" t="s">
        <v>26</v>
      </c>
    </row>
    <row r="55" spans="1:79" s="25" customFormat="1" ht="12.75" customHeight="1" x14ac:dyDescent="0.25">
      <c r="A55" s="40">
        <v>2240</v>
      </c>
      <c r="B55" s="41"/>
      <c r="C55" s="41"/>
      <c r="D55" s="63"/>
      <c r="E55" s="35" t="s">
        <v>179</v>
      </c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7"/>
      <c r="U55" s="59">
        <v>853514.96</v>
      </c>
      <c r="V55" s="60"/>
      <c r="W55" s="60"/>
      <c r="X55" s="60"/>
      <c r="Y55" s="61"/>
      <c r="Z55" s="59">
        <v>0</v>
      </c>
      <c r="AA55" s="60"/>
      <c r="AB55" s="60"/>
      <c r="AC55" s="60"/>
      <c r="AD55" s="61"/>
      <c r="AE55" s="59">
        <v>0</v>
      </c>
      <c r="AF55" s="60"/>
      <c r="AG55" s="60"/>
      <c r="AH55" s="61"/>
      <c r="AI55" s="59">
        <f t="shared" si="0"/>
        <v>853514.96</v>
      </c>
      <c r="AJ55" s="60"/>
      <c r="AK55" s="60"/>
      <c r="AL55" s="60"/>
      <c r="AM55" s="61"/>
      <c r="AN55" s="59">
        <v>1457180</v>
      </c>
      <c r="AO55" s="60"/>
      <c r="AP55" s="60"/>
      <c r="AQ55" s="60"/>
      <c r="AR55" s="61"/>
      <c r="AS55" s="59">
        <v>0</v>
      </c>
      <c r="AT55" s="60"/>
      <c r="AU55" s="60"/>
      <c r="AV55" s="60"/>
      <c r="AW55" s="61"/>
      <c r="AX55" s="59">
        <v>0</v>
      </c>
      <c r="AY55" s="60"/>
      <c r="AZ55" s="60"/>
      <c r="BA55" s="61"/>
      <c r="BB55" s="59">
        <f t="shared" si="1"/>
        <v>1457180</v>
      </c>
      <c r="BC55" s="60"/>
      <c r="BD55" s="60"/>
      <c r="BE55" s="60"/>
      <c r="BF55" s="61"/>
      <c r="BG55" s="59">
        <v>851855</v>
      </c>
      <c r="BH55" s="60"/>
      <c r="BI55" s="60"/>
      <c r="BJ55" s="60"/>
      <c r="BK55" s="61"/>
      <c r="BL55" s="59">
        <v>0</v>
      </c>
      <c r="BM55" s="60"/>
      <c r="BN55" s="60"/>
      <c r="BO55" s="60"/>
      <c r="BP55" s="61"/>
      <c r="BQ55" s="59">
        <v>0</v>
      </c>
      <c r="BR55" s="60"/>
      <c r="BS55" s="60"/>
      <c r="BT55" s="61"/>
      <c r="BU55" s="59">
        <f t="shared" si="2"/>
        <v>851855</v>
      </c>
      <c r="BV55" s="60"/>
      <c r="BW55" s="60"/>
      <c r="BX55" s="60"/>
      <c r="BY55" s="61"/>
    </row>
    <row r="56" spans="1:79" s="25" customFormat="1" ht="12.75" customHeight="1" x14ac:dyDescent="0.25">
      <c r="A56" s="40">
        <v>2273</v>
      </c>
      <c r="B56" s="41"/>
      <c r="C56" s="41"/>
      <c r="D56" s="63"/>
      <c r="E56" s="35" t="s">
        <v>181</v>
      </c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7"/>
      <c r="U56" s="59">
        <v>335104.5</v>
      </c>
      <c r="V56" s="60"/>
      <c r="W56" s="60"/>
      <c r="X56" s="60"/>
      <c r="Y56" s="61"/>
      <c r="Z56" s="59">
        <v>0</v>
      </c>
      <c r="AA56" s="60"/>
      <c r="AB56" s="60"/>
      <c r="AC56" s="60"/>
      <c r="AD56" s="61"/>
      <c r="AE56" s="59">
        <v>0</v>
      </c>
      <c r="AF56" s="60"/>
      <c r="AG56" s="60"/>
      <c r="AH56" s="61"/>
      <c r="AI56" s="59">
        <f t="shared" si="0"/>
        <v>335104.5</v>
      </c>
      <c r="AJ56" s="60"/>
      <c r="AK56" s="60"/>
      <c r="AL56" s="60"/>
      <c r="AM56" s="61"/>
      <c r="AN56" s="59">
        <v>561120</v>
      </c>
      <c r="AO56" s="60"/>
      <c r="AP56" s="60"/>
      <c r="AQ56" s="60"/>
      <c r="AR56" s="61"/>
      <c r="AS56" s="59">
        <v>0</v>
      </c>
      <c r="AT56" s="60"/>
      <c r="AU56" s="60"/>
      <c r="AV56" s="60"/>
      <c r="AW56" s="61"/>
      <c r="AX56" s="59">
        <v>0</v>
      </c>
      <c r="AY56" s="60"/>
      <c r="AZ56" s="60"/>
      <c r="BA56" s="61"/>
      <c r="BB56" s="59">
        <f t="shared" si="1"/>
        <v>561120</v>
      </c>
      <c r="BC56" s="60"/>
      <c r="BD56" s="60"/>
      <c r="BE56" s="60"/>
      <c r="BF56" s="61"/>
      <c r="BG56" s="59">
        <v>809950</v>
      </c>
      <c r="BH56" s="60"/>
      <c r="BI56" s="60"/>
      <c r="BJ56" s="60"/>
      <c r="BK56" s="61"/>
      <c r="BL56" s="59">
        <v>0</v>
      </c>
      <c r="BM56" s="60"/>
      <c r="BN56" s="60"/>
      <c r="BO56" s="60"/>
      <c r="BP56" s="61"/>
      <c r="BQ56" s="59">
        <v>0</v>
      </c>
      <c r="BR56" s="60"/>
      <c r="BS56" s="60"/>
      <c r="BT56" s="61"/>
      <c r="BU56" s="59">
        <f t="shared" si="2"/>
        <v>809950</v>
      </c>
      <c r="BV56" s="60"/>
      <c r="BW56" s="60"/>
      <c r="BX56" s="60"/>
      <c r="BY56" s="61"/>
    </row>
    <row r="57" spans="1:79" s="25" customFormat="1" ht="25.5" customHeight="1" x14ac:dyDescent="0.25">
      <c r="A57" s="40">
        <v>3110</v>
      </c>
      <c r="B57" s="41"/>
      <c r="C57" s="41"/>
      <c r="D57" s="63"/>
      <c r="E57" s="35" t="s">
        <v>186</v>
      </c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7"/>
      <c r="U57" s="59">
        <v>0</v>
      </c>
      <c r="V57" s="60"/>
      <c r="W57" s="60"/>
      <c r="X57" s="60"/>
      <c r="Y57" s="61"/>
      <c r="Z57" s="59">
        <v>24320</v>
      </c>
      <c r="AA57" s="60"/>
      <c r="AB57" s="60"/>
      <c r="AC57" s="60"/>
      <c r="AD57" s="61"/>
      <c r="AE57" s="59">
        <v>24320</v>
      </c>
      <c r="AF57" s="60"/>
      <c r="AG57" s="60"/>
      <c r="AH57" s="61"/>
      <c r="AI57" s="59">
        <f t="shared" si="0"/>
        <v>24320</v>
      </c>
      <c r="AJ57" s="60"/>
      <c r="AK57" s="60"/>
      <c r="AL57" s="60"/>
      <c r="AM57" s="61"/>
      <c r="AN57" s="59">
        <v>0</v>
      </c>
      <c r="AO57" s="60"/>
      <c r="AP57" s="60"/>
      <c r="AQ57" s="60"/>
      <c r="AR57" s="61"/>
      <c r="AS57" s="59">
        <v>0</v>
      </c>
      <c r="AT57" s="60"/>
      <c r="AU57" s="60"/>
      <c r="AV57" s="60"/>
      <c r="AW57" s="61"/>
      <c r="AX57" s="59">
        <v>0</v>
      </c>
      <c r="AY57" s="60"/>
      <c r="AZ57" s="60"/>
      <c r="BA57" s="61"/>
      <c r="BB57" s="59">
        <f t="shared" si="1"/>
        <v>0</v>
      </c>
      <c r="BC57" s="60"/>
      <c r="BD57" s="60"/>
      <c r="BE57" s="60"/>
      <c r="BF57" s="61"/>
      <c r="BG57" s="59">
        <v>0</v>
      </c>
      <c r="BH57" s="60"/>
      <c r="BI57" s="60"/>
      <c r="BJ57" s="60"/>
      <c r="BK57" s="61"/>
      <c r="BL57" s="59">
        <v>0</v>
      </c>
      <c r="BM57" s="60"/>
      <c r="BN57" s="60"/>
      <c r="BO57" s="60"/>
      <c r="BP57" s="61"/>
      <c r="BQ57" s="59">
        <v>0</v>
      </c>
      <c r="BR57" s="60"/>
      <c r="BS57" s="60"/>
      <c r="BT57" s="61"/>
      <c r="BU57" s="59">
        <f t="shared" si="2"/>
        <v>0</v>
      </c>
      <c r="BV57" s="60"/>
      <c r="BW57" s="60"/>
      <c r="BX57" s="60"/>
      <c r="BY57" s="61"/>
    </row>
    <row r="58" spans="1:79" s="25" customFormat="1" ht="12.75" customHeight="1" x14ac:dyDescent="0.25">
      <c r="A58" s="40">
        <v>3132</v>
      </c>
      <c r="B58" s="41"/>
      <c r="C58" s="41"/>
      <c r="D58" s="63"/>
      <c r="E58" s="35" t="s">
        <v>365</v>
      </c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7"/>
      <c r="U58" s="59">
        <v>0</v>
      </c>
      <c r="V58" s="60"/>
      <c r="W58" s="60"/>
      <c r="X58" s="60"/>
      <c r="Y58" s="61"/>
      <c r="Z58" s="59">
        <v>1273672</v>
      </c>
      <c r="AA58" s="60"/>
      <c r="AB58" s="60"/>
      <c r="AC58" s="60"/>
      <c r="AD58" s="61"/>
      <c r="AE58" s="59">
        <v>1273672</v>
      </c>
      <c r="AF58" s="60"/>
      <c r="AG58" s="60"/>
      <c r="AH58" s="61"/>
      <c r="AI58" s="59">
        <f t="shared" si="0"/>
        <v>1273672</v>
      </c>
      <c r="AJ58" s="60"/>
      <c r="AK58" s="60"/>
      <c r="AL58" s="60"/>
      <c r="AM58" s="61"/>
      <c r="AN58" s="59">
        <v>0</v>
      </c>
      <c r="AO58" s="60"/>
      <c r="AP58" s="60"/>
      <c r="AQ58" s="60"/>
      <c r="AR58" s="61"/>
      <c r="AS58" s="59">
        <v>586979</v>
      </c>
      <c r="AT58" s="60"/>
      <c r="AU58" s="60"/>
      <c r="AV58" s="60"/>
      <c r="AW58" s="61"/>
      <c r="AX58" s="59">
        <v>586979</v>
      </c>
      <c r="AY58" s="60"/>
      <c r="AZ58" s="60"/>
      <c r="BA58" s="61"/>
      <c r="BB58" s="59">
        <f t="shared" si="1"/>
        <v>586979</v>
      </c>
      <c r="BC58" s="60"/>
      <c r="BD58" s="60"/>
      <c r="BE58" s="60"/>
      <c r="BF58" s="61"/>
      <c r="BG58" s="59">
        <v>0</v>
      </c>
      <c r="BH58" s="60"/>
      <c r="BI58" s="60"/>
      <c r="BJ58" s="60"/>
      <c r="BK58" s="61"/>
      <c r="BL58" s="59">
        <v>1290970</v>
      </c>
      <c r="BM58" s="60"/>
      <c r="BN58" s="60"/>
      <c r="BO58" s="60"/>
      <c r="BP58" s="61"/>
      <c r="BQ58" s="59">
        <v>1290970</v>
      </c>
      <c r="BR58" s="60"/>
      <c r="BS58" s="60"/>
      <c r="BT58" s="61"/>
      <c r="BU58" s="59">
        <f t="shared" si="2"/>
        <v>1290970</v>
      </c>
      <c r="BV58" s="60"/>
      <c r="BW58" s="60"/>
      <c r="BX58" s="60"/>
      <c r="BY58" s="61"/>
    </row>
    <row r="59" spans="1:79" s="6" customFormat="1" ht="12.75" customHeight="1" x14ac:dyDescent="0.25">
      <c r="A59" s="42"/>
      <c r="B59" s="43"/>
      <c r="C59" s="43"/>
      <c r="D59" s="58"/>
      <c r="E59" s="29" t="s">
        <v>147</v>
      </c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1"/>
      <c r="U59" s="52">
        <v>1265500.46</v>
      </c>
      <c r="V59" s="53"/>
      <c r="W59" s="53"/>
      <c r="X59" s="53"/>
      <c r="Y59" s="54"/>
      <c r="Z59" s="52">
        <v>1297992</v>
      </c>
      <c r="AA59" s="53"/>
      <c r="AB59" s="53"/>
      <c r="AC59" s="53"/>
      <c r="AD59" s="54"/>
      <c r="AE59" s="52">
        <v>1297992</v>
      </c>
      <c r="AF59" s="53"/>
      <c r="AG59" s="53"/>
      <c r="AH59" s="54"/>
      <c r="AI59" s="52">
        <f t="shared" si="0"/>
        <v>2563492.46</v>
      </c>
      <c r="AJ59" s="53"/>
      <c r="AK59" s="53"/>
      <c r="AL59" s="53"/>
      <c r="AM59" s="54"/>
      <c r="AN59" s="52">
        <v>2220200</v>
      </c>
      <c r="AO59" s="53"/>
      <c r="AP59" s="53"/>
      <c r="AQ59" s="53"/>
      <c r="AR59" s="54"/>
      <c r="AS59" s="52">
        <v>586979</v>
      </c>
      <c r="AT59" s="53"/>
      <c r="AU59" s="53"/>
      <c r="AV59" s="53"/>
      <c r="AW59" s="54"/>
      <c r="AX59" s="52">
        <v>586979</v>
      </c>
      <c r="AY59" s="53"/>
      <c r="AZ59" s="53"/>
      <c r="BA59" s="54"/>
      <c r="BB59" s="52">
        <f t="shared" si="1"/>
        <v>2807179</v>
      </c>
      <c r="BC59" s="53"/>
      <c r="BD59" s="53"/>
      <c r="BE59" s="53"/>
      <c r="BF59" s="54"/>
      <c r="BG59" s="52">
        <v>1729030</v>
      </c>
      <c r="BH59" s="53"/>
      <c r="BI59" s="53"/>
      <c r="BJ59" s="53"/>
      <c r="BK59" s="54"/>
      <c r="BL59" s="52">
        <v>1290970</v>
      </c>
      <c r="BM59" s="53"/>
      <c r="BN59" s="53"/>
      <c r="BO59" s="53"/>
      <c r="BP59" s="54"/>
      <c r="BQ59" s="52">
        <v>1290970</v>
      </c>
      <c r="BR59" s="53"/>
      <c r="BS59" s="53"/>
      <c r="BT59" s="54"/>
      <c r="BU59" s="52">
        <f t="shared" si="2"/>
        <v>3020000</v>
      </c>
      <c r="BV59" s="53"/>
      <c r="BW59" s="53"/>
      <c r="BX59" s="53"/>
      <c r="BY59" s="54"/>
    </row>
    <row r="61" spans="1:79" ht="14.25" customHeight="1" x14ac:dyDescent="0.25">
      <c r="A61" s="51" t="s">
        <v>241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customHeight="1" x14ac:dyDescent="0.25">
      <c r="A62" s="93" t="s">
        <v>228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  <c r="BL62" s="93"/>
      <c r="BM62" s="93"/>
      <c r="BN62" s="93"/>
      <c r="BO62" s="93"/>
      <c r="BP62" s="93"/>
      <c r="BQ62" s="93"/>
      <c r="BR62" s="93"/>
      <c r="BS62" s="93"/>
      <c r="BT62" s="93"/>
      <c r="BU62" s="93"/>
      <c r="BV62" s="93"/>
      <c r="BW62" s="93"/>
      <c r="BX62" s="93"/>
      <c r="BY62" s="93"/>
    </row>
    <row r="63" spans="1:79" ht="23.1" customHeight="1" x14ac:dyDescent="0.25">
      <c r="A63" s="110" t="s">
        <v>119</v>
      </c>
      <c r="B63" s="111"/>
      <c r="C63" s="111"/>
      <c r="D63" s="111"/>
      <c r="E63" s="112"/>
      <c r="F63" s="44" t="s">
        <v>19</v>
      </c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5" t="s">
        <v>229</v>
      </c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7"/>
      <c r="AN63" s="45" t="s">
        <v>232</v>
      </c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7"/>
      <c r="BG63" s="45" t="s">
        <v>239</v>
      </c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7"/>
    </row>
    <row r="64" spans="1:79" ht="51.75" customHeight="1" x14ac:dyDescent="0.25">
      <c r="A64" s="113"/>
      <c r="B64" s="114"/>
      <c r="C64" s="114"/>
      <c r="D64" s="114"/>
      <c r="E64" s="115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5" t="s">
        <v>4</v>
      </c>
      <c r="V64" s="46"/>
      <c r="W64" s="46"/>
      <c r="X64" s="46"/>
      <c r="Y64" s="47"/>
      <c r="Z64" s="45" t="s">
        <v>3</v>
      </c>
      <c r="AA64" s="46"/>
      <c r="AB64" s="46"/>
      <c r="AC64" s="46"/>
      <c r="AD64" s="47"/>
      <c r="AE64" s="64" t="s">
        <v>116</v>
      </c>
      <c r="AF64" s="65"/>
      <c r="AG64" s="65"/>
      <c r="AH64" s="66"/>
      <c r="AI64" s="45" t="s">
        <v>5</v>
      </c>
      <c r="AJ64" s="46"/>
      <c r="AK64" s="46"/>
      <c r="AL64" s="46"/>
      <c r="AM64" s="47"/>
      <c r="AN64" s="45" t="s">
        <v>4</v>
      </c>
      <c r="AO64" s="46"/>
      <c r="AP64" s="46"/>
      <c r="AQ64" s="46"/>
      <c r="AR64" s="47"/>
      <c r="AS64" s="45" t="s">
        <v>3</v>
      </c>
      <c r="AT64" s="46"/>
      <c r="AU64" s="46"/>
      <c r="AV64" s="46"/>
      <c r="AW64" s="47"/>
      <c r="AX64" s="64" t="s">
        <v>116</v>
      </c>
      <c r="AY64" s="65"/>
      <c r="AZ64" s="65"/>
      <c r="BA64" s="66"/>
      <c r="BB64" s="45" t="s">
        <v>96</v>
      </c>
      <c r="BC64" s="46"/>
      <c r="BD64" s="46"/>
      <c r="BE64" s="46"/>
      <c r="BF64" s="47"/>
      <c r="BG64" s="45" t="s">
        <v>4</v>
      </c>
      <c r="BH64" s="46"/>
      <c r="BI64" s="46"/>
      <c r="BJ64" s="46"/>
      <c r="BK64" s="47"/>
      <c r="BL64" s="45" t="s">
        <v>3</v>
      </c>
      <c r="BM64" s="46"/>
      <c r="BN64" s="46"/>
      <c r="BO64" s="46"/>
      <c r="BP64" s="47"/>
      <c r="BQ64" s="64" t="s">
        <v>116</v>
      </c>
      <c r="BR64" s="65"/>
      <c r="BS64" s="65"/>
      <c r="BT64" s="66"/>
      <c r="BU64" s="44" t="s">
        <v>97</v>
      </c>
      <c r="BV64" s="44"/>
      <c r="BW64" s="44"/>
      <c r="BX64" s="44"/>
      <c r="BY64" s="44"/>
    </row>
    <row r="65" spans="1:79" ht="15" customHeight="1" x14ac:dyDescent="0.25">
      <c r="A65" s="45">
        <v>1</v>
      </c>
      <c r="B65" s="46"/>
      <c r="C65" s="46"/>
      <c r="D65" s="46"/>
      <c r="E65" s="47"/>
      <c r="F65" s="45">
        <v>2</v>
      </c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7"/>
      <c r="U65" s="45">
        <v>3</v>
      </c>
      <c r="V65" s="46"/>
      <c r="W65" s="46"/>
      <c r="X65" s="46"/>
      <c r="Y65" s="47"/>
      <c r="Z65" s="45">
        <v>4</v>
      </c>
      <c r="AA65" s="46"/>
      <c r="AB65" s="46"/>
      <c r="AC65" s="46"/>
      <c r="AD65" s="47"/>
      <c r="AE65" s="45">
        <v>5</v>
      </c>
      <c r="AF65" s="46"/>
      <c r="AG65" s="46"/>
      <c r="AH65" s="47"/>
      <c r="AI65" s="45">
        <v>6</v>
      </c>
      <c r="AJ65" s="46"/>
      <c r="AK65" s="46"/>
      <c r="AL65" s="46"/>
      <c r="AM65" s="47"/>
      <c r="AN65" s="45">
        <v>7</v>
      </c>
      <c r="AO65" s="46"/>
      <c r="AP65" s="46"/>
      <c r="AQ65" s="46"/>
      <c r="AR65" s="47"/>
      <c r="AS65" s="45">
        <v>8</v>
      </c>
      <c r="AT65" s="46"/>
      <c r="AU65" s="46"/>
      <c r="AV65" s="46"/>
      <c r="AW65" s="47"/>
      <c r="AX65" s="45">
        <v>9</v>
      </c>
      <c r="AY65" s="46"/>
      <c r="AZ65" s="46"/>
      <c r="BA65" s="47"/>
      <c r="BB65" s="45">
        <v>10</v>
      </c>
      <c r="BC65" s="46"/>
      <c r="BD65" s="46"/>
      <c r="BE65" s="46"/>
      <c r="BF65" s="47"/>
      <c r="BG65" s="45">
        <v>11</v>
      </c>
      <c r="BH65" s="46"/>
      <c r="BI65" s="46"/>
      <c r="BJ65" s="46"/>
      <c r="BK65" s="47"/>
      <c r="BL65" s="45">
        <v>12</v>
      </c>
      <c r="BM65" s="46"/>
      <c r="BN65" s="46"/>
      <c r="BO65" s="46"/>
      <c r="BP65" s="47"/>
      <c r="BQ65" s="45">
        <v>13</v>
      </c>
      <c r="BR65" s="46"/>
      <c r="BS65" s="46"/>
      <c r="BT65" s="47"/>
      <c r="BU65" s="44">
        <v>14</v>
      </c>
      <c r="BV65" s="44"/>
      <c r="BW65" s="44"/>
      <c r="BX65" s="44"/>
      <c r="BY65" s="44"/>
    </row>
    <row r="66" spans="1:79" s="1" customFormat="1" ht="13.5" hidden="1" customHeight="1" x14ac:dyDescent="0.25">
      <c r="A66" s="67" t="s">
        <v>64</v>
      </c>
      <c r="B66" s="68"/>
      <c r="C66" s="68"/>
      <c r="D66" s="68"/>
      <c r="E66" s="69"/>
      <c r="F66" s="67" t="s">
        <v>57</v>
      </c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9"/>
      <c r="U66" s="67" t="s">
        <v>65</v>
      </c>
      <c r="V66" s="68"/>
      <c r="W66" s="68"/>
      <c r="X66" s="68"/>
      <c r="Y66" s="69"/>
      <c r="Z66" s="67" t="s">
        <v>66</v>
      </c>
      <c r="AA66" s="68"/>
      <c r="AB66" s="68"/>
      <c r="AC66" s="68"/>
      <c r="AD66" s="69"/>
      <c r="AE66" s="67" t="s">
        <v>91</v>
      </c>
      <c r="AF66" s="68"/>
      <c r="AG66" s="68"/>
      <c r="AH66" s="69"/>
      <c r="AI66" s="70" t="s">
        <v>170</v>
      </c>
      <c r="AJ66" s="71"/>
      <c r="AK66" s="71"/>
      <c r="AL66" s="71"/>
      <c r="AM66" s="72"/>
      <c r="AN66" s="67" t="s">
        <v>67</v>
      </c>
      <c r="AO66" s="68"/>
      <c r="AP66" s="68"/>
      <c r="AQ66" s="68"/>
      <c r="AR66" s="69"/>
      <c r="AS66" s="67" t="s">
        <v>68</v>
      </c>
      <c r="AT66" s="68"/>
      <c r="AU66" s="68"/>
      <c r="AV66" s="68"/>
      <c r="AW66" s="69"/>
      <c r="AX66" s="67" t="s">
        <v>92</v>
      </c>
      <c r="AY66" s="68"/>
      <c r="AZ66" s="68"/>
      <c r="BA66" s="69"/>
      <c r="BB66" s="70" t="s">
        <v>170</v>
      </c>
      <c r="BC66" s="71"/>
      <c r="BD66" s="71"/>
      <c r="BE66" s="71"/>
      <c r="BF66" s="72"/>
      <c r="BG66" s="67" t="s">
        <v>58</v>
      </c>
      <c r="BH66" s="68"/>
      <c r="BI66" s="68"/>
      <c r="BJ66" s="68"/>
      <c r="BK66" s="69"/>
      <c r="BL66" s="67" t="s">
        <v>59</v>
      </c>
      <c r="BM66" s="68"/>
      <c r="BN66" s="68"/>
      <c r="BO66" s="68"/>
      <c r="BP66" s="69"/>
      <c r="BQ66" s="67" t="s">
        <v>93</v>
      </c>
      <c r="BR66" s="68"/>
      <c r="BS66" s="68"/>
      <c r="BT66" s="69"/>
      <c r="BU66" s="56" t="s">
        <v>170</v>
      </c>
      <c r="BV66" s="56"/>
      <c r="BW66" s="56"/>
      <c r="BX66" s="56"/>
      <c r="BY66" s="56"/>
      <c r="CA66" t="s">
        <v>27</v>
      </c>
    </row>
    <row r="67" spans="1:79" s="6" customFormat="1" ht="12.75" customHeight="1" x14ac:dyDescent="0.25">
      <c r="A67" s="42"/>
      <c r="B67" s="43"/>
      <c r="C67" s="43"/>
      <c r="D67" s="43"/>
      <c r="E67" s="58"/>
      <c r="F67" s="42" t="s">
        <v>147</v>
      </c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58"/>
      <c r="U67" s="52"/>
      <c r="V67" s="53"/>
      <c r="W67" s="53"/>
      <c r="X67" s="53"/>
      <c r="Y67" s="54"/>
      <c r="Z67" s="52"/>
      <c r="AA67" s="53"/>
      <c r="AB67" s="53"/>
      <c r="AC67" s="53"/>
      <c r="AD67" s="54"/>
      <c r="AE67" s="52"/>
      <c r="AF67" s="53"/>
      <c r="AG67" s="53"/>
      <c r="AH67" s="54"/>
      <c r="AI67" s="52">
        <f>IF(ISNUMBER(U67),U67,0)+IF(ISNUMBER(Z67),Z67,0)</f>
        <v>0</v>
      </c>
      <c r="AJ67" s="53"/>
      <c r="AK67" s="53"/>
      <c r="AL67" s="53"/>
      <c r="AM67" s="54"/>
      <c r="AN67" s="52"/>
      <c r="AO67" s="53"/>
      <c r="AP67" s="53"/>
      <c r="AQ67" s="53"/>
      <c r="AR67" s="54"/>
      <c r="AS67" s="52"/>
      <c r="AT67" s="53"/>
      <c r="AU67" s="53"/>
      <c r="AV67" s="53"/>
      <c r="AW67" s="54"/>
      <c r="AX67" s="52"/>
      <c r="AY67" s="53"/>
      <c r="AZ67" s="53"/>
      <c r="BA67" s="54"/>
      <c r="BB67" s="52">
        <f>IF(ISNUMBER(AN67),AN67,0)+IF(ISNUMBER(AS67),AS67,0)</f>
        <v>0</v>
      </c>
      <c r="BC67" s="53"/>
      <c r="BD67" s="53"/>
      <c r="BE67" s="53"/>
      <c r="BF67" s="54"/>
      <c r="BG67" s="52"/>
      <c r="BH67" s="53"/>
      <c r="BI67" s="53"/>
      <c r="BJ67" s="53"/>
      <c r="BK67" s="54"/>
      <c r="BL67" s="52"/>
      <c r="BM67" s="53"/>
      <c r="BN67" s="53"/>
      <c r="BO67" s="53"/>
      <c r="BP67" s="54"/>
      <c r="BQ67" s="52"/>
      <c r="BR67" s="53"/>
      <c r="BS67" s="53"/>
      <c r="BT67" s="54"/>
      <c r="BU67" s="52">
        <f>IF(ISNUMBER(BG67),BG67,0)+IF(ISNUMBER(BL67),BL67,0)</f>
        <v>0</v>
      </c>
      <c r="BV67" s="53"/>
      <c r="BW67" s="53"/>
      <c r="BX67" s="53"/>
      <c r="BY67" s="54"/>
      <c r="CA67" s="6" t="s">
        <v>28</v>
      </c>
    </row>
    <row r="69" spans="1:79" ht="14.25" customHeight="1" x14ac:dyDescent="0.25">
      <c r="A69" s="51" t="s">
        <v>256</v>
      </c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</row>
    <row r="70" spans="1:79" ht="15" customHeight="1" x14ac:dyDescent="0.25">
      <c r="A70" s="93" t="s">
        <v>228</v>
      </c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</row>
    <row r="71" spans="1:79" ht="23.1" customHeight="1" x14ac:dyDescent="0.25">
      <c r="A71" s="110" t="s">
        <v>118</v>
      </c>
      <c r="B71" s="111"/>
      <c r="C71" s="111"/>
      <c r="D71" s="112"/>
      <c r="E71" s="95" t="s">
        <v>19</v>
      </c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7"/>
      <c r="X71" s="45" t="s">
        <v>250</v>
      </c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7"/>
      <c r="AR71" s="44" t="s">
        <v>255</v>
      </c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spans="1:79" ht="48.75" customHeight="1" x14ac:dyDescent="0.25">
      <c r="A72" s="113"/>
      <c r="B72" s="114"/>
      <c r="C72" s="114"/>
      <c r="D72" s="115"/>
      <c r="E72" s="98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100"/>
      <c r="X72" s="95" t="s">
        <v>4</v>
      </c>
      <c r="Y72" s="96"/>
      <c r="Z72" s="96"/>
      <c r="AA72" s="96"/>
      <c r="AB72" s="97"/>
      <c r="AC72" s="95" t="s">
        <v>3</v>
      </c>
      <c r="AD72" s="96"/>
      <c r="AE72" s="96"/>
      <c r="AF72" s="96"/>
      <c r="AG72" s="97"/>
      <c r="AH72" s="64" t="s">
        <v>116</v>
      </c>
      <c r="AI72" s="65"/>
      <c r="AJ72" s="65"/>
      <c r="AK72" s="65"/>
      <c r="AL72" s="66"/>
      <c r="AM72" s="45" t="s">
        <v>5</v>
      </c>
      <c r="AN72" s="46"/>
      <c r="AO72" s="46"/>
      <c r="AP72" s="46"/>
      <c r="AQ72" s="47"/>
      <c r="AR72" s="45" t="s">
        <v>4</v>
      </c>
      <c r="AS72" s="46"/>
      <c r="AT72" s="46"/>
      <c r="AU72" s="46"/>
      <c r="AV72" s="47"/>
      <c r="AW72" s="45" t="s">
        <v>3</v>
      </c>
      <c r="AX72" s="46"/>
      <c r="AY72" s="46"/>
      <c r="AZ72" s="46"/>
      <c r="BA72" s="47"/>
      <c r="BB72" s="64" t="s">
        <v>116</v>
      </c>
      <c r="BC72" s="65"/>
      <c r="BD72" s="65"/>
      <c r="BE72" s="65"/>
      <c r="BF72" s="66"/>
      <c r="BG72" s="45" t="s">
        <v>96</v>
      </c>
      <c r="BH72" s="46"/>
      <c r="BI72" s="46"/>
      <c r="BJ72" s="46"/>
      <c r="BK72" s="47"/>
    </row>
    <row r="73" spans="1:79" ht="12.75" customHeight="1" x14ac:dyDescent="0.25">
      <c r="A73" s="45">
        <v>1</v>
      </c>
      <c r="B73" s="46"/>
      <c r="C73" s="46"/>
      <c r="D73" s="47"/>
      <c r="E73" s="45">
        <v>2</v>
      </c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7"/>
      <c r="X73" s="45">
        <v>3</v>
      </c>
      <c r="Y73" s="46"/>
      <c r="Z73" s="46"/>
      <c r="AA73" s="46"/>
      <c r="AB73" s="47"/>
      <c r="AC73" s="45">
        <v>4</v>
      </c>
      <c r="AD73" s="46"/>
      <c r="AE73" s="46"/>
      <c r="AF73" s="46"/>
      <c r="AG73" s="47"/>
      <c r="AH73" s="45">
        <v>5</v>
      </c>
      <c r="AI73" s="46"/>
      <c r="AJ73" s="46"/>
      <c r="AK73" s="46"/>
      <c r="AL73" s="47"/>
      <c r="AM73" s="45">
        <v>6</v>
      </c>
      <c r="AN73" s="46"/>
      <c r="AO73" s="46"/>
      <c r="AP73" s="46"/>
      <c r="AQ73" s="47"/>
      <c r="AR73" s="45">
        <v>7</v>
      </c>
      <c r="AS73" s="46"/>
      <c r="AT73" s="46"/>
      <c r="AU73" s="46"/>
      <c r="AV73" s="47"/>
      <c r="AW73" s="45">
        <v>8</v>
      </c>
      <c r="AX73" s="46"/>
      <c r="AY73" s="46"/>
      <c r="AZ73" s="46"/>
      <c r="BA73" s="47"/>
      <c r="BB73" s="45">
        <v>9</v>
      </c>
      <c r="BC73" s="46"/>
      <c r="BD73" s="46"/>
      <c r="BE73" s="46"/>
      <c r="BF73" s="47"/>
      <c r="BG73" s="45">
        <v>10</v>
      </c>
      <c r="BH73" s="46"/>
      <c r="BI73" s="46"/>
      <c r="BJ73" s="46"/>
      <c r="BK73" s="47"/>
    </row>
    <row r="74" spans="1:79" s="1" customFormat="1" ht="12.75" hidden="1" customHeight="1" x14ac:dyDescent="0.25">
      <c r="A74" s="67" t="s">
        <v>64</v>
      </c>
      <c r="B74" s="68"/>
      <c r="C74" s="68"/>
      <c r="D74" s="69"/>
      <c r="E74" s="67" t="s">
        <v>57</v>
      </c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9"/>
      <c r="X74" s="116" t="s">
        <v>60</v>
      </c>
      <c r="Y74" s="117"/>
      <c r="Z74" s="117"/>
      <c r="AA74" s="117"/>
      <c r="AB74" s="118"/>
      <c r="AC74" s="116" t="s">
        <v>61</v>
      </c>
      <c r="AD74" s="117"/>
      <c r="AE74" s="117"/>
      <c r="AF74" s="117"/>
      <c r="AG74" s="118"/>
      <c r="AH74" s="67" t="s">
        <v>94</v>
      </c>
      <c r="AI74" s="68"/>
      <c r="AJ74" s="68"/>
      <c r="AK74" s="68"/>
      <c r="AL74" s="69"/>
      <c r="AM74" s="70" t="s">
        <v>171</v>
      </c>
      <c r="AN74" s="71"/>
      <c r="AO74" s="71"/>
      <c r="AP74" s="71"/>
      <c r="AQ74" s="72"/>
      <c r="AR74" s="67" t="s">
        <v>62</v>
      </c>
      <c r="AS74" s="68"/>
      <c r="AT74" s="68"/>
      <c r="AU74" s="68"/>
      <c r="AV74" s="69"/>
      <c r="AW74" s="67" t="s">
        <v>63</v>
      </c>
      <c r="AX74" s="68"/>
      <c r="AY74" s="68"/>
      <c r="AZ74" s="68"/>
      <c r="BA74" s="69"/>
      <c r="BB74" s="67" t="s">
        <v>95</v>
      </c>
      <c r="BC74" s="68"/>
      <c r="BD74" s="68"/>
      <c r="BE74" s="68"/>
      <c r="BF74" s="69"/>
      <c r="BG74" s="70" t="s">
        <v>171</v>
      </c>
      <c r="BH74" s="71"/>
      <c r="BI74" s="71"/>
      <c r="BJ74" s="71"/>
      <c r="BK74" s="72"/>
      <c r="CA74" t="s">
        <v>29</v>
      </c>
    </row>
    <row r="75" spans="1:79" s="25" customFormat="1" ht="12.75" customHeight="1" x14ac:dyDescent="0.25">
      <c r="A75" s="40">
        <v>2210</v>
      </c>
      <c r="B75" s="41"/>
      <c r="C75" s="41"/>
      <c r="D75" s="63"/>
      <c r="E75" s="35" t="s">
        <v>178</v>
      </c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7"/>
      <c r="X75" s="59">
        <v>71393</v>
      </c>
      <c r="Y75" s="60"/>
      <c r="Z75" s="60"/>
      <c r="AA75" s="60"/>
      <c r="AB75" s="61"/>
      <c r="AC75" s="59">
        <v>0</v>
      </c>
      <c r="AD75" s="60"/>
      <c r="AE75" s="60"/>
      <c r="AF75" s="60"/>
      <c r="AG75" s="61"/>
      <c r="AH75" s="59">
        <v>0</v>
      </c>
      <c r="AI75" s="60"/>
      <c r="AJ75" s="60"/>
      <c r="AK75" s="60"/>
      <c r="AL75" s="61"/>
      <c r="AM75" s="59">
        <f t="shared" ref="AM75:AM80" si="3">IF(ISNUMBER(X75),X75,0)+IF(ISNUMBER(AC75),AC75,0)</f>
        <v>71393</v>
      </c>
      <c r="AN75" s="60"/>
      <c r="AO75" s="60"/>
      <c r="AP75" s="60"/>
      <c r="AQ75" s="61"/>
      <c r="AR75" s="59">
        <v>75462</v>
      </c>
      <c r="AS75" s="60"/>
      <c r="AT75" s="60"/>
      <c r="AU75" s="60"/>
      <c r="AV75" s="61"/>
      <c r="AW75" s="59">
        <v>0</v>
      </c>
      <c r="AX75" s="60"/>
      <c r="AY75" s="60"/>
      <c r="AZ75" s="60"/>
      <c r="BA75" s="61"/>
      <c r="BB75" s="59">
        <v>0</v>
      </c>
      <c r="BC75" s="60"/>
      <c r="BD75" s="60"/>
      <c r="BE75" s="60"/>
      <c r="BF75" s="61"/>
      <c r="BG75" s="57">
        <f t="shared" ref="BG75:BG80" si="4">IF(ISNUMBER(AR75),AR75,0)+IF(ISNUMBER(AW75),AW75,0)</f>
        <v>75462</v>
      </c>
      <c r="BH75" s="57"/>
      <c r="BI75" s="57"/>
      <c r="BJ75" s="57"/>
      <c r="BK75" s="57"/>
      <c r="CA75" s="25" t="s">
        <v>30</v>
      </c>
    </row>
    <row r="76" spans="1:79" s="25" customFormat="1" ht="12.75" customHeight="1" x14ac:dyDescent="0.25">
      <c r="A76" s="40">
        <v>2240</v>
      </c>
      <c r="B76" s="41"/>
      <c r="C76" s="41"/>
      <c r="D76" s="63"/>
      <c r="E76" s="35" t="s">
        <v>179</v>
      </c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7"/>
      <c r="X76" s="59">
        <v>897003</v>
      </c>
      <c r="Y76" s="60"/>
      <c r="Z76" s="60"/>
      <c r="AA76" s="60"/>
      <c r="AB76" s="61"/>
      <c r="AC76" s="59">
        <v>0</v>
      </c>
      <c r="AD76" s="60"/>
      <c r="AE76" s="60"/>
      <c r="AF76" s="60"/>
      <c r="AG76" s="61"/>
      <c r="AH76" s="59">
        <v>0</v>
      </c>
      <c r="AI76" s="60"/>
      <c r="AJ76" s="60"/>
      <c r="AK76" s="60"/>
      <c r="AL76" s="61"/>
      <c r="AM76" s="59">
        <f t="shared" si="3"/>
        <v>897003</v>
      </c>
      <c r="AN76" s="60"/>
      <c r="AO76" s="60"/>
      <c r="AP76" s="60"/>
      <c r="AQ76" s="61"/>
      <c r="AR76" s="59">
        <v>941853</v>
      </c>
      <c r="AS76" s="60"/>
      <c r="AT76" s="60"/>
      <c r="AU76" s="60"/>
      <c r="AV76" s="61"/>
      <c r="AW76" s="59">
        <v>0</v>
      </c>
      <c r="AX76" s="60"/>
      <c r="AY76" s="60"/>
      <c r="AZ76" s="60"/>
      <c r="BA76" s="61"/>
      <c r="BB76" s="59">
        <v>0</v>
      </c>
      <c r="BC76" s="60"/>
      <c r="BD76" s="60"/>
      <c r="BE76" s="60"/>
      <c r="BF76" s="61"/>
      <c r="BG76" s="57">
        <f t="shared" si="4"/>
        <v>941853</v>
      </c>
      <c r="BH76" s="57"/>
      <c r="BI76" s="57"/>
      <c r="BJ76" s="57"/>
      <c r="BK76" s="57"/>
    </row>
    <row r="77" spans="1:79" s="25" customFormat="1" ht="12.75" customHeight="1" x14ac:dyDescent="0.25">
      <c r="A77" s="40">
        <v>2273</v>
      </c>
      <c r="B77" s="41"/>
      <c r="C77" s="41"/>
      <c r="D77" s="63"/>
      <c r="E77" s="35" t="s">
        <v>181</v>
      </c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7"/>
      <c r="X77" s="59">
        <v>860167</v>
      </c>
      <c r="Y77" s="60"/>
      <c r="Z77" s="60"/>
      <c r="AA77" s="60"/>
      <c r="AB77" s="61"/>
      <c r="AC77" s="59">
        <v>0</v>
      </c>
      <c r="AD77" s="60"/>
      <c r="AE77" s="60"/>
      <c r="AF77" s="60"/>
      <c r="AG77" s="61"/>
      <c r="AH77" s="59">
        <v>0</v>
      </c>
      <c r="AI77" s="60"/>
      <c r="AJ77" s="60"/>
      <c r="AK77" s="60"/>
      <c r="AL77" s="61"/>
      <c r="AM77" s="59">
        <f t="shared" si="3"/>
        <v>860167</v>
      </c>
      <c r="AN77" s="60"/>
      <c r="AO77" s="60"/>
      <c r="AP77" s="60"/>
      <c r="AQ77" s="61"/>
      <c r="AR77" s="59">
        <v>909197</v>
      </c>
      <c r="AS77" s="60"/>
      <c r="AT77" s="60"/>
      <c r="AU77" s="60"/>
      <c r="AV77" s="61"/>
      <c r="AW77" s="59">
        <v>0</v>
      </c>
      <c r="AX77" s="60"/>
      <c r="AY77" s="60"/>
      <c r="AZ77" s="60"/>
      <c r="BA77" s="61"/>
      <c r="BB77" s="59">
        <v>0</v>
      </c>
      <c r="BC77" s="60"/>
      <c r="BD77" s="60"/>
      <c r="BE77" s="60"/>
      <c r="BF77" s="61"/>
      <c r="BG77" s="57">
        <f t="shared" si="4"/>
        <v>909197</v>
      </c>
      <c r="BH77" s="57"/>
      <c r="BI77" s="57"/>
      <c r="BJ77" s="57"/>
      <c r="BK77" s="57"/>
    </row>
    <row r="78" spans="1:79" s="25" customFormat="1" ht="25.5" customHeight="1" x14ac:dyDescent="0.25">
      <c r="A78" s="40">
        <v>3110</v>
      </c>
      <c r="B78" s="41"/>
      <c r="C78" s="41"/>
      <c r="D78" s="63"/>
      <c r="E78" s="35" t="s">
        <v>186</v>
      </c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7"/>
      <c r="X78" s="59">
        <v>0</v>
      </c>
      <c r="Y78" s="60"/>
      <c r="Z78" s="60"/>
      <c r="AA78" s="60"/>
      <c r="AB78" s="61"/>
      <c r="AC78" s="59">
        <v>0</v>
      </c>
      <c r="AD78" s="60"/>
      <c r="AE78" s="60"/>
      <c r="AF78" s="60"/>
      <c r="AG78" s="61"/>
      <c r="AH78" s="59">
        <v>0</v>
      </c>
      <c r="AI78" s="60"/>
      <c r="AJ78" s="60"/>
      <c r="AK78" s="60"/>
      <c r="AL78" s="61"/>
      <c r="AM78" s="59">
        <f t="shared" si="3"/>
        <v>0</v>
      </c>
      <c r="AN78" s="60"/>
      <c r="AO78" s="60"/>
      <c r="AP78" s="60"/>
      <c r="AQ78" s="61"/>
      <c r="AR78" s="59">
        <v>0</v>
      </c>
      <c r="AS78" s="60"/>
      <c r="AT78" s="60"/>
      <c r="AU78" s="60"/>
      <c r="AV78" s="61"/>
      <c r="AW78" s="59">
        <v>0</v>
      </c>
      <c r="AX78" s="60"/>
      <c r="AY78" s="60"/>
      <c r="AZ78" s="60"/>
      <c r="BA78" s="61"/>
      <c r="BB78" s="59">
        <v>0</v>
      </c>
      <c r="BC78" s="60"/>
      <c r="BD78" s="60"/>
      <c r="BE78" s="60"/>
      <c r="BF78" s="61"/>
      <c r="BG78" s="57">
        <f t="shared" si="4"/>
        <v>0</v>
      </c>
      <c r="BH78" s="57"/>
      <c r="BI78" s="57"/>
      <c r="BJ78" s="57"/>
      <c r="BK78" s="57"/>
    </row>
    <row r="79" spans="1:79" s="25" customFormat="1" ht="12.75" customHeight="1" x14ac:dyDescent="0.25">
      <c r="A79" s="40">
        <v>3132</v>
      </c>
      <c r="B79" s="41"/>
      <c r="C79" s="41"/>
      <c r="D79" s="63"/>
      <c r="E79" s="35" t="s">
        <v>365</v>
      </c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7"/>
      <c r="X79" s="59">
        <v>0</v>
      </c>
      <c r="Y79" s="60"/>
      <c r="Z79" s="60"/>
      <c r="AA79" s="60"/>
      <c r="AB79" s="61"/>
      <c r="AC79" s="59">
        <v>1359391</v>
      </c>
      <c r="AD79" s="60"/>
      <c r="AE79" s="60"/>
      <c r="AF79" s="60"/>
      <c r="AG79" s="61"/>
      <c r="AH79" s="59">
        <v>1359391</v>
      </c>
      <c r="AI79" s="60"/>
      <c r="AJ79" s="60"/>
      <c r="AK79" s="60"/>
      <c r="AL79" s="61"/>
      <c r="AM79" s="59">
        <f t="shared" si="3"/>
        <v>1359391</v>
      </c>
      <c r="AN79" s="60"/>
      <c r="AO79" s="60"/>
      <c r="AP79" s="60"/>
      <c r="AQ79" s="61"/>
      <c r="AR79" s="59">
        <v>0</v>
      </c>
      <c r="AS79" s="60"/>
      <c r="AT79" s="60"/>
      <c r="AU79" s="60"/>
      <c r="AV79" s="61"/>
      <c r="AW79" s="59">
        <v>1427361</v>
      </c>
      <c r="AX79" s="60"/>
      <c r="AY79" s="60"/>
      <c r="AZ79" s="60"/>
      <c r="BA79" s="61"/>
      <c r="BB79" s="59">
        <v>1427361</v>
      </c>
      <c r="BC79" s="60"/>
      <c r="BD79" s="60"/>
      <c r="BE79" s="60"/>
      <c r="BF79" s="61"/>
      <c r="BG79" s="57">
        <f t="shared" si="4"/>
        <v>1427361</v>
      </c>
      <c r="BH79" s="57"/>
      <c r="BI79" s="57"/>
      <c r="BJ79" s="57"/>
      <c r="BK79" s="57"/>
    </row>
    <row r="80" spans="1:79" s="6" customFormat="1" ht="12.75" customHeight="1" x14ac:dyDescent="0.25">
      <c r="A80" s="42"/>
      <c r="B80" s="43"/>
      <c r="C80" s="43"/>
      <c r="D80" s="58"/>
      <c r="E80" s="29" t="s">
        <v>147</v>
      </c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1"/>
      <c r="X80" s="52">
        <v>1828563</v>
      </c>
      <c r="Y80" s="53"/>
      <c r="Z80" s="53"/>
      <c r="AA80" s="53"/>
      <c r="AB80" s="54"/>
      <c r="AC80" s="52">
        <v>1359391</v>
      </c>
      <c r="AD80" s="53"/>
      <c r="AE80" s="53"/>
      <c r="AF80" s="53"/>
      <c r="AG80" s="54"/>
      <c r="AH80" s="52">
        <v>1359391</v>
      </c>
      <c r="AI80" s="53"/>
      <c r="AJ80" s="53"/>
      <c r="AK80" s="53"/>
      <c r="AL80" s="54"/>
      <c r="AM80" s="52">
        <f t="shared" si="3"/>
        <v>3187954</v>
      </c>
      <c r="AN80" s="53"/>
      <c r="AO80" s="53"/>
      <c r="AP80" s="53"/>
      <c r="AQ80" s="54"/>
      <c r="AR80" s="52">
        <v>1926512</v>
      </c>
      <c r="AS80" s="53"/>
      <c r="AT80" s="53"/>
      <c r="AU80" s="53"/>
      <c r="AV80" s="54"/>
      <c r="AW80" s="52">
        <v>1427361</v>
      </c>
      <c r="AX80" s="53"/>
      <c r="AY80" s="53"/>
      <c r="AZ80" s="53"/>
      <c r="BA80" s="54"/>
      <c r="BB80" s="52">
        <v>1427361</v>
      </c>
      <c r="BC80" s="53"/>
      <c r="BD80" s="53"/>
      <c r="BE80" s="53"/>
      <c r="BF80" s="54"/>
      <c r="BG80" s="55">
        <f t="shared" si="4"/>
        <v>3353873</v>
      </c>
      <c r="BH80" s="55"/>
      <c r="BI80" s="55"/>
      <c r="BJ80" s="55"/>
      <c r="BK80" s="55"/>
    </row>
    <row r="82" spans="1:79" ht="14.25" customHeight="1" x14ac:dyDescent="0.25">
      <c r="A82" s="51" t="s">
        <v>257</v>
      </c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</row>
    <row r="83" spans="1:79" ht="15" customHeight="1" x14ac:dyDescent="0.25">
      <c r="A83" s="93" t="s">
        <v>228</v>
      </c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</row>
    <row r="84" spans="1:79" ht="23.1" customHeight="1" x14ac:dyDescent="0.25">
      <c r="A84" s="110" t="s">
        <v>119</v>
      </c>
      <c r="B84" s="111"/>
      <c r="C84" s="111"/>
      <c r="D84" s="111"/>
      <c r="E84" s="112"/>
      <c r="F84" s="95" t="s">
        <v>19</v>
      </c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7"/>
      <c r="X84" s="44" t="s">
        <v>250</v>
      </c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5" t="s">
        <v>255</v>
      </c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7"/>
    </row>
    <row r="85" spans="1:79" ht="53.25" customHeight="1" x14ac:dyDescent="0.25">
      <c r="A85" s="113"/>
      <c r="B85" s="114"/>
      <c r="C85" s="114"/>
      <c r="D85" s="114"/>
      <c r="E85" s="115"/>
      <c r="F85" s="98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100"/>
      <c r="X85" s="45" t="s">
        <v>4</v>
      </c>
      <c r="Y85" s="46"/>
      <c r="Z85" s="46"/>
      <c r="AA85" s="46"/>
      <c r="AB85" s="47"/>
      <c r="AC85" s="45" t="s">
        <v>3</v>
      </c>
      <c r="AD85" s="46"/>
      <c r="AE85" s="46"/>
      <c r="AF85" s="46"/>
      <c r="AG85" s="47"/>
      <c r="AH85" s="64" t="s">
        <v>116</v>
      </c>
      <c r="AI85" s="65"/>
      <c r="AJ85" s="65"/>
      <c r="AK85" s="65"/>
      <c r="AL85" s="66"/>
      <c r="AM85" s="45" t="s">
        <v>5</v>
      </c>
      <c r="AN85" s="46"/>
      <c r="AO85" s="46"/>
      <c r="AP85" s="46"/>
      <c r="AQ85" s="47"/>
      <c r="AR85" s="45" t="s">
        <v>4</v>
      </c>
      <c r="AS85" s="46"/>
      <c r="AT85" s="46"/>
      <c r="AU85" s="46"/>
      <c r="AV85" s="47"/>
      <c r="AW85" s="45" t="s">
        <v>3</v>
      </c>
      <c r="AX85" s="46"/>
      <c r="AY85" s="46"/>
      <c r="AZ85" s="46"/>
      <c r="BA85" s="47"/>
      <c r="BB85" s="85" t="s">
        <v>116</v>
      </c>
      <c r="BC85" s="85"/>
      <c r="BD85" s="85"/>
      <c r="BE85" s="85"/>
      <c r="BF85" s="85"/>
      <c r="BG85" s="45" t="s">
        <v>96</v>
      </c>
      <c r="BH85" s="46"/>
      <c r="BI85" s="46"/>
      <c r="BJ85" s="46"/>
      <c r="BK85" s="47"/>
    </row>
    <row r="86" spans="1:79" ht="15" customHeight="1" x14ac:dyDescent="0.25">
      <c r="A86" s="45">
        <v>1</v>
      </c>
      <c r="B86" s="46"/>
      <c r="C86" s="46"/>
      <c r="D86" s="46"/>
      <c r="E86" s="47"/>
      <c r="F86" s="45">
        <v>2</v>
      </c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7"/>
      <c r="X86" s="45">
        <v>3</v>
      </c>
      <c r="Y86" s="46"/>
      <c r="Z86" s="46"/>
      <c r="AA86" s="46"/>
      <c r="AB86" s="47"/>
      <c r="AC86" s="45">
        <v>4</v>
      </c>
      <c r="AD86" s="46"/>
      <c r="AE86" s="46"/>
      <c r="AF86" s="46"/>
      <c r="AG86" s="47"/>
      <c r="AH86" s="45">
        <v>5</v>
      </c>
      <c r="AI86" s="46"/>
      <c r="AJ86" s="46"/>
      <c r="AK86" s="46"/>
      <c r="AL86" s="47"/>
      <c r="AM86" s="45">
        <v>6</v>
      </c>
      <c r="AN86" s="46"/>
      <c r="AO86" s="46"/>
      <c r="AP86" s="46"/>
      <c r="AQ86" s="47"/>
      <c r="AR86" s="45">
        <v>7</v>
      </c>
      <c r="AS86" s="46"/>
      <c r="AT86" s="46"/>
      <c r="AU86" s="46"/>
      <c r="AV86" s="47"/>
      <c r="AW86" s="45">
        <v>8</v>
      </c>
      <c r="AX86" s="46"/>
      <c r="AY86" s="46"/>
      <c r="AZ86" s="46"/>
      <c r="BA86" s="47"/>
      <c r="BB86" s="45">
        <v>9</v>
      </c>
      <c r="BC86" s="46"/>
      <c r="BD86" s="46"/>
      <c r="BE86" s="46"/>
      <c r="BF86" s="47"/>
      <c r="BG86" s="45">
        <v>10</v>
      </c>
      <c r="BH86" s="46"/>
      <c r="BI86" s="46"/>
      <c r="BJ86" s="46"/>
      <c r="BK86" s="47"/>
    </row>
    <row r="87" spans="1:79" s="1" customFormat="1" ht="15" hidden="1" customHeight="1" x14ac:dyDescent="0.25">
      <c r="A87" s="67" t="s">
        <v>64</v>
      </c>
      <c r="B87" s="68"/>
      <c r="C87" s="68"/>
      <c r="D87" s="68"/>
      <c r="E87" s="69"/>
      <c r="F87" s="67" t="s">
        <v>57</v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9"/>
      <c r="X87" s="67" t="s">
        <v>60</v>
      </c>
      <c r="Y87" s="68"/>
      <c r="Z87" s="68"/>
      <c r="AA87" s="68"/>
      <c r="AB87" s="69"/>
      <c r="AC87" s="67" t="s">
        <v>61</v>
      </c>
      <c r="AD87" s="68"/>
      <c r="AE87" s="68"/>
      <c r="AF87" s="68"/>
      <c r="AG87" s="69"/>
      <c r="AH87" s="67" t="s">
        <v>94</v>
      </c>
      <c r="AI87" s="68"/>
      <c r="AJ87" s="68"/>
      <c r="AK87" s="68"/>
      <c r="AL87" s="69"/>
      <c r="AM87" s="70" t="s">
        <v>171</v>
      </c>
      <c r="AN87" s="71"/>
      <c r="AO87" s="71"/>
      <c r="AP87" s="71"/>
      <c r="AQ87" s="72"/>
      <c r="AR87" s="67" t="s">
        <v>62</v>
      </c>
      <c r="AS87" s="68"/>
      <c r="AT87" s="68"/>
      <c r="AU87" s="68"/>
      <c r="AV87" s="69"/>
      <c r="AW87" s="67" t="s">
        <v>63</v>
      </c>
      <c r="AX87" s="68"/>
      <c r="AY87" s="68"/>
      <c r="AZ87" s="68"/>
      <c r="BA87" s="69"/>
      <c r="BB87" s="67" t="s">
        <v>95</v>
      </c>
      <c r="BC87" s="68"/>
      <c r="BD87" s="68"/>
      <c r="BE87" s="68"/>
      <c r="BF87" s="69"/>
      <c r="BG87" s="70" t="s">
        <v>171</v>
      </c>
      <c r="BH87" s="71"/>
      <c r="BI87" s="71"/>
      <c r="BJ87" s="71"/>
      <c r="BK87" s="72"/>
      <c r="CA87" t="s">
        <v>31</v>
      </c>
    </row>
    <row r="88" spans="1:79" s="6" customFormat="1" ht="12.75" customHeight="1" x14ac:dyDescent="0.25">
      <c r="A88" s="42"/>
      <c r="B88" s="43"/>
      <c r="C88" s="43"/>
      <c r="D88" s="43"/>
      <c r="E88" s="58"/>
      <c r="F88" s="42" t="s">
        <v>147</v>
      </c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58"/>
      <c r="X88" s="107"/>
      <c r="Y88" s="108"/>
      <c r="Z88" s="108"/>
      <c r="AA88" s="108"/>
      <c r="AB88" s="109"/>
      <c r="AC88" s="107"/>
      <c r="AD88" s="108"/>
      <c r="AE88" s="108"/>
      <c r="AF88" s="108"/>
      <c r="AG88" s="109"/>
      <c r="AH88" s="55"/>
      <c r="AI88" s="55"/>
      <c r="AJ88" s="55"/>
      <c r="AK88" s="55"/>
      <c r="AL88" s="55"/>
      <c r="AM88" s="55">
        <f>IF(ISNUMBER(X88),X88,0)+IF(ISNUMBER(AC88),AC88,0)</f>
        <v>0</v>
      </c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>
        <f>IF(ISNUMBER(AR88),AR88,0)+IF(ISNUMBER(AW88),AW88,0)</f>
        <v>0</v>
      </c>
      <c r="BH88" s="55"/>
      <c r="BI88" s="55"/>
      <c r="BJ88" s="55"/>
      <c r="BK88" s="55"/>
      <c r="CA88" s="6" t="s">
        <v>32</v>
      </c>
    </row>
    <row r="91" spans="1:79" ht="14.25" customHeight="1" x14ac:dyDescent="0.25">
      <c r="A91" s="51" t="s">
        <v>120</v>
      </c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</row>
    <row r="92" spans="1:79" ht="14.25" customHeight="1" x14ac:dyDescent="0.25">
      <c r="A92" s="51" t="s">
        <v>242</v>
      </c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</row>
    <row r="93" spans="1:79" ht="15" customHeight="1" x14ac:dyDescent="0.25">
      <c r="A93" s="93" t="s">
        <v>228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  <c r="BM93" s="93"/>
      <c r="BN93" s="93"/>
      <c r="BO93" s="93"/>
      <c r="BP93" s="93"/>
      <c r="BQ93" s="93"/>
      <c r="BR93" s="93"/>
      <c r="BS93" s="93"/>
      <c r="BT93" s="93"/>
      <c r="BU93" s="93"/>
      <c r="BV93" s="93"/>
      <c r="BW93" s="93"/>
      <c r="BX93" s="93"/>
      <c r="BY93" s="93"/>
    </row>
    <row r="94" spans="1:79" ht="23.1" customHeight="1" x14ac:dyDescent="0.25">
      <c r="A94" s="95" t="s">
        <v>6</v>
      </c>
      <c r="B94" s="96"/>
      <c r="C94" s="96"/>
      <c r="D94" s="95" t="s">
        <v>121</v>
      </c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7"/>
      <c r="U94" s="45" t="s">
        <v>229</v>
      </c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7"/>
      <c r="AN94" s="45" t="s">
        <v>232</v>
      </c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7"/>
      <c r="BG94" s="44" t="s">
        <v>239</v>
      </c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</row>
    <row r="95" spans="1:79" ht="52.5" customHeight="1" x14ac:dyDescent="0.25">
      <c r="A95" s="98"/>
      <c r="B95" s="99"/>
      <c r="C95" s="99"/>
      <c r="D95" s="98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100"/>
      <c r="U95" s="45" t="s">
        <v>4</v>
      </c>
      <c r="V95" s="46"/>
      <c r="W95" s="46"/>
      <c r="X95" s="46"/>
      <c r="Y95" s="47"/>
      <c r="Z95" s="45" t="s">
        <v>3</v>
      </c>
      <c r="AA95" s="46"/>
      <c r="AB95" s="46"/>
      <c r="AC95" s="46"/>
      <c r="AD95" s="47"/>
      <c r="AE95" s="64" t="s">
        <v>116</v>
      </c>
      <c r="AF95" s="65"/>
      <c r="AG95" s="65"/>
      <c r="AH95" s="66"/>
      <c r="AI95" s="45" t="s">
        <v>5</v>
      </c>
      <c r="AJ95" s="46"/>
      <c r="AK95" s="46"/>
      <c r="AL95" s="46"/>
      <c r="AM95" s="47"/>
      <c r="AN95" s="45" t="s">
        <v>4</v>
      </c>
      <c r="AO95" s="46"/>
      <c r="AP95" s="46"/>
      <c r="AQ95" s="46"/>
      <c r="AR95" s="47"/>
      <c r="AS95" s="45" t="s">
        <v>3</v>
      </c>
      <c r="AT95" s="46"/>
      <c r="AU95" s="46"/>
      <c r="AV95" s="46"/>
      <c r="AW95" s="47"/>
      <c r="AX95" s="64" t="s">
        <v>116</v>
      </c>
      <c r="AY95" s="65"/>
      <c r="AZ95" s="65"/>
      <c r="BA95" s="66"/>
      <c r="BB95" s="45" t="s">
        <v>96</v>
      </c>
      <c r="BC95" s="46"/>
      <c r="BD95" s="46"/>
      <c r="BE95" s="46"/>
      <c r="BF95" s="47"/>
      <c r="BG95" s="45" t="s">
        <v>4</v>
      </c>
      <c r="BH95" s="46"/>
      <c r="BI95" s="46"/>
      <c r="BJ95" s="46"/>
      <c r="BK95" s="47"/>
      <c r="BL95" s="44" t="s">
        <v>3</v>
      </c>
      <c r="BM95" s="44"/>
      <c r="BN95" s="44"/>
      <c r="BO95" s="44"/>
      <c r="BP95" s="44"/>
      <c r="BQ95" s="85" t="s">
        <v>116</v>
      </c>
      <c r="BR95" s="85"/>
      <c r="BS95" s="85"/>
      <c r="BT95" s="85"/>
      <c r="BU95" s="45" t="s">
        <v>97</v>
      </c>
      <c r="BV95" s="46"/>
      <c r="BW95" s="46"/>
      <c r="BX95" s="46"/>
      <c r="BY95" s="47"/>
    </row>
    <row r="96" spans="1:79" ht="15" customHeight="1" x14ac:dyDescent="0.25">
      <c r="A96" s="45">
        <v>1</v>
      </c>
      <c r="B96" s="46"/>
      <c r="C96" s="46"/>
      <c r="D96" s="45">
        <v>2</v>
      </c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7"/>
      <c r="U96" s="45">
        <v>3</v>
      </c>
      <c r="V96" s="46"/>
      <c r="W96" s="46"/>
      <c r="X96" s="46"/>
      <c r="Y96" s="47"/>
      <c r="Z96" s="45">
        <v>4</v>
      </c>
      <c r="AA96" s="46"/>
      <c r="AB96" s="46"/>
      <c r="AC96" s="46"/>
      <c r="AD96" s="47"/>
      <c r="AE96" s="45">
        <v>5</v>
      </c>
      <c r="AF96" s="46"/>
      <c r="AG96" s="46"/>
      <c r="AH96" s="47"/>
      <c r="AI96" s="45">
        <v>6</v>
      </c>
      <c r="AJ96" s="46"/>
      <c r="AK96" s="46"/>
      <c r="AL96" s="46"/>
      <c r="AM96" s="47"/>
      <c r="AN96" s="45">
        <v>7</v>
      </c>
      <c r="AO96" s="46"/>
      <c r="AP96" s="46"/>
      <c r="AQ96" s="46"/>
      <c r="AR96" s="47"/>
      <c r="AS96" s="45">
        <v>8</v>
      </c>
      <c r="AT96" s="46"/>
      <c r="AU96" s="46"/>
      <c r="AV96" s="46"/>
      <c r="AW96" s="47"/>
      <c r="AX96" s="44">
        <v>9</v>
      </c>
      <c r="AY96" s="44"/>
      <c r="AZ96" s="44"/>
      <c r="BA96" s="44"/>
      <c r="BB96" s="45">
        <v>10</v>
      </c>
      <c r="BC96" s="46"/>
      <c r="BD96" s="46"/>
      <c r="BE96" s="46"/>
      <c r="BF96" s="47"/>
      <c r="BG96" s="45">
        <v>11</v>
      </c>
      <c r="BH96" s="46"/>
      <c r="BI96" s="46"/>
      <c r="BJ96" s="46"/>
      <c r="BK96" s="47"/>
      <c r="BL96" s="44">
        <v>12</v>
      </c>
      <c r="BM96" s="44"/>
      <c r="BN96" s="44"/>
      <c r="BO96" s="44"/>
      <c r="BP96" s="44"/>
      <c r="BQ96" s="45">
        <v>13</v>
      </c>
      <c r="BR96" s="46"/>
      <c r="BS96" s="46"/>
      <c r="BT96" s="47"/>
      <c r="BU96" s="45">
        <v>14</v>
      </c>
      <c r="BV96" s="46"/>
      <c r="BW96" s="46"/>
      <c r="BX96" s="46"/>
      <c r="BY96" s="47"/>
    </row>
    <row r="97" spans="1:79" s="1" customFormat="1" ht="14.25" hidden="1" customHeight="1" x14ac:dyDescent="0.25">
      <c r="A97" s="67" t="s">
        <v>69</v>
      </c>
      <c r="B97" s="68"/>
      <c r="C97" s="68"/>
      <c r="D97" s="67" t="s">
        <v>57</v>
      </c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9"/>
      <c r="U97" s="62" t="s">
        <v>65</v>
      </c>
      <c r="V97" s="62"/>
      <c r="W97" s="62"/>
      <c r="X97" s="62"/>
      <c r="Y97" s="62"/>
      <c r="Z97" s="62" t="s">
        <v>66</v>
      </c>
      <c r="AA97" s="62"/>
      <c r="AB97" s="62"/>
      <c r="AC97" s="62"/>
      <c r="AD97" s="62"/>
      <c r="AE97" s="62" t="s">
        <v>91</v>
      </c>
      <c r="AF97" s="62"/>
      <c r="AG97" s="62"/>
      <c r="AH97" s="62"/>
      <c r="AI97" s="56" t="s">
        <v>170</v>
      </c>
      <c r="AJ97" s="56"/>
      <c r="AK97" s="56"/>
      <c r="AL97" s="56"/>
      <c r="AM97" s="56"/>
      <c r="AN97" s="62" t="s">
        <v>67</v>
      </c>
      <c r="AO97" s="62"/>
      <c r="AP97" s="62"/>
      <c r="AQ97" s="62"/>
      <c r="AR97" s="62"/>
      <c r="AS97" s="62" t="s">
        <v>68</v>
      </c>
      <c r="AT97" s="62"/>
      <c r="AU97" s="62"/>
      <c r="AV97" s="62"/>
      <c r="AW97" s="62"/>
      <c r="AX97" s="62" t="s">
        <v>92</v>
      </c>
      <c r="AY97" s="62"/>
      <c r="AZ97" s="62"/>
      <c r="BA97" s="62"/>
      <c r="BB97" s="56" t="s">
        <v>170</v>
      </c>
      <c r="BC97" s="56"/>
      <c r="BD97" s="56"/>
      <c r="BE97" s="56"/>
      <c r="BF97" s="56"/>
      <c r="BG97" s="62" t="s">
        <v>58</v>
      </c>
      <c r="BH97" s="62"/>
      <c r="BI97" s="62"/>
      <c r="BJ97" s="62"/>
      <c r="BK97" s="62"/>
      <c r="BL97" s="62" t="s">
        <v>59</v>
      </c>
      <c r="BM97" s="62"/>
      <c r="BN97" s="62"/>
      <c r="BO97" s="62"/>
      <c r="BP97" s="62"/>
      <c r="BQ97" s="62" t="s">
        <v>93</v>
      </c>
      <c r="BR97" s="62"/>
      <c r="BS97" s="62"/>
      <c r="BT97" s="62"/>
      <c r="BU97" s="56" t="s">
        <v>170</v>
      </c>
      <c r="BV97" s="56"/>
      <c r="BW97" s="56"/>
      <c r="BX97" s="56"/>
      <c r="BY97" s="56"/>
      <c r="CA97" t="s">
        <v>33</v>
      </c>
    </row>
    <row r="98" spans="1:79" s="25" customFormat="1" ht="25.5" customHeight="1" x14ac:dyDescent="0.25">
      <c r="A98" s="40">
        <v>1</v>
      </c>
      <c r="B98" s="41"/>
      <c r="C98" s="41"/>
      <c r="D98" s="35" t="s">
        <v>366</v>
      </c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7"/>
      <c r="U98" s="59">
        <v>76881</v>
      </c>
      <c r="V98" s="60"/>
      <c r="W98" s="60"/>
      <c r="X98" s="60"/>
      <c r="Y98" s="61"/>
      <c r="Z98" s="59">
        <v>0</v>
      </c>
      <c r="AA98" s="60"/>
      <c r="AB98" s="60"/>
      <c r="AC98" s="60"/>
      <c r="AD98" s="61"/>
      <c r="AE98" s="59">
        <v>0</v>
      </c>
      <c r="AF98" s="60"/>
      <c r="AG98" s="60"/>
      <c r="AH98" s="61"/>
      <c r="AI98" s="59">
        <f t="shared" ref="AI98:AI107" si="5">IF(ISNUMBER(U98),U98,0)+IF(ISNUMBER(Z98),Z98,0)</f>
        <v>76881</v>
      </c>
      <c r="AJ98" s="60"/>
      <c r="AK98" s="60"/>
      <c r="AL98" s="60"/>
      <c r="AM98" s="61"/>
      <c r="AN98" s="59">
        <v>201900</v>
      </c>
      <c r="AO98" s="60"/>
      <c r="AP98" s="60"/>
      <c r="AQ98" s="60"/>
      <c r="AR98" s="61"/>
      <c r="AS98" s="59">
        <v>0</v>
      </c>
      <c r="AT98" s="60"/>
      <c r="AU98" s="60"/>
      <c r="AV98" s="60"/>
      <c r="AW98" s="61"/>
      <c r="AX98" s="59">
        <v>0</v>
      </c>
      <c r="AY98" s="60"/>
      <c r="AZ98" s="60"/>
      <c r="BA98" s="61"/>
      <c r="BB98" s="59">
        <f t="shared" ref="BB98:BB107" si="6">IF(ISNUMBER(AN98),AN98,0)+IF(ISNUMBER(AS98),AS98,0)</f>
        <v>201900</v>
      </c>
      <c r="BC98" s="60"/>
      <c r="BD98" s="60"/>
      <c r="BE98" s="60"/>
      <c r="BF98" s="61"/>
      <c r="BG98" s="59">
        <v>67225</v>
      </c>
      <c r="BH98" s="60"/>
      <c r="BI98" s="60"/>
      <c r="BJ98" s="60"/>
      <c r="BK98" s="61"/>
      <c r="BL98" s="59">
        <v>0</v>
      </c>
      <c r="BM98" s="60"/>
      <c r="BN98" s="60"/>
      <c r="BO98" s="60"/>
      <c r="BP98" s="61"/>
      <c r="BQ98" s="59">
        <v>0</v>
      </c>
      <c r="BR98" s="60"/>
      <c r="BS98" s="60"/>
      <c r="BT98" s="61"/>
      <c r="BU98" s="59">
        <f t="shared" ref="BU98:BU107" si="7">IF(ISNUMBER(BG98),BG98,0)+IF(ISNUMBER(BL98),BL98,0)</f>
        <v>67225</v>
      </c>
      <c r="BV98" s="60"/>
      <c r="BW98" s="60"/>
      <c r="BX98" s="60"/>
      <c r="BY98" s="61"/>
      <c r="CA98" s="25" t="s">
        <v>34</v>
      </c>
    </row>
    <row r="99" spans="1:79" s="25" customFormat="1" ht="25.5" customHeight="1" x14ac:dyDescent="0.25">
      <c r="A99" s="40">
        <v>2</v>
      </c>
      <c r="B99" s="41"/>
      <c r="C99" s="41"/>
      <c r="D99" s="35" t="s">
        <v>367</v>
      </c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7"/>
      <c r="U99" s="59">
        <v>853514.96</v>
      </c>
      <c r="V99" s="60"/>
      <c r="W99" s="60"/>
      <c r="X99" s="60"/>
      <c r="Y99" s="61"/>
      <c r="Z99" s="59">
        <v>0</v>
      </c>
      <c r="AA99" s="60"/>
      <c r="AB99" s="60"/>
      <c r="AC99" s="60"/>
      <c r="AD99" s="61"/>
      <c r="AE99" s="59">
        <v>0</v>
      </c>
      <c r="AF99" s="60"/>
      <c r="AG99" s="60"/>
      <c r="AH99" s="61"/>
      <c r="AI99" s="59">
        <f t="shared" si="5"/>
        <v>853514.96</v>
      </c>
      <c r="AJ99" s="60"/>
      <c r="AK99" s="60"/>
      <c r="AL99" s="60"/>
      <c r="AM99" s="61"/>
      <c r="AN99" s="59">
        <v>1457180</v>
      </c>
      <c r="AO99" s="60"/>
      <c r="AP99" s="60"/>
      <c r="AQ99" s="60"/>
      <c r="AR99" s="61"/>
      <c r="AS99" s="59">
        <v>0</v>
      </c>
      <c r="AT99" s="60"/>
      <c r="AU99" s="60"/>
      <c r="AV99" s="60"/>
      <c r="AW99" s="61"/>
      <c r="AX99" s="59">
        <v>0</v>
      </c>
      <c r="AY99" s="60"/>
      <c r="AZ99" s="60"/>
      <c r="BA99" s="61"/>
      <c r="BB99" s="59">
        <f t="shared" si="6"/>
        <v>1457180</v>
      </c>
      <c r="BC99" s="60"/>
      <c r="BD99" s="60"/>
      <c r="BE99" s="60"/>
      <c r="BF99" s="61"/>
      <c r="BG99" s="59">
        <v>851855</v>
      </c>
      <c r="BH99" s="60"/>
      <c r="BI99" s="60"/>
      <c r="BJ99" s="60"/>
      <c r="BK99" s="61"/>
      <c r="BL99" s="59">
        <v>0</v>
      </c>
      <c r="BM99" s="60"/>
      <c r="BN99" s="60"/>
      <c r="BO99" s="60"/>
      <c r="BP99" s="61"/>
      <c r="BQ99" s="59">
        <v>0</v>
      </c>
      <c r="BR99" s="60"/>
      <c r="BS99" s="60"/>
      <c r="BT99" s="61"/>
      <c r="BU99" s="59">
        <f t="shared" si="7"/>
        <v>851855</v>
      </c>
      <c r="BV99" s="60"/>
      <c r="BW99" s="60"/>
      <c r="BX99" s="60"/>
      <c r="BY99" s="61"/>
    </row>
    <row r="100" spans="1:79" s="25" customFormat="1" ht="12.75" customHeight="1" x14ac:dyDescent="0.25">
      <c r="A100" s="40">
        <v>3</v>
      </c>
      <c r="B100" s="41"/>
      <c r="C100" s="41"/>
      <c r="D100" s="35" t="s">
        <v>368</v>
      </c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7"/>
      <c r="U100" s="59">
        <v>335104.5</v>
      </c>
      <c r="V100" s="60"/>
      <c r="W100" s="60"/>
      <c r="X100" s="60"/>
      <c r="Y100" s="61"/>
      <c r="Z100" s="59">
        <v>0</v>
      </c>
      <c r="AA100" s="60"/>
      <c r="AB100" s="60"/>
      <c r="AC100" s="60"/>
      <c r="AD100" s="61"/>
      <c r="AE100" s="59">
        <v>0</v>
      </c>
      <c r="AF100" s="60"/>
      <c r="AG100" s="60"/>
      <c r="AH100" s="61"/>
      <c r="AI100" s="59">
        <f t="shared" si="5"/>
        <v>335104.5</v>
      </c>
      <c r="AJ100" s="60"/>
      <c r="AK100" s="60"/>
      <c r="AL100" s="60"/>
      <c r="AM100" s="61"/>
      <c r="AN100" s="59">
        <v>561120</v>
      </c>
      <c r="AO100" s="60"/>
      <c r="AP100" s="60"/>
      <c r="AQ100" s="60"/>
      <c r="AR100" s="61"/>
      <c r="AS100" s="59">
        <v>0</v>
      </c>
      <c r="AT100" s="60"/>
      <c r="AU100" s="60"/>
      <c r="AV100" s="60"/>
      <c r="AW100" s="61"/>
      <c r="AX100" s="59">
        <v>0</v>
      </c>
      <c r="AY100" s="60"/>
      <c r="AZ100" s="60"/>
      <c r="BA100" s="61"/>
      <c r="BB100" s="59">
        <f t="shared" si="6"/>
        <v>561120</v>
      </c>
      <c r="BC100" s="60"/>
      <c r="BD100" s="60"/>
      <c r="BE100" s="60"/>
      <c r="BF100" s="61"/>
      <c r="BG100" s="59">
        <v>809950</v>
      </c>
      <c r="BH100" s="60"/>
      <c r="BI100" s="60"/>
      <c r="BJ100" s="60"/>
      <c r="BK100" s="61"/>
      <c r="BL100" s="59">
        <v>0</v>
      </c>
      <c r="BM100" s="60"/>
      <c r="BN100" s="60"/>
      <c r="BO100" s="60"/>
      <c r="BP100" s="61"/>
      <c r="BQ100" s="59">
        <v>0</v>
      </c>
      <c r="BR100" s="60"/>
      <c r="BS100" s="60"/>
      <c r="BT100" s="61"/>
      <c r="BU100" s="59">
        <f t="shared" si="7"/>
        <v>809950</v>
      </c>
      <c r="BV100" s="60"/>
      <c r="BW100" s="60"/>
      <c r="BX100" s="60"/>
      <c r="BY100" s="61"/>
    </row>
    <row r="101" spans="1:79" s="25" customFormat="1" ht="12.75" customHeight="1" x14ac:dyDescent="0.25">
      <c r="A101" s="40">
        <v>4</v>
      </c>
      <c r="B101" s="41"/>
      <c r="C101" s="41"/>
      <c r="D101" s="35" t="s">
        <v>369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7"/>
      <c r="U101" s="59">
        <v>0</v>
      </c>
      <c r="V101" s="60"/>
      <c r="W101" s="60"/>
      <c r="X101" s="60"/>
      <c r="Y101" s="61"/>
      <c r="Z101" s="59">
        <v>0</v>
      </c>
      <c r="AA101" s="60"/>
      <c r="AB101" s="60"/>
      <c r="AC101" s="60"/>
      <c r="AD101" s="61"/>
      <c r="AE101" s="59">
        <v>0</v>
      </c>
      <c r="AF101" s="60"/>
      <c r="AG101" s="60"/>
      <c r="AH101" s="61"/>
      <c r="AI101" s="59">
        <f t="shared" si="5"/>
        <v>0</v>
      </c>
      <c r="AJ101" s="60"/>
      <c r="AK101" s="60"/>
      <c r="AL101" s="60"/>
      <c r="AM101" s="61"/>
      <c r="AN101" s="59">
        <v>0</v>
      </c>
      <c r="AO101" s="60"/>
      <c r="AP101" s="60"/>
      <c r="AQ101" s="60"/>
      <c r="AR101" s="61"/>
      <c r="AS101" s="59">
        <v>0</v>
      </c>
      <c r="AT101" s="60"/>
      <c r="AU101" s="60"/>
      <c r="AV101" s="60"/>
      <c r="AW101" s="61"/>
      <c r="AX101" s="59">
        <v>0</v>
      </c>
      <c r="AY101" s="60"/>
      <c r="AZ101" s="60"/>
      <c r="BA101" s="61"/>
      <c r="BB101" s="59">
        <f t="shared" si="6"/>
        <v>0</v>
      </c>
      <c r="BC101" s="60"/>
      <c r="BD101" s="60"/>
      <c r="BE101" s="60"/>
      <c r="BF101" s="61"/>
      <c r="BG101" s="59">
        <v>0</v>
      </c>
      <c r="BH101" s="60"/>
      <c r="BI101" s="60"/>
      <c r="BJ101" s="60"/>
      <c r="BK101" s="61"/>
      <c r="BL101" s="59">
        <v>1290970</v>
      </c>
      <c r="BM101" s="60"/>
      <c r="BN101" s="60"/>
      <c r="BO101" s="60"/>
      <c r="BP101" s="61"/>
      <c r="BQ101" s="59">
        <v>1290970</v>
      </c>
      <c r="BR101" s="60"/>
      <c r="BS101" s="60"/>
      <c r="BT101" s="61"/>
      <c r="BU101" s="59">
        <f t="shared" si="7"/>
        <v>1290970</v>
      </c>
      <c r="BV101" s="60"/>
      <c r="BW101" s="60"/>
      <c r="BX101" s="60"/>
      <c r="BY101" s="61"/>
    </row>
    <row r="102" spans="1:79" s="25" customFormat="1" ht="25.5" customHeight="1" x14ac:dyDescent="0.25">
      <c r="A102" s="40">
        <v>5</v>
      </c>
      <c r="B102" s="41"/>
      <c r="C102" s="41"/>
      <c r="D102" s="35" t="s">
        <v>370</v>
      </c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7"/>
      <c r="U102" s="59">
        <v>0</v>
      </c>
      <c r="V102" s="60"/>
      <c r="W102" s="60"/>
      <c r="X102" s="60"/>
      <c r="Y102" s="61"/>
      <c r="Z102" s="59">
        <v>1248332</v>
      </c>
      <c r="AA102" s="60"/>
      <c r="AB102" s="60"/>
      <c r="AC102" s="60"/>
      <c r="AD102" s="61"/>
      <c r="AE102" s="59">
        <v>1248332</v>
      </c>
      <c r="AF102" s="60"/>
      <c r="AG102" s="60"/>
      <c r="AH102" s="61"/>
      <c r="AI102" s="59">
        <f t="shared" si="5"/>
        <v>1248332</v>
      </c>
      <c r="AJ102" s="60"/>
      <c r="AK102" s="60"/>
      <c r="AL102" s="60"/>
      <c r="AM102" s="61"/>
      <c r="AN102" s="59">
        <v>0</v>
      </c>
      <c r="AO102" s="60"/>
      <c r="AP102" s="60"/>
      <c r="AQ102" s="60"/>
      <c r="AR102" s="61"/>
      <c r="AS102" s="59">
        <v>0</v>
      </c>
      <c r="AT102" s="60"/>
      <c r="AU102" s="60"/>
      <c r="AV102" s="60"/>
      <c r="AW102" s="61"/>
      <c r="AX102" s="59">
        <v>0</v>
      </c>
      <c r="AY102" s="60"/>
      <c r="AZ102" s="60"/>
      <c r="BA102" s="61"/>
      <c r="BB102" s="59">
        <f t="shared" si="6"/>
        <v>0</v>
      </c>
      <c r="BC102" s="60"/>
      <c r="BD102" s="60"/>
      <c r="BE102" s="60"/>
      <c r="BF102" s="61"/>
      <c r="BG102" s="59">
        <v>0</v>
      </c>
      <c r="BH102" s="60"/>
      <c r="BI102" s="60"/>
      <c r="BJ102" s="60"/>
      <c r="BK102" s="61"/>
      <c r="BL102" s="59">
        <v>0</v>
      </c>
      <c r="BM102" s="60"/>
      <c r="BN102" s="60"/>
      <c r="BO102" s="60"/>
      <c r="BP102" s="61"/>
      <c r="BQ102" s="59">
        <v>0</v>
      </c>
      <c r="BR102" s="60"/>
      <c r="BS102" s="60"/>
      <c r="BT102" s="61"/>
      <c r="BU102" s="59">
        <f t="shared" si="7"/>
        <v>0</v>
      </c>
      <c r="BV102" s="60"/>
      <c r="BW102" s="60"/>
      <c r="BX102" s="60"/>
      <c r="BY102" s="61"/>
    </row>
    <row r="103" spans="1:79" s="25" customFormat="1" ht="25.5" customHeight="1" x14ac:dyDescent="0.25">
      <c r="A103" s="40">
        <v>6</v>
      </c>
      <c r="B103" s="41"/>
      <c r="C103" s="41"/>
      <c r="D103" s="35" t="s">
        <v>371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7"/>
      <c r="U103" s="59">
        <v>0</v>
      </c>
      <c r="V103" s="60"/>
      <c r="W103" s="60"/>
      <c r="X103" s="60"/>
      <c r="Y103" s="61"/>
      <c r="Z103" s="59">
        <v>49660</v>
      </c>
      <c r="AA103" s="60"/>
      <c r="AB103" s="60"/>
      <c r="AC103" s="60"/>
      <c r="AD103" s="61"/>
      <c r="AE103" s="59">
        <v>49660</v>
      </c>
      <c r="AF103" s="60"/>
      <c r="AG103" s="60"/>
      <c r="AH103" s="61"/>
      <c r="AI103" s="59">
        <f t="shared" si="5"/>
        <v>49660</v>
      </c>
      <c r="AJ103" s="60"/>
      <c r="AK103" s="60"/>
      <c r="AL103" s="60"/>
      <c r="AM103" s="61"/>
      <c r="AN103" s="59">
        <v>0</v>
      </c>
      <c r="AO103" s="60"/>
      <c r="AP103" s="60"/>
      <c r="AQ103" s="60"/>
      <c r="AR103" s="61"/>
      <c r="AS103" s="59">
        <v>0</v>
      </c>
      <c r="AT103" s="60"/>
      <c r="AU103" s="60"/>
      <c r="AV103" s="60"/>
      <c r="AW103" s="61"/>
      <c r="AX103" s="59">
        <v>0</v>
      </c>
      <c r="AY103" s="60"/>
      <c r="AZ103" s="60"/>
      <c r="BA103" s="61"/>
      <c r="BB103" s="59">
        <f t="shared" si="6"/>
        <v>0</v>
      </c>
      <c r="BC103" s="60"/>
      <c r="BD103" s="60"/>
      <c r="BE103" s="60"/>
      <c r="BF103" s="61"/>
      <c r="BG103" s="59">
        <v>0</v>
      </c>
      <c r="BH103" s="60"/>
      <c r="BI103" s="60"/>
      <c r="BJ103" s="60"/>
      <c r="BK103" s="61"/>
      <c r="BL103" s="59">
        <v>0</v>
      </c>
      <c r="BM103" s="60"/>
      <c r="BN103" s="60"/>
      <c r="BO103" s="60"/>
      <c r="BP103" s="61"/>
      <c r="BQ103" s="59">
        <v>0</v>
      </c>
      <c r="BR103" s="60"/>
      <c r="BS103" s="60"/>
      <c r="BT103" s="61"/>
      <c r="BU103" s="59">
        <f t="shared" si="7"/>
        <v>0</v>
      </c>
      <c r="BV103" s="60"/>
      <c r="BW103" s="60"/>
      <c r="BX103" s="60"/>
      <c r="BY103" s="61"/>
    </row>
    <row r="104" spans="1:79" s="25" customFormat="1" ht="25.5" customHeight="1" x14ac:dyDescent="0.25">
      <c r="A104" s="40">
        <v>7</v>
      </c>
      <c r="B104" s="41"/>
      <c r="C104" s="41"/>
      <c r="D104" s="35" t="s">
        <v>372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7"/>
      <c r="U104" s="59">
        <v>0</v>
      </c>
      <c r="V104" s="60"/>
      <c r="W104" s="60"/>
      <c r="X104" s="60"/>
      <c r="Y104" s="61"/>
      <c r="Z104" s="59">
        <v>0</v>
      </c>
      <c r="AA104" s="60"/>
      <c r="AB104" s="60"/>
      <c r="AC104" s="60"/>
      <c r="AD104" s="61"/>
      <c r="AE104" s="59">
        <v>0</v>
      </c>
      <c r="AF104" s="60"/>
      <c r="AG104" s="60"/>
      <c r="AH104" s="61"/>
      <c r="AI104" s="59">
        <f t="shared" si="5"/>
        <v>0</v>
      </c>
      <c r="AJ104" s="60"/>
      <c r="AK104" s="60"/>
      <c r="AL104" s="60"/>
      <c r="AM104" s="61"/>
      <c r="AN104" s="59">
        <v>0</v>
      </c>
      <c r="AO104" s="60"/>
      <c r="AP104" s="60"/>
      <c r="AQ104" s="60"/>
      <c r="AR104" s="61"/>
      <c r="AS104" s="59">
        <v>373810</v>
      </c>
      <c r="AT104" s="60"/>
      <c r="AU104" s="60"/>
      <c r="AV104" s="60"/>
      <c r="AW104" s="61"/>
      <c r="AX104" s="59">
        <v>373810</v>
      </c>
      <c r="AY104" s="60"/>
      <c r="AZ104" s="60"/>
      <c r="BA104" s="61"/>
      <c r="BB104" s="59">
        <f t="shared" si="6"/>
        <v>373810</v>
      </c>
      <c r="BC104" s="60"/>
      <c r="BD104" s="60"/>
      <c r="BE104" s="60"/>
      <c r="BF104" s="61"/>
      <c r="BG104" s="59">
        <v>0</v>
      </c>
      <c r="BH104" s="60"/>
      <c r="BI104" s="60"/>
      <c r="BJ104" s="60"/>
      <c r="BK104" s="61"/>
      <c r="BL104" s="59">
        <v>0</v>
      </c>
      <c r="BM104" s="60"/>
      <c r="BN104" s="60"/>
      <c r="BO104" s="60"/>
      <c r="BP104" s="61"/>
      <c r="BQ104" s="59">
        <v>0</v>
      </c>
      <c r="BR104" s="60"/>
      <c r="BS104" s="60"/>
      <c r="BT104" s="61"/>
      <c r="BU104" s="59">
        <f t="shared" si="7"/>
        <v>0</v>
      </c>
      <c r="BV104" s="60"/>
      <c r="BW104" s="60"/>
      <c r="BX104" s="60"/>
      <c r="BY104" s="61"/>
    </row>
    <row r="105" spans="1:79" s="25" customFormat="1" ht="25.5" customHeight="1" x14ac:dyDescent="0.25">
      <c r="A105" s="40">
        <v>8</v>
      </c>
      <c r="B105" s="41"/>
      <c r="C105" s="41"/>
      <c r="D105" s="35" t="s">
        <v>373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7"/>
      <c r="U105" s="59">
        <v>0</v>
      </c>
      <c r="V105" s="60"/>
      <c r="W105" s="60"/>
      <c r="X105" s="60"/>
      <c r="Y105" s="61"/>
      <c r="Z105" s="59">
        <v>0</v>
      </c>
      <c r="AA105" s="60"/>
      <c r="AB105" s="60"/>
      <c r="AC105" s="60"/>
      <c r="AD105" s="61"/>
      <c r="AE105" s="59">
        <v>0</v>
      </c>
      <c r="AF105" s="60"/>
      <c r="AG105" s="60"/>
      <c r="AH105" s="61"/>
      <c r="AI105" s="59">
        <f t="shared" si="5"/>
        <v>0</v>
      </c>
      <c r="AJ105" s="60"/>
      <c r="AK105" s="60"/>
      <c r="AL105" s="60"/>
      <c r="AM105" s="61"/>
      <c r="AN105" s="59">
        <v>0</v>
      </c>
      <c r="AO105" s="60"/>
      <c r="AP105" s="60"/>
      <c r="AQ105" s="60"/>
      <c r="AR105" s="61"/>
      <c r="AS105" s="59">
        <v>213169</v>
      </c>
      <c r="AT105" s="60"/>
      <c r="AU105" s="60"/>
      <c r="AV105" s="60"/>
      <c r="AW105" s="61"/>
      <c r="AX105" s="59">
        <v>213169</v>
      </c>
      <c r="AY105" s="60"/>
      <c r="AZ105" s="60"/>
      <c r="BA105" s="61"/>
      <c r="BB105" s="59">
        <f t="shared" si="6"/>
        <v>213169</v>
      </c>
      <c r="BC105" s="60"/>
      <c r="BD105" s="60"/>
      <c r="BE105" s="60"/>
      <c r="BF105" s="61"/>
      <c r="BG105" s="59">
        <v>0</v>
      </c>
      <c r="BH105" s="60"/>
      <c r="BI105" s="60"/>
      <c r="BJ105" s="60"/>
      <c r="BK105" s="61"/>
      <c r="BL105" s="59">
        <v>0</v>
      </c>
      <c r="BM105" s="60"/>
      <c r="BN105" s="60"/>
      <c r="BO105" s="60"/>
      <c r="BP105" s="61"/>
      <c r="BQ105" s="59">
        <v>0</v>
      </c>
      <c r="BR105" s="60"/>
      <c r="BS105" s="60"/>
      <c r="BT105" s="61"/>
      <c r="BU105" s="59">
        <f t="shared" si="7"/>
        <v>0</v>
      </c>
      <c r="BV105" s="60"/>
      <c r="BW105" s="60"/>
      <c r="BX105" s="60"/>
      <c r="BY105" s="61"/>
    </row>
    <row r="106" spans="1:79" s="25" customFormat="1" ht="25.5" customHeight="1" x14ac:dyDescent="0.25">
      <c r="A106" s="40">
        <v>9</v>
      </c>
      <c r="B106" s="41"/>
      <c r="C106" s="41"/>
      <c r="D106" s="35" t="s">
        <v>374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7"/>
      <c r="U106" s="59">
        <v>0</v>
      </c>
      <c r="V106" s="60"/>
      <c r="W106" s="60"/>
      <c r="X106" s="60"/>
      <c r="Y106" s="61"/>
      <c r="Z106" s="59">
        <v>0</v>
      </c>
      <c r="AA106" s="60"/>
      <c r="AB106" s="60"/>
      <c r="AC106" s="60"/>
      <c r="AD106" s="61"/>
      <c r="AE106" s="59">
        <v>0</v>
      </c>
      <c r="AF106" s="60"/>
      <c r="AG106" s="60"/>
      <c r="AH106" s="61"/>
      <c r="AI106" s="59">
        <f t="shared" si="5"/>
        <v>0</v>
      </c>
      <c r="AJ106" s="60"/>
      <c r="AK106" s="60"/>
      <c r="AL106" s="60"/>
      <c r="AM106" s="61"/>
      <c r="AN106" s="59">
        <v>0</v>
      </c>
      <c r="AO106" s="60"/>
      <c r="AP106" s="60"/>
      <c r="AQ106" s="60"/>
      <c r="AR106" s="61"/>
      <c r="AS106" s="59">
        <v>0</v>
      </c>
      <c r="AT106" s="60"/>
      <c r="AU106" s="60"/>
      <c r="AV106" s="60"/>
      <c r="AW106" s="61"/>
      <c r="AX106" s="59">
        <v>0</v>
      </c>
      <c r="AY106" s="60"/>
      <c r="AZ106" s="60"/>
      <c r="BA106" s="61"/>
      <c r="BB106" s="59">
        <f t="shared" si="6"/>
        <v>0</v>
      </c>
      <c r="BC106" s="60"/>
      <c r="BD106" s="60"/>
      <c r="BE106" s="60"/>
      <c r="BF106" s="61"/>
      <c r="BG106" s="59">
        <v>0</v>
      </c>
      <c r="BH106" s="60"/>
      <c r="BI106" s="60"/>
      <c r="BJ106" s="60"/>
      <c r="BK106" s="61"/>
      <c r="BL106" s="59">
        <v>0</v>
      </c>
      <c r="BM106" s="60"/>
      <c r="BN106" s="60"/>
      <c r="BO106" s="60"/>
      <c r="BP106" s="61"/>
      <c r="BQ106" s="59">
        <v>0</v>
      </c>
      <c r="BR106" s="60"/>
      <c r="BS106" s="60"/>
      <c r="BT106" s="61"/>
      <c r="BU106" s="59">
        <f t="shared" si="7"/>
        <v>0</v>
      </c>
      <c r="BV106" s="60"/>
      <c r="BW106" s="60"/>
      <c r="BX106" s="60"/>
      <c r="BY106" s="61"/>
    </row>
    <row r="107" spans="1:79" s="6" customFormat="1" ht="12.75" customHeight="1" x14ac:dyDescent="0.25">
      <c r="A107" s="42"/>
      <c r="B107" s="43"/>
      <c r="C107" s="43"/>
      <c r="D107" s="29" t="s">
        <v>147</v>
      </c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1"/>
      <c r="U107" s="52">
        <v>1265500.46</v>
      </c>
      <c r="V107" s="53"/>
      <c r="W107" s="53"/>
      <c r="X107" s="53"/>
      <c r="Y107" s="54"/>
      <c r="Z107" s="52">
        <v>1297992</v>
      </c>
      <c r="AA107" s="53"/>
      <c r="AB107" s="53"/>
      <c r="AC107" s="53"/>
      <c r="AD107" s="54"/>
      <c r="AE107" s="52">
        <v>1297992</v>
      </c>
      <c r="AF107" s="53"/>
      <c r="AG107" s="53"/>
      <c r="AH107" s="54"/>
      <c r="AI107" s="52">
        <f t="shared" si="5"/>
        <v>2563492.46</v>
      </c>
      <c r="AJ107" s="53"/>
      <c r="AK107" s="53"/>
      <c r="AL107" s="53"/>
      <c r="AM107" s="54"/>
      <c r="AN107" s="52">
        <v>2220200</v>
      </c>
      <c r="AO107" s="53"/>
      <c r="AP107" s="53"/>
      <c r="AQ107" s="53"/>
      <c r="AR107" s="54"/>
      <c r="AS107" s="52">
        <v>586979</v>
      </c>
      <c r="AT107" s="53"/>
      <c r="AU107" s="53"/>
      <c r="AV107" s="53"/>
      <c r="AW107" s="54"/>
      <c r="AX107" s="52">
        <v>586979</v>
      </c>
      <c r="AY107" s="53"/>
      <c r="AZ107" s="53"/>
      <c r="BA107" s="54"/>
      <c r="BB107" s="52">
        <f t="shared" si="6"/>
        <v>2807179</v>
      </c>
      <c r="BC107" s="53"/>
      <c r="BD107" s="53"/>
      <c r="BE107" s="53"/>
      <c r="BF107" s="54"/>
      <c r="BG107" s="52">
        <v>1729030</v>
      </c>
      <c r="BH107" s="53"/>
      <c r="BI107" s="53"/>
      <c r="BJ107" s="53"/>
      <c r="BK107" s="54"/>
      <c r="BL107" s="52">
        <v>1290970</v>
      </c>
      <c r="BM107" s="53"/>
      <c r="BN107" s="53"/>
      <c r="BO107" s="53"/>
      <c r="BP107" s="54"/>
      <c r="BQ107" s="52">
        <v>1290970</v>
      </c>
      <c r="BR107" s="53"/>
      <c r="BS107" s="53"/>
      <c r="BT107" s="54"/>
      <c r="BU107" s="52">
        <f t="shared" si="7"/>
        <v>3020000</v>
      </c>
      <c r="BV107" s="53"/>
      <c r="BW107" s="53"/>
      <c r="BX107" s="53"/>
      <c r="BY107" s="54"/>
    </row>
    <row r="109" spans="1:79" ht="14.25" customHeight="1" x14ac:dyDescent="0.25">
      <c r="A109" s="51" t="s">
        <v>258</v>
      </c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</row>
    <row r="110" spans="1:79" ht="15" customHeight="1" x14ac:dyDescent="0.25">
      <c r="A110" s="94" t="s">
        <v>228</v>
      </c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</row>
    <row r="111" spans="1:79" ht="23.1" customHeight="1" x14ac:dyDescent="0.25">
      <c r="A111" s="95" t="s">
        <v>6</v>
      </c>
      <c r="B111" s="96"/>
      <c r="C111" s="96"/>
      <c r="D111" s="95" t="s">
        <v>121</v>
      </c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7"/>
      <c r="U111" s="44" t="s">
        <v>250</v>
      </c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 t="s">
        <v>255</v>
      </c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</row>
    <row r="112" spans="1:79" ht="54" customHeight="1" x14ac:dyDescent="0.25">
      <c r="A112" s="98"/>
      <c r="B112" s="99"/>
      <c r="C112" s="99"/>
      <c r="D112" s="98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100"/>
      <c r="U112" s="45" t="s">
        <v>4</v>
      </c>
      <c r="V112" s="46"/>
      <c r="W112" s="46"/>
      <c r="X112" s="46"/>
      <c r="Y112" s="47"/>
      <c r="Z112" s="45" t="s">
        <v>3</v>
      </c>
      <c r="AA112" s="46"/>
      <c r="AB112" s="46"/>
      <c r="AC112" s="46"/>
      <c r="AD112" s="47"/>
      <c r="AE112" s="64" t="s">
        <v>116</v>
      </c>
      <c r="AF112" s="65"/>
      <c r="AG112" s="65"/>
      <c r="AH112" s="65"/>
      <c r="AI112" s="66"/>
      <c r="AJ112" s="45" t="s">
        <v>5</v>
      </c>
      <c r="AK112" s="46"/>
      <c r="AL112" s="46"/>
      <c r="AM112" s="46"/>
      <c r="AN112" s="47"/>
      <c r="AO112" s="45" t="s">
        <v>4</v>
      </c>
      <c r="AP112" s="46"/>
      <c r="AQ112" s="46"/>
      <c r="AR112" s="46"/>
      <c r="AS112" s="47"/>
      <c r="AT112" s="45" t="s">
        <v>3</v>
      </c>
      <c r="AU112" s="46"/>
      <c r="AV112" s="46"/>
      <c r="AW112" s="46"/>
      <c r="AX112" s="47"/>
      <c r="AY112" s="64" t="s">
        <v>116</v>
      </c>
      <c r="AZ112" s="65"/>
      <c r="BA112" s="65"/>
      <c r="BB112" s="65"/>
      <c r="BC112" s="66"/>
      <c r="BD112" s="44" t="s">
        <v>96</v>
      </c>
      <c r="BE112" s="44"/>
      <c r="BF112" s="44"/>
      <c r="BG112" s="44"/>
      <c r="BH112" s="44"/>
    </row>
    <row r="113" spans="1:79" ht="15" customHeight="1" x14ac:dyDescent="0.25">
      <c r="A113" s="45" t="s">
        <v>169</v>
      </c>
      <c r="B113" s="46"/>
      <c r="C113" s="46"/>
      <c r="D113" s="45">
        <v>2</v>
      </c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7"/>
      <c r="U113" s="45">
        <v>3</v>
      </c>
      <c r="V113" s="46"/>
      <c r="W113" s="46"/>
      <c r="X113" s="46"/>
      <c r="Y113" s="47"/>
      <c r="Z113" s="45">
        <v>4</v>
      </c>
      <c r="AA113" s="46"/>
      <c r="AB113" s="46"/>
      <c r="AC113" s="46"/>
      <c r="AD113" s="47"/>
      <c r="AE113" s="45">
        <v>5</v>
      </c>
      <c r="AF113" s="46"/>
      <c r="AG113" s="46"/>
      <c r="AH113" s="46"/>
      <c r="AI113" s="47"/>
      <c r="AJ113" s="45">
        <v>6</v>
      </c>
      <c r="AK113" s="46"/>
      <c r="AL113" s="46"/>
      <c r="AM113" s="46"/>
      <c r="AN113" s="47"/>
      <c r="AO113" s="45">
        <v>7</v>
      </c>
      <c r="AP113" s="46"/>
      <c r="AQ113" s="46"/>
      <c r="AR113" s="46"/>
      <c r="AS113" s="47"/>
      <c r="AT113" s="45">
        <v>8</v>
      </c>
      <c r="AU113" s="46"/>
      <c r="AV113" s="46"/>
      <c r="AW113" s="46"/>
      <c r="AX113" s="47"/>
      <c r="AY113" s="45">
        <v>9</v>
      </c>
      <c r="AZ113" s="46"/>
      <c r="BA113" s="46"/>
      <c r="BB113" s="46"/>
      <c r="BC113" s="47"/>
      <c r="BD113" s="45">
        <v>10</v>
      </c>
      <c r="BE113" s="46"/>
      <c r="BF113" s="46"/>
      <c r="BG113" s="46"/>
      <c r="BH113" s="47"/>
    </row>
    <row r="114" spans="1:79" s="1" customFormat="1" ht="12.75" hidden="1" customHeight="1" x14ac:dyDescent="0.25">
      <c r="A114" s="67" t="s">
        <v>69</v>
      </c>
      <c r="B114" s="68"/>
      <c r="C114" s="68"/>
      <c r="D114" s="67" t="s">
        <v>57</v>
      </c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9"/>
      <c r="U114" s="67" t="s">
        <v>60</v>
      </c>
      <c r="V114" s="68"/>
      <c r="W114" s="68"/>
      <c r="X114" s="68"/>
      <c r="Y114" s="69"/>
      <c r="Z114" s="67" t="s">
        <v>61</v>
      </c>
      <c r="AA114" s="68"/>
      <c r="AB114" s="68"/>
      <c r="AC114" s="68"/>
      <c r="AD114" s="69"/>
      <c r="AE114" s="67" t="s">
        <v>94</v>
      </c>
      <c r="AF114" s="68"/>
      <c r="AG114" s="68"/>
      <c r="AH114" s="68"/>
      <c r="AI114" s="69"/>
      <c r="AJ114" s="70" t="s">
        <v>171</v>
      </c>
      <c r="AK114" s="71"/>
      <c r="AL114" s="71"/>
      <c r="AM114" s="71"/>
      <c r="AN114" s="72"/>
      <c r="AO114" s="67" t="s">
        <v>62</v>
      </c>
      <c r="AP114" s="68"/>
      <c r="AQ114" s="68"/>
      <c r="AR114" s="68"/>
      <c r="AS114" s="69"/>
      <c r="AT114" s="67" t="s">
        <v>63</v>
      </c>
      <c r="AU114" s="68"/>
      <c r="AV114" s="68"/>
      <c r="AW114" s="68"/>
      <c r="AX114" s="69"/>
      <c r="AY114" s="67" t="s">
        <v>95</v>
      </c>
      <c r="AZ114" s="68"/>
      <c r="BA114" s="68"/>
      <c r="BB114" s="68"/>
      <c r="BC114" s="69"/>
      <c r="BD114" s="56" t="s">
        <v>171</v>
      </c>
      <c r="BE114" s="56"/>
      <c r="BF114" s="56"/>
      <c r="BG114" s="56"/>
      <c r="BH114" s="56"/>
      <c r="CA114" s="1" t="s">
        <v>35</v>
      </c>
    </row>
    <row r="115" spans="1:79" s="25" customFormat="1" ht="25.5" customHeight="1" x14ac:dyDescent="0.25">
      <c r="A115" s="40">
        <v>1</v>
      </c>
      <c r="B115" s="41"/>
      <c r="C115" s="41"/>
      <c r="D115" s="35" t="s">
        <v>366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7"/>
      <c r="U115" s="59">
        <v>71393</v>
      </c>
      <c r="V115" s="60"/>
      <c r="W115" s="60"/>
      <c r="X115" s="60"/>
      <c r="Y115" s="61"/>
      <c r="Z115" s="59">
        <v>0</v>
      </c>
      <c r="AA115" s="60"/>
      <c r="AB115" s="60"/>
      <c r="AC115" s="60"/>
      <c r="AD115" s="61"/>
      <c r="AE115" s="57">
        <v>0</v>
      </c>
      <c r="AF115" s="57"/>
      <c r="AG115" s="57"/>
      <c r="AH115" s="57"/>
      <c r="AI115" s="57"/>
      <c r="AJ115" s="34">
        <f t="shared" ref="AJ115:AJ124" si="8">IF(ISNUMBER(U115),U115,0)+IF(ISNUMBER(Z115),Z115,0)</f>
        <v>71393</v>
      </c>
      <c r="AK115" s="34"/>
      <c r="AL115" s="34"/>
      <c r="AM115" s="34"/>
      <c r="AN115" s="34"/>
      <c r="AO115" s="57">
        <v>74462</v>
      </c>
      <c r="AP115" s="57"/>
      <c r="AQ115" s="57"/>
      <c r="AR115" s="57"/>
      <c r="AS115" s="57"/>
      <c r="AT115" s="34">
        <v>0</v>
      </c>
      <c r="AU115" s="34"/>
      <c r="AV115" s="34"/>
      <c r="AW115" s="34"/>
      <c r="AX115" s="34"/>
      <c r="AY115" s="57">
        <v>0</v>
      </c>
      <c r="AZ115" s="57"/>
      <c r="BA115" s="57"/>
      <c r="BB115" s="57"/>
      <c r="BC115" s="57"/>
      <c r="BD115" s="34">
        <f t="shared" ref="BD115:BD124" si="9">IF(ISNUMBER(AO115),AO115,0)+IF(ISNUMBER(AT115),AT115,0)</f>
        <v>74462</v>
      </c>
      <c r="BE115" s="34"/>
      <c r="BF115" s="34"/>
      <c r="BG115" s="34"/>
      <c r="BH115" s="34"/>
      <c r="CA115" s="25" t="s">
        <v>36</v>
      </c>
    </row>
    <row r="116" spans="1:79" s="25" customFormat="1" ht="25.5" customHeight="1" x14ac:dyDescent="0.25">
      <c r="A116" s="40">
        <v>2</v>
      </c>
      <c r="B116" s="41"/>
      <c r="C116" s="41"/>
      <c r="D116" s="35" t="s">
        <v>367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7"/>
      <c r="U116" s="59">
        <v>897003</v>
      </c>
      <c r="V116" s="60"/>
      <c r="W116" s="60"/>
      <c r="X116" s="60"/>
      <c r="Y116" s="61"/>
      <c r="Z116" s="59">
        <v>0</v>
      </c>
      <c r="AA116" s="60"/>
      <c r="AB116" s="60"/>
      <c r="AC116" s="60"/>
      <c r="AD116" s="61"/>
      <c r="AE116" s="57">
        <v>0</v>
      </c>
      <c r="AF116" s="57"/>
      <c r="AG116" s="57"/>
      <c r="AH116" s="57"/>
      <c r="AI116" s="57"/>
      <c r="AJ116" s="34">
        <f t="shared" si="8"/>
        <v>897003</v>
      </c>
      <c r="AK116" s="34"/>
      <c r="AL116" s="34"/>
      <c r="AM116" s="34"/>
      <c r="AN116" s="34"/>
      <c r="AO116" s="57">
        <v>941853</v>
      </c>
      <c r="AP116" s="57"/>
      <c r="AQ116" s="57"/>
      <c r="AR116" s="57"/>
      <c r="AS116" s="57"/>
      <c r="AT116" s="34">
        <v>0</v>
      </c>
      <c r="AU116" s="34"/>
      <c r="AV116" s="34"/>
      <c r="AW116" s="34"/>
      <c r="AX116" s="34"/>
      <c r="AY116" s="57">
        <v>0</v>
      </c>
      <c r="AZ116" s="57"/>
      <c r="BA116" s="57"/>
      <c r="BB116" s="57"/>
      <c r="BC116" s="57"/>
      <c r="BD116" s="34">
        <f t="shared" si="9"/>
        <v>941853</v>
      </c>
      <c r="BE116" s="34"/>
      <c r="BF116" s="34"/>
      <c r="BG116" s="34"/>
      <c r="BH116" s="34"/>
    </row>
    <row r="117" spans="1:79" s="25" customFormat="1" ht="12.75" customHeight="1" x14ac:dyDescent="0.25">
      <c r="A117" s="40">
        <v>3</v>
      </c>
      <c r="B117" s="41"/>
      <c r="C117" s="41"/>
      <c r="D117" s="35" t="s">
        <v>368</v>
      </c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7"/>
      <c r="U117" s="59">
        <v>860167</v>
      </c>
      <c r="V117" s="60"/>
      <c r="W117" s="60"/>
      <c r="X117" s="60"/>
      <c r="Y117" s="61"/>
      <c r="Z117" s="59">
        <v>0</v>
      </c>
      <c r="AA117" s="60"/>
      <c r="AB117" s="60"/>
      <c r="AC117" s="60"/>
      <c r="AD117" s="61"/>
      <c r="AE117" s="57">
        <v>0</v>
      </c>
      <c r="AF117" s="57"/>
      <c r="AG117" s="57"/>
      <c r="AH117" s="57"/>
      <c r="AI117" s="57"/>
      <c r="AJ117" s="34">
        <f t="shared" si="8"/>
        <v>860167</v>
      </c>
      <c r="AK117" s="34"/>
      <c r="AL117" s="34"/>
      <c r="AM117" s="34"/>
      <c r="AN117" s="34"/>
      <c r="AO117" s="57">
        <v>909197</v>
      </c>
      <c r="AP117" s="57"/>
      <c r="AQ117" s="57"/>
      <c r="AR117" s="57"/>
      <c r="AS117" s="57"/>
      <c r="AT117" s="34">
        <v>0</v>
      </c>
      <c r="AU117" s="34"/>
      <c r="AV117" s="34"/>
      <c r="AW117" s="34"/>
      <c r="AX117" s="34"/>
      <c r="AY117" s="57">
        <v>0</v>
      </c>
      <c r="AZ117" s="57"/>
      <c r="BA117" s="57"/>
      <c r="BB117" s="57"/>
      <c r="BC117" s="57"/>
      <c r="BD117" s="34">
        <f t="shared" si="9"/>
        <v>909197</v>
      </c>
      <c r="BE117" s="34"/>
      <c r="BF117" s="34"/>
      <c r="BG117" s="34"/>
      <c r="BH117" s="34"/>
    </row>
    <row r="118" spans="1:79" s="25" customFormat="1" ht="12.75" customHeight="1" x14ac:dyDescent="0.25">
      <c r="A118" s="40">
        <v>4</v>
      </c>
      <c r="B118" s="41"/>
      <c r="C118" s="41"/>
      <c r="D118" s="35" t="s">
        <v>369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7"/>
      <c r="U118" s="59">
        <v>0</v>
      </c>
      <c r="V118" s="60"/>
      <c r="W118" s="60"/>
      <c r="X118" s="60"/>
      <c r="Y118" s="61"/>
      <c r="Z118" s="59">
        <v>0</v>
      </c>
      <c r="AA118" s="60"/>
      <c r="AB118" s="60"/>
      <c r="AC118" s="60"/>
      <c r="AD118" s="61"/>
      <c r="AE118" s="57">
        <v>0</v>
      </c>
      <c r="AF118" s="57"/>
      <c r="AG118" s="57"/>
      <c r="AH118" s="57"/>
      <c r="AI118" s="57"/>
      <c r="AJ118" s="34">
        <f t="shared" si="8"/>
        <v>0</v>
      </c>
      <c r="AK118" s="34"/>
      <c r="AL118" s="34"/>
      <c r="AM118" s="34"/>
      <c r="AN118" s="34"/>
      <c r="AO118" s="57">
        <v>0</v>
      </c>
      <c r="AP118" s="57"/>
      <c r="AQ118" s="57"/>
      <c r="AR118" s="57"/>
      <c r="AS118" s="57"/>
      <c r="AT118" s="34">
        <v>0</v>
      </c>
      <c r="AU118" s="34"/>
      <c r="AV118" s="34"/>
      <c r="AW118" s="34"/>
      <c r="AX118" s="34"/>
      <c r="AY118" s="57">
        <v>0</v>
      </c>
      <c r="AZ118" s="57"/>
      <c r="BA118" s="57"/>
      <c r="BB118" s="57"/>
      <c r="BC118" s="57"/>
      <c r="BD118" s="34">
        <f t="shared" si="9"/>
        <v>0</v>
      </c>
      <c r="BE118" s="34"/>
      <c r="BF118" s="34"/>
      <c r="BG118" s="34"/>
      <c r="BH118" s="34"/>
    </row>
    <row r="119" spans="1:79" s="25" customFormat="1" ht="25.5" customHeight="1" x14ac:dyDescent="0.25">
      <c r="A119" s="40">
        <v>5</v>
      </c>
      <c r="B119" s="41"/>
      <c r="C119" s="41"/>
      <c r="D119" s="35" t="s">
        <v>370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7"/>
      <c r="U119" s="59">
        <v>0</v>
      </c>
      <c r="V119" s="60"/>
      <c r="W119" s="60"/>
      <c r="X119" s="60"/>
      <c r="Y119" s="61"/>
      <c r="Z119" s="59">
        <v>0</v>
      </c>
      <c r="AA119" s="60"/>
      <c r="AB119" s="60"/>
      <c r="AC119" s="60"/>
      <c r="AD119" s="61"/>
      <c r="AE119" s="57">
        <v>0</v>
      </c>
      <c r="AF119" s="57"/>
      <c r="AG119" s="57"/>
      <c r="AH119" s="57"/>
      <c r="AI119" s="57"/>
      <c r="AJ119" s="34">
        <f t="shared" si="8"/>
        <v>0</v>
      </c>
      <c r="AK119" s="34"/>
      <c r="AL119" s="34"/>
      <c r="AM119" s="34"/>
      <c r="AN119" s="34"/>
      <c r="AO119" s="57">
        <v>0</v>
      </c>
      <c r="AP119" s="57"/>
      <c r="AQ119" s="57"/>
      <c r="AR119" s="57"/>
      <c r="AS119" s="57"/>
      <c r="AT119" s="34">
        <v>0</v>
      </c>
      <c r="AU119" s="34"/>
      <c r="AV119" s="34"/>
      <c r="AW119" s="34"/>
      <c r="AX119" s="34"/>
      <c r="AY119" s="57">
        <v>0</v>
      </c>
      <c r="AZ119" s="57"/>
      <c r="BA119" s="57"/>
      <c r="BB119" s="57"/>
      <c r="BC119" s="57"/>
      <c r="BD119" s="34">
        <f t="shared" si="9"/>
        <v>0</v>
      </c>
      <c r="BE119" s="34"/>
      <c r="BF119" s="34"/>
      <c r="BG119" s="34"/>
      <c r="BH119" s="34"/>
    </row>
    <row r="120" spans="1:79" s="25" customFormat="1" ht="25.5" customHeight="1" x14ac:dyDescent="0.25">
      <c r="A120" s="40">
        <v>6</v>
      </c>
      <c r="B120" s="41"/>
      <c r="C120" s="41"/>
      <c r="D120" s="35" t="s">
        <v>371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7"/>
      <c r="U120" s="59">
        <v>0</v>
      </c>
      <c r="V120" s="60"/>
      <c r="W120" s="60"/>
      <c r="X120" s="60"/>
      <c r="Y120" s="61"/>
      <c r="Z120" s="59">
        <v>0</v>
      </c>
      <c r="AA120" s="60"/>
      <c r="AB120" s="60"/>
      <c r="AC120" s="60"/>
      <c r="AD120" s="61"/>
      <c r="AE120" s="57">
        <v>0</v>
      </c>
      <c r="AF120" s="57"/>
      <c r="AG120" s="57"/>
      <c r="AH120" s="57"/>
      <c r="AI120" s="57"/>
      <c r="AJ120" s="34">
        <f t="shared" si="8"/>
        <v>0</v>
      </c>
      <c r="AK120" s="34"/>
      <c r="AL120" s="34"/>
      <c r="AM120" s="34"/>
      <c r="AN120" s="34"/>
      <c r="AO120" s="57">
        <v>0</v>
      </c>
      <c r="AP120" s="57"/>
      <c r="AQ120" s="57"/>
      <c r="AR120" s="57"/>
      <c r="AS120" s="57"/>
      <c r="AT120" s="34">
        <v>0</v>
      </c>
      <c r="AU120" s="34"/>
      <c r="AV120" s="34"/>
      <c r="AW120" s="34"/>
      <c r="AX120" s="34"/>
      <c r="AY120" s="57">
        <v>0</v>
      </c>
      <c r="AZ120" s="57"/>
      <c r="BA120" s="57"/>
      <c r="BB120" s="57"/>
      <c r="BC120" s="57"/>
      <c r="BD120" s="34">
        <f t="shared" si="9"/>
        <v>0</v>
      </c>
      <c r="BE120" s="34"/>
      <c r="BF120" s="34"/>
      <c r="BG120" s="34"/>
      <c r="BH120" s="34"/>
    </row>
    <row r="121" spans="1:79" s="25" customFormat="1" ht="25.5" customHeight="1" x14ac:dyDescent="0.25">
      <c r="A121" s="40">
        <v>7</v>
      </c>
      <c r="B121" s="41"/>
      <c r="C121" s="41"/>
      <c r="D121" s="35" t="s">
        <v>372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7"/>
      <c r="U121" s="59">
        <v>0</v>
      </c>
      <c r="V121" s="60"/>
      <c r="W121" s="60"/>
      <c r="X121" s="60"/>
      <c r="Y121" s="61"/>
      <c r="Z121" s="59">
        <v>0</v>
      </c>
      <c r="AA121" s="60"/>
      <c r="AB121" s="60"/>
      <c r="AC121" s="60"/>
      <c r="AD121" s="61"/>
      <c r="AE121" s="57">
        <v>0</v>
      </c>
      <c r="AF121" s="57"/>
      <c r="AG121" s="57"/>
      <c r="AH121" s="57"/>
      <c r="AI121" s="57"/>
      <c r="AJ121" s="34">
        <f t="shared" si="8"/>
        <v>0</v>
      </c>
      <c r="AK121" s="34"/>
      <c r="AL121" s="34"/>
      <c r="AM121" s="34"/>
      <c r="AN121" s="34"/>
      <c r="AO121" s="57">
        <v>0</v>
      </c>
      <c r="AP121" s="57"/>
      <c r="AQ121" s="57"/>
      <c r="AR121" s="57"/>
      <c r="AS121" s="57"/>
      <c r="AT121" s="34">
        <v>0</v>
      </c>
      <c r="AU121" s="34"/>
      <c r="AV121" s="34"/>
      <c r="AW121" s="34"/>
      <c r="AX121" s="34"/>
      <c r="AY121" s="57">
        <v>0</v>
      </c>
      <c r="AZ121" s="57"/>
      <c r="BA121" s="57"/>
      <c r="BB121" s="57"/>
      <c r="BC121" s="57"/>
      <c r="BD121" s="34">
        <f t="shared" si="9"/>
        <v>0</v>
      </c>
      <c r="BE121" s="34"/>
      <c r="BF121" s="34"/>
      <c r="BG121" s="34"/>
      <c r="BH121" s="34"/>
    </row>
    <row r="122" spans="1:79" s="25" customFormat="1" ht="25.5" customHeight="1" x14ac:dyDescent="0.25">
      <c r="A122" s="40">
        <v>8</v>
      </c>
      <c r="B122" s="41"/>
      <c r="C122" s="41"/>
      <c r="D122" s="35" t="s">
        <v>373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7"/>
      <c r="U122" s="59">
        <v>0</v>
      </c>
      <c r="V122" s="60"/>
      <c r="W122" s="60"/>
      <c r="X122" s="60"/>
      <c r="Y122" s="61"/>
      <c r="Z122" s="59">
        <v>0</v>
      </c>
      <c r="AA122" s="60"/>
      <c r="AB122" s="60"/>
      <c r="AC122" s="60"/>
      <c r="AD122" s="61"/>
      <c r="AE122" s="57">
        <v>0</v>
      </c>
      <c r="AF122" s="57"/>
      <c r="AG122" s="57"/>
      <c r="AH122" s="57"/>
      <c r="AI122" s="57"/>
      <c r="AJ122" s="34">
        <f t="shared" si="8"/>
        <v>0</v>
      </c>
      <c r="AK122" s="34"/>
      <c r="AL122" s="34"/>
      <c r="AM122" s="34"/>
      <c r="AN122" s="34"/>
      <c r="AO122" s="57">
        <v>0</v>
      </c>
      <c r="AP122" s="57"/>
      <c r="AQ122" s="57"/>
      <c r="AR122" s="57"/>
      <c r="AS122" s="57"/>
      <c r="AT122" s="34">
        <v>0</v>
      </c>
      <c r="AU122" s="34"/>
      <c r="AV122" s="34"/>
      <c r="AW122" s="34"/>
      <c r="AX122" s="34"/>
      <c r="AY122" s="57">
        <v>0</v>
      </c>
      <c r="AZ122" s="57"/>
      <c r="BA122" s="57"/>
      <c r="BB122" s="57"/>
      <c r="BC122" s="57"/>
      <c r="BD122" s="34">
        <f t="shared" si="9"/>
        <v>0</v>
      </c>
      <c r="BE122" s="34"/>
      <c r="BF122" s="34"/>
      <c r="BG122" s="34"/>
      <c r="BH122" s="34"/>
    </row>
    <row r="123" spans="1:79" s="25" customFormat="1" ht="25.5" customHeight="1" x14ac:dyDescent="0.25">
      <c r="A123" s="40">
        <v>9</v>
      </c>
      <c r="B123" s="41"/>
      <c r="C123" s="41"/>
      <c r="D123" s="35" t="s">
        <v>374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7"/>
      <c r="U123" s="59">
        <v>0</v>
      </c>
      <c r="V123" s="60"/>
      <c r="W123" s="60"/>
      <c r="X123" s="60"/>
      <c r="Y123" s="61"/>
      <c r="Z123" s="59">
        <v>1359391</v>
      </c>
      <c r="AA123" s="60"/>
      <c r="AB123" s="60"/>
      <c r="AC123" s="60"/>
      <c r="AD123" s="61"/>
      <c r="AE123" s="57">
        <v>1359391</v>
      </c>
      <c r="AF123" s="57"/>
      <c r="AG123" s="57"/>
      <c r="AH123" s="57"/>
      <c r="AI123" s="57"/>
      <c r="AJ123" s="34">
        <f t="shared" si="8"/>
        <v>1359391</v>
      </c>
      <c r="AK123" s="34"/>
      <c r="AL123" s="34"/>
      <c r="AM123" s="34"/>
      <c r="AN123" s="34"/>
      <c r="AO123" s="57">
        <v>0</v>
      </c>
      <c r="AP123" s="57"/>
      <c r="AQ123" s="57"/>
      <c r="AR123" s="57"/>
      <c r="AS123" s="57"/>
      <c r="AT123" s="34">
        <v>1427361</v>
      </c>
      <c r="AU123" s="34"/>
      <c r="AV123" s="34"/>
      <c r="AW123" s="34"/>
      <c r="AX123" s="34"/>
      <c r="AY123" s="57">
        <v>1427361</v>
      </c>
      <c r="AZ123" s="57"/>
      <c r="BA123" s="57"/>
      <c r="BB123" s="57"/>
      <c r="BC123" s="57"/>
      <c r="BD123" s="34">
        <f t="shared" si="9"/>
        <v>1427361</v>
      </c>
      <c r="BE123" s="34"/>
      <c r="BF123" s="34"/>
      <c r="BG123" s="34"/>
      <c r="BH123" s="34"/>
    </row>
    <row r="124" spans="1:79" s="6" customFormat="1" ht="12.75" customHeight="1" x14ac:dyDescent="0.25">
      <c r="A124" s="42"/>
      <c r="B124" s="43"/>
      <c r="C124" s="43"/>
      <c r="D124" s="29" t="s">
        <v>147</v>
      </c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1"/>
      <c r="U124" s="52">
        <v>1828563</v>
      </c>
      <c r="V124" s="53"/>
      <c r="W124" s="53"/>
      <c r="X124" s="53"/>
      <c r="Y124" s="54"/>
      <c r="Z124" s="52">
        <v>1359391</v>
      </c>
      <c r="AA124" s="53"/>
      <c r="AB124" s="53"/>
      <c r="AC124" s="53"/>
      <c r="AD124" s="54"/>
      <c r="AE124" s="55">
        <v>1359391</v>
      </c>
      <c r="AF124" s="55"/>
      <c r="AG124" s="55"/>
      <c r="AH124" s="55"/>
      <c r="AI124" s="55"/>
      <c r="AJ124" s="28">
        <f t="shared" si="8"/>
        <v>3187954</v>
      </c>
      <c r="AK124" s="28"/>
      <c r="AL124" s="28"/>
      <c r="AM124" s="28"/>
      <c r="AN124" s="28"/>
      <c r="AO124" s="55">
        <v>1925512</v>
      </c>
      <c r="AP124" s="55"/>
      <c r="AQ124" s="55"/>
      <c r="AR124" s="55"/>
      <c r="AS124" s="55"/>
      <c r="AT124" s="28">
        <v>1427361</v>
      </c>
      <c r="AU124" s="28"/>
      <c r="AV124" s="28"/>
      <c r="AW124" s="28"/>
      <c r="AX124" s="28"/>
      <c r="AY124" s="55">
        <v>1427361</v>
      </c>
      <c r="AZ124" s="55"/>
      <c r="BA124" s="55"/>
      <c r="BB124" s="55"/>
      <c r="BC124" s="55"/>
      <c r="BD124" s="28">
        <f t="shared" si="9"/>
        <v>3352873</v>
      </c>
      <c r="BE124" s="28"/>
      <c r="BF124" s="28"/>
      <c r="BG124" s="28"/>
      <c r="BH124" s="28"/>
    </row>
    <row r="125" spans="1:79" s="5" customFormat="1" ht="12.75" customHeight="1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</row>
    <row r="127" spans="1:79" ht="14.25" customHeight="1" x14ac:dyDescent="0.25">
      <c r="A127" s="51" t="s">
        <v>152</v>
      </c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</row>
    <row r="128" spans="1:79" ht="14.25" customHeight="1" x14ac:dyDescent="0.25">
      <c r="A128" s="51" t="s">
        <v>243</v>
      </c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</row>
    <row r="129" spans="1:79" ht="23.1" customHeight="1" x14ac:dyDescent="0.25">
      <c r="A129" s="95" t="s">
        <v>6</v>
      </c>
      <c r="B129" s="96"/>
      <c r="C129" s="96"/>
      <c r="D129" s="44" t="s">
        <v>9</v>
      </c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 t="s">
        <v>8</v>
      </c>
      <c r="R129" s="44"/>
      <c r="S129" s="44"/>
      <c r="T129" s="44"/>
      <c r="U129" s="44"/>
      <c r="V129" s="44" t="s">
        <v>7</v>
      </c>
      <c r="W129" s="44"/>
      <c r="X129" s="44"/>
      <c r="Y129" s="44"/>
      <c r="Z129" s="44"/>
      <c r="AA129" s="44"/>
      <c r="AB129" s="44"/>
      <c r="AC129" s="44"/>
      <c r="AD129" s="44"/>
      <c r="AE129" s="44"/>
      <c r="AF129" s="45" t="s">
        <v>229</v>
      </c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7"/>
      <c r="AU129" s="45" t="s">
        <v>232</v>
      </c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7"/>
      <c r="BJ129" s="45" t="s">
        <v>239</v>
      </c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7"/>
    </row>
    <row r="130" spans="1:79" ht="32.25" customHeight="1" x14ac:dyDescent="0.25">
      <c r="A130" s="98"/>
      <c r="B130" s="99"/>
      <c r="C130" s="99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 t="s">
        <v>4</v>
      </c>
      <c r="AG130" s="44"/>
      <c r="AH130" s="44"/>
      <c r="AI130" s="44"/>
      <c r="AJ130" s="44"/>
      <c r="AK130" s="44" t="s">
        <v>3</v>
      </c>
      <c r="AL130" s="44"/>
      <c r="AM130" s="44"/>
      <c r="AN130" s="44"/>
      <c r="AO130" s="44"/>
      <c r="AP130" s="44" t="s">
        <v>123</v>
      </c>
      <c r="AQ130" s="44"/>
      <c r="AR130" s="44"/>
      <c r="AS130" s="44"/>
      <c r="AT130" s="44"/>
      <c r="AU130" s="44" t="s">
        <v>4</v>
      </c>
      <c r="AV130" s="44"/>
      <c r="AW130" s="44"/>
      <c r="AX130" s="44"/>
      <c r="AY130" s="44"/>
      <c r="AZ130" s="44" t="s">
        <v>3</v>
      </c>
      <c r="BA130" s="44"/>
      <c r="BB130" s="44"/>
      <c r="BC130" s="44"/>
      <c r="BD130" s="44"/>
      <c r="BE130" s="44" t="s">
        <v>90</v>
      </c>
      <c r="BF130" s="44"/>
      <c r="BG130" s="44"/>
      <c r="BH130" s="44"/>
      <c r="BI130" s="44"/>
      <c r="BJ130" s="44" t="s">
        <v>4</v>
      </c>
      <c r="BK130" s="44"/>
      <c r="BL130" s="44"/>
      <c r="BM130" s="44"/>
      <c r="BN130" s="44"/>
      <c r="BO130" s="44" t="s">
        <v>3</v>
      </c>
      <c r="BP130" s="44"/>
      <c r="BQ130" s="44"/>
      <c r="BR130" s="44"/>
      <c r="BS130" s="44"/>
      <c r="BT130" s="44" t="s">
        <v>97</v>
      </c>
      <c r="BU130" s="44"/>
      <c r="BV130" s="44"/>
      <c r="BW130" s="44"/>
      <c r="BX130" s="44"/>
    </row>
    <row r="131" spans="1:79" ht="15" customHeight="1" x14ac:dyDescent="0.25">
      <c r="A131" s="45">
        <v>1</v>
      </c>
      <c r="B131" s="46"/>
      <c r="C131" s="46"/>
      <c r="D131" s="44">
        <v>2</v>
      </c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>
        <v>3</v>
      </c>
      <c r="R131" s="44"/>
      <c r="S131" s="44"/>
      <c r="T131" s="44"/>
      <c r="U131" s="44"/>
      <c r="V131" s="44">
        <v>4</v>
      </c>
      <c r="W131" s="44"/>
      <c r="X131" s="44"/>
      <c r="Y131" s="44"/>
      <c r="Z131" s="44"/>
      <c r="AA131" s="44"/>
      <c r="AB131" s="44"/>
      <c r="AC131" s="44"/>
      <c r="AD131" s="44"/>
      <c r="AE131" s="44"/>
      <c r="AF131" s="44">
        <v>5</v>
      </c>
      <c r="AG131" s="44"/>
      <c r="AH131" s="44"/>
      <c r="AI131" s="44"/>
      <c r="AJ131" s="44"/>
      <c r="AK131" s="44">
        <v>6</v>
      </c>
      <c r="AL131" s="44"/>
      <c r="AM131" s="44"/>
      <c r="AN131" s="44"/>
      <c r="AO131" s="44"/>
      <c r="AP131" s="44">
        <v>7</v>
      </c>
      <c r="AQ131" s="44"/>
      <c r="AR131" s="44"/>
      <c r="AS131" s="44"/>
      <c r="AT131" s="44"/>
      <c r="AU131" s="44">
        <v>8</v>
      </c>
      <c r="AV131" s="44"/>
      <c r="AW131" s="44"/>
      <c r="AX131" s="44"/>
      <c r="AY131" s="44"/>
      <c r="AZ131" s="44">
        <v>9</v>
      </c>
      <c r="BA131" s="44"/>
      <c r="BB131" s="44"/>
      <c r="BC131" s="44"/>
      <c r="BD131" s="44"/>
      <c r="BE131" s="44">
        <v>10</v>
      </c>
      <c r="BF131" s="44"/>
      <c r="BG131" s="44"/>
      <c r="BH131" s="44"/>
      <c r="BI131" s="44"/>
      <c r="BJ131" s="44">
        <v>11</v>
      </c>
      <c r="BK131" s="44"/>
      <c r="BL131" s="44"/>
      <c r="BM131" s="44"/>
      <c r="BN131" s="44"/>
      <c r="BO131" s="44">
        <v>12</v>
      </c>
      <c r="BP131" s="44"/>
      <c r="BQ131" s="44"/>
      <c r="BR131" s="44"/>
      <c r="BS131" s="44"/>
      <c r="BT131" s="44">
        <v>13</v>
      </c>
      <c r="BU131" s="44"/>
      <c r="BV131" s="44"/>
      <c r="BW131" s="44"/>
      <c r="BX131" s="44"/>
    </row>
    <row r="132" spans="1:79" ht="10.5" hidden="1" customHeight="1" x14ac:dyDescent="0.25">
      <c r="A132" s="67" t="s">
        <v>154</v>
      </c>
      <c r="B132" s="68"/>
      <c r="C132" s="68"/>
      <c r="D132" s="44" t="s">
        <v>57</v>
      </c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 t="s">
        <v>70</v>
      </c>
      <c r="R132" s="44"/>
      <c r="S132" s="44"/>
      <c r="T132" s="44"/>
      <c r="U132" s="44"/>
      <c r="V132" s="44" t="s">
        <v>71</v>
      </c>
      <c r="W132" s="44"/>
      <c r="X132" s="44"/>
      <c r="Y132" s="44"/>
      <c r="Z132" s="44"/>
      <c r="AA132" s="44"/>
      <c r="AB132" s="44"/>
      <c r="AC132" s="44"/>
      <c r="AD132" s="44"/>
      <c r="AE132" s="44"/>
      <c r="AF132" s="62" t="s">
        <v>111</v>
      </c>
      <c r="AG132" s="62"/>
      <c r="AH132" s="62"/>
      <c r="AI132" s="62"/>
      <c r="AJ132" s="62"/>
      <c r="AK132" s="82" t="s">
        <v>112</v>
      </c>
      <c r="AL132" s="82"/>
      <c r="AM132" s="82"/>
      <c r="AN132" s="82"/>
      <c r="AO132" s="82"/>
      <c r="AP132" s="56" t="s">
        <v>122</v>
      </c>
      <c r="AQ132" s="56"/>
      <c r="AR132" s="56"/>
      <c r="AS132" s="56"/>
      <c r="AT132" s="56"/>
      <c r="AU132" s="62" t="s">
        <v>113</v>
      </c>
      <c r="AV132" s="62"/>
      <c r="AW132" s="62"/>
      <c r="AX132" s="62"/>
      <c r="AY132" s="62"/>
      <c r="AZ132" s="82" t="s">
        <v>114</v>
      </c>
      <c r="BA132" s="82"/>
      <c r="BB132" s="82"/>
      <c r="BC132" s="82"/>
      <c r="BD132" s="82"/>
      <c r="BE132" s="56" t="s">
        <v>122</v>
      </c>
      <c r="BF132" s="56"/>
      <c r="BG132" s="56"/>
      <c r="BH132" s="56"/>
      <c r="BI132" s="56"/>
      <c r="BJ132" s="62" t="s">
        <v>105</v>
      </c>
      <c r="BK132" s="62"/>
      <c r="BL132" s="62"/>
      <c r="BM132" s="62"/>
      <c r="BN132" s="62"/>
      <c r="BO132" s="82" t="s">
        <v>106</v>
      </c>
      <c r="BP132" s="82"/>
      <c r="BQ132" s="82"/>
      <c r="BR132" s="82"/>
      <c r="BS132" s="82"/>
      <c r="BT132" s="56" t="s">
        <v>122</v>
      </c>
      <c r="BU132" s="56"/>
      <c r="BV132" s="56"/>
      <c r="BW132" s="56"/>
      <c r="BX132" s="56"/>
      <c r="CA132" t="s">
        <v>37</v>
      </c>
    </row>
    <row r="133" spans="1:79" s="6" customFormat="1" ht="15" customHeight="1" x14ac:dyDescent="0.25">
      <c r="A133" s="42">
        <v>0</v>
      </c>
      <c r="B133" s="43"/>
      <c r="C133" s="43"/>
      <c r="D133" s="50" t="s">
        <v>188</v>
      </c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CA133" s="6" t="s">
        <v>38</v>
      </c>
    </row>
    <row r="134" spans="1:79" s="25" customFormat="1" ht="15" customHeight="1" x14ac:dyDescent="0.25">
      <c r="A134" s="40">
        <v>0</v>
      </c>
      <c r="B134" s="41"/>
      <c r="C134" s="41"/>
      <c r="D134" s="44" t="s">
        <v>375</v>
      </c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 t="s">
        <v>274</v>
      </c>
      <c r="R134" s="44"/>
      <c r="S134" s="44"/>
      <c r="T134" s="44"/>
      <c r="U134" s="44"/>
      <c r="V134" s="44" t="s">
        <v>291</v>
      </c>
      <c r="W134" s="44"/>
      <c r="X134" s="44"/>
      <c r="Y134" s="44"/>
      <c r="Z134" s="44"/>
      <c r="AA134" s="44"/>
      <c r="AB134" s="44"/>
      <c r="AC134" s="44"/>
      <c r="AD134" s="44"/>
      <c r="AE134" s="44"/>
      <c r="AF134" s="38">
        <v>1265500.46</v>
      </c>
      <c r="AG134" s="38"/>
      <c r="AH134" s="38"/>
      <c r="AI134" s="38"/>
      <c r="AJ134" s="38"/>
      <c r="AK134" s="38">
        <v>1297992</v>
      </c>
      <c r="AL134" s="38"/>
      <c r="AM134" s="38"/>
      <c r="AN134" s="38"/>
      <c r="AO134" s="38"/>
      <c r="AP134" s="38">
        <v>2563492.46</v>
      </c>
      <c r="AQ134" s="38"/>
      <c r="AR134" s="38"/>
      <c r="AS134" s="38"/>
      <c r="AT134" s="38"/>
      <c r="AU134" s="38">
        <v>2220200</v>
      </c>
      <c r="AV134" s="38"/>
      <c r="AW134" s="38"/>
      <c r="AX134" s="38"/>
      <c r="AY134" s="38"/>
      <c r="AZ134" s="38">
        <v>586979</v>
      </c>
      <c r="BA134" s="38"/>
      <c r="BB134" s="38"/>
      <c r="BC134" s="38"/>
      <c r="BD134" s="38"/>
      <c r="BE134" s="38">
        <v>2807179</v>
      </c>
      <c r="BF134" s="38"/>
      <c r="BG134" s="38"/>
      <c r="BH134" s="38"/>
      <c r="BI134" s="38"/>
      <c r="BJ134" s="38">
        <v>1729030</v>
      </c>
      <c r="BK134" s="38"/>
      <c r="BL134" s="38"/>
      <c r="BM134" s="38"/>
      <c r="BN134" s="38"/>
      <c r="BO134" s="38">
        <v>1290970</v>
      </c>
      <c r="BP134" s="38"/>
      <c r="BQ134" s="38"/>
      <c r="BR134" s="38"/>
      <c r="BS134" s="38"/>
      <c r="BT134" s="38">
        <v>3020000</v>
      </c>
      <c r="BU134" s="38"/>
      <c r="BV134" s="38"/>
      <c r="BW134" s="38"/>
      <c r="BX134" s="38"/>
    </row>
    <row r="135" spans="1:79" s="25" customFormat="1" ht="30" customHeight="1" x14ac:dyDescent="0.25">
      <c r="A135" s="40">
        <v>0</v>
      </c>
      <c r="B135" s="41"/>
      <c r="C135" s="41"/>
      <c r="D135" s="48" t="s">
        <v>376</v>
      </c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7"/>
      <c r="Q135" s="44" t="s">
        <v>377</v>
      </c>
      <c r="R135" s="44"/>
      <c r="S135" s="44"/>
      <c r="T135" s="44"/>
      <c r="U135" s="44"/>
      <c r="V135" s="44" t="s">
        <v>291</v>
      </c>
      <c r="W135" s="44"/>
      <c r="X135" s="44"/>
      <c r="Y135" s="44"/>
      <c r="Z135" s="44"/>
      <c r="AA135" s="44"/>
      <c r="AB135" s="44"/>
      <c r="AC135" s="44"/>
      <c r="AD135" s="44"/>
      <c r="AE135" s="44"/>
      <c r="AF135" s="38">
        <v>98</v>
      </c>
      <c r="AG135" s="38"/>
      <c r="AH135" s="38"/>
      <c r="AI135" s="38"/>
      <c r="AJ135" s="38"/>
      <c r="AK135" s="38">
        <v>0</v>
      </c>
      <c r="AL135" s="38"/>
      <c r="AM135" s="38"/>
      <c r="AN135" s="38"/>
      <c r="AO135" s="38"/>
      <c r="AP135" s="38">
        <v>98</v>
      </c>
      <c r="AQ135" s="38"/>
      <c r="AR135" s="38"/>
      <c r="AS135" s="38"/>
      <c r="AT135" s="38"/>
      <c r="AU135" s="38">
        <v>130</v>
      </c>
      <c r="AV135" s="38"/>
      <c r="AW135" s="38"/>
      <c r="AX135" s="38"/>
      <c r="AY135" s="38"/>
      <c r="AZ135" s="38">
        <v>0</v>
      </c>
      <c r="BA135" s="38"/>
      <c r="BB135" s="38"/>
      <c r="BC135" s="38"/>
      <c r="BD135" s="38"/>
      <c r="BE135" s="38">
        <v>130</v>
      </c>
      <c r="BF135" s="38"/>
      <c r="BG135" s="38"/>
      <c r="BH135" s="38"/>
      <c r="BI135" s="38"/>
      <c r="BJ135" s="38">
        <v>130</v>
      </c>
      <c r="BK135" s="38"/>
      <c r="BL135" s="38"/>
      <c r="BM135" s="38"/>
      <c r="BN135" s="38"/>
      <c r="BO135" s="38">
        <v>0</v>
      </c>
      <c r="BP135" s="38"/>
      <c r="BQ135" s="38"/>
      <c r="BR135" s="38"/>
      <c r="BS135" s="38"/>
      <c r="BT135" s="38">
        <v>130</v>
      </c>
      <c r="BU135" s="38"/>
      <c r="BV135" s="38"/>
      <c r="BW135" s="38"/>
      <c r="BX135" s="38"/>
    </row>
    <row r="136" spans="1:79" s="25" customFormat="1" ht="45" customHeight="1" x14ac:dyDescent="0.25">
      <c r="A136" s="40">
        <v>0</v>
      </c>
      <c r="B136" s="41"/>
      <c r="C136" s="41"/>
      <c r="D136" s="48" t="s">
        <v>378</v>
      </c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7"/>
      <c r="Q136" s="44" t="s">
        <v>274</v>
      </c>
      <c r="R136" s="44"/>
      <c r="S136" s="44"/>
      <c r="T136" s="44"/>
      <c r="U136" s="44"/>
      <c r="V136" s="44" t="s">
        <v>291</v>
      </c>
      <c r="W136" s="44"/>
      <c r="X136" s="44"/>
      <c r="Y136" s="44"/>
      <c r="Z136" s="44"/>
      <c r="AA136" s="44"/>
      <c r="AB136" s="44"/>
      <c r="AC136" s="44"/>
      <c r="AD136" s="44"/>
      <c r="AE136" s="44"/>
      <c r="AF136" s="38">
        <v>335104.5</v>
      </c>
      <c r="AG136" s="38"/>
      <c r="AH136" s="38"/>
      <c r="AI136" s="38"/>
      <c r="AJ136" s="38"/>
      <c r="AK136" s="38">
        <v>0</v>
      </c>
      <c r="AL136" s="38"/>
      <c r="AM136" s="38"/>
      <c r="AN136" s="38"/>
      <c r="AO136" s="38"/>
      <c r="AP136" s="38">
        <v>335104.5</v>
      </c>
      <c r="AQ136" s="38"/>
      <c r="AR136" s="38"/>
      <c r="AS136" s="38"/>
      <c r="AT136" s="38"/>
      <c r="AU136" s="38">
        <v>561120</v>
      </c>
      <c r="AV136" s="38"/>
      <c r="AW136" s="38"/>
      <c r="AX136" s="38"/>
      <c r="AY136" s="38"/>
      <c r="AZ136" s="38">
        <v>0</v>
      </c>
      <c r="BA136" s="38"/>
      <c r="BB136" s="38"/>
      <c r="BC136" s="38"/>
      <c r="BD136" s="38"/>
      <c r="BE136" s="38">
        <v>561120</v>
      </c>
      <c r="BF136" s="38"/>
      <c r="BG136" s="38"/>
      <c r="BH136" s="38"/>
      <c r="BI136" s="38"/>
      <c r="BJ136" s="38">
        <v>809950</v>
      </c>
      <c r="BK136" s="38"/>
      <c r="BL136" s="38"/>
      <c r="BM136" s="38"/>
      <c r="BN136" s="38"/>
      <c r="BO136" s="38">
        <v>0</v>
      </c>
      <c r="BP136" s="38"/>
      <c r="BQ136" s="38"/>
      <c r="BR136" s="38"/>
      <c r="BS136" s="38"/>
      <c r="BT136" s="38">
        <v>809950</v>
      </c>
      <c r="BU136" s="38"/>
      <c r="BV136" s="38"/>
      <c r="BW136" s="38"/>
      <c r="BX136" s="38"/>
    </row>
    <row r="137" spans="1:79" s="6" customFormat="1" ht="15" customHeight="1" x14ac:dyDescent="0.25">
      <c r="A137" s="42">
        <v>0</v>
      </c>
      <c r="B137" s="43"/>
      <c r="C137" s="43"/>
      <c r="D137" s="49" t="s">
        <v>192</v>
      </c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1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</row>
    <row r="138" spans="1:79" s="25" customFormat="1" ht="28.5" customHeight="1" x14ac:dyDescent="0.25">
      <c r="A138" s="40">
        <v>0</v>
      </c>
      <c r="B138" s="41"/>
      <c r="C138" s="41"/>
      <c r="D138" s="48" t="s">
        <v>379</v>
      </c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7"/>
      <c r="Q138" s="44" t="s">
        <v>190</v>
      </c>
      <c r="R138" s="44"/>
      <c r="S138" s="44"/>
      <c r="T138" s="44"/>
      <c r="U138" s="44"/>
      <c r="V138" s="44" t="s">
        <v>325</v>
      </c>
      <c r="W138" s="44"/>
      <c r="X138" s="44"/>
      <c r="Y138" s="44"/>
      <c r="Z138" s="44"/>
      <c r="AA138" s="44"/>
      <c r="AB138" s="44"/>
      <c r="AC138" s="44"/>
      <c r="AD138" s="44"/>
      <c r="AE138" s="44"/>
      <c r="AF138" s="38">
        <v>15</v>
      </c>
      <c r="AG138" s="38"/>
      <c r="AH138" s="38"/>
      <c r="AI138" s="38"/>
      <c r="AJ138" s="38"/>
      <c r="AK138" s="38">
        <v>0</v>
      </c>
      <c r="AL138" s="38"/>
      <c r="AM138" s="38"/>
      <c r="AN138" s="38"/>
      <c r="AO138" s="38"/>
      <c r="AP138" s="38">
        <v>15</v>
      </c>
      <c r="AQ138" s="38"/>
      <c r="AR138" s="38"/>
      <c r="AS138" s="38"/>
      <c r="AT138" s="38"/>
      <c r="AU138" s="38">
        <v>22</v>
      </c>
      <c r="AV138" s="38"/>
      <c r="AW138" s="38"/>
      <c r="AX138" s="38"/>
      <c r="AY138" s="38"/>
      <c r="AZ138" s="38">
        <v>0</v>
      </c>
      <c r="BA138" s="38"/>
      <c r="BB138" s="38"/>
      <c r="BC138" s="38"/>
      <c r="BD138" s="38"/>
      <c r="BE138" s="38">
        <v>22</v>
      </c>
      <c r="BF138" s="38"/>
      <c r="BG138" s="38"/>
      <c r="BH138" s="38"/>
      <c r="BI138" s="38"/>
      <c r="BJ138" s="38">
        <v>22</v>
      </c>
      <c r="BK138" s="38"/>
      <c r="BL138" s="38"/>
      <c r="BM138" s="38"/>
      <c r="BN138" s="38"/>
      <c r="BO138" s="38">
        <v>0</v>
      </c>
      <c r="BP138" s="38"/>
      <c r="BQ138" s="38"/>
      <c r="BR138" s="38"/>
      <c r="BS138" s="38"/>
      <c r="BT138" s="38">
        <v>22</v>
      </c>
      <c r="BU138" s="38"/>
      <c r="BV138" s="38"/>
      <c r="BW138" s="38"/>
      <c r="BX138" s="38"/>
    </row>
    <row r="139" spans="1:79" s="25" customFormat="1" ht="30" customHeight="1" x14ac:dyDescent="0.25">
      <c r="A139" s="40">
        <v>0</v>
      </c>
      <c r="B139" s="41"/>
      <c r="C139" s="41"/>
      <c r="D139" s="48" t="s">
        <v>380</v>
      </c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7"/>
      <c r="Q139" s="44" t="s">
        <v>377</v>
      </c>
      <c r="R139" s="44"/>
      <c r="S139" s="44"/>
      <c r="T139" s="44"/>
      <c r="U139" s="44"/>
      <c r="V139" s="44" t="s">
        <v>381</v>
      </c>
      <c r="W139" s="44"/>
      <c r="X139" s="44"/>
      <c r="Y139" s="44"/>
      <c r="Z139" s="44"/>
      <c r="AA139" s="44"/>
      <c r="AB139" s="44"/>
      <c r="AC139" s="44"/>
      <c r="AD139" s="44"/>
      <c r="AE139" s="44"/>
      <c r="AF139" s="38">
        <v>98</v>
      </c>
      <c r="AG139" s="38"/>
      <c r="AH139" s="38"/>
      <c r="AI139" s="38"/>
      <c r="AJ139" s="38"/>
      <c r="AK139" s="38">
        <v>98</v>
      </c>
      <c r="AL139" s="38"/>
      <c r="AM139" s="38"/>
      <c r="AN139" s="38"/>
      <c r="AO139" s="38"/>
      <c r="AP139" s="38">
        <v>196</v>
      </c>
      <c r="AQ139" s="38"/>
      <c r="AR139" s="38"/>
      <c r="AS139" s="38"/>
      <c r="AT139" s="38"/>
      <c r="AU139" s="38">
        <v>130</v>
      </c>
      <c r="AV139" s="38"/>
      <c r="AW139" s="38"/>
      <c r="AX139" s="38"/>
      <c r="AY139" s="38"/>
      <c r="AZ139" s="38">
        <v>0</v>
      </c>
      <c r="BA139" s="38"/>
      <c r="BB139" s="38"/>
      <c r="BC139" s="38"/>
      <c r="BD139" s="38"/>
      <c r="BE139" s="38">
        <v>130</v>
      </c>
      <c r="BF139" s="38"/>
      <c r="BG139" s="38"/>
      <c r="BH139" s="38"/>
      <c r="BI139" s="38"/>
      <c r="BJ139" s="38">
        <v>130</v>
      </c>
      <c r="BK139" s="38"/>
      <c r="BL139" s="38"/>
      <c r="BM139" s="38"/>
      <c r="BN139" s="38"/>
      <c r="BO139" s="38">
        <v>0</v>
      </c>
      <c r="BP139" s="38"/>
      <c r="BQ139" s="38"/>
      <c r="BR139" s="38"/>
      <c r="BS139" s="38"/>
      <c r="BT139" s="38">
        <v>130</v>
      </c>
      <c r="BU139" s="38"/>
      <c r="BV139" s="38"/>
      <c r="BW139" s="38"/>
      <c r="BX139" s="38"/>
    </row>
    <row r="140" spans="1:79" s="6" customFormat="1" ht="15" customHeight="1" x14ac:dyDescent="0.25">
      <c r="A140" s="42">
        <v>0</v>
      </c>
      <c r="B140" s="43"/>
      <c r="C140" s="43"/>
      <c r="D140" s="49" t="s">
        <v>197</v>
      </c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1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</row>
    <row r="141" spans="1:79" s="25" customFormat="1" ht="28.5" customHeight="1" x14ac:dyDescent="0.25">
      <c r="A141" s="40">
        <v>0</v>
      </c>
      <c r="B141" s="41"/>
      <c r="C141" s="41"/>
      <c r="D141" s="48" t="s">
        <v>382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7"/>
      <c r="Q141" s="44" t="s">
        <v>203</v>
      </c>
      <c r="R141" s="44"/>
      <c r="S141" s="44"/>
      <c r="T141" s="44"/>
      <c r="U141" s="44"/>
      <c r="V141" s="44" t="s">
        <v>201</v>
      </c>
      <c r="W141" s="44"/>
      <c r="X141" s="44"/>
      <c r="Y141" s="44"/>
      <c r="Z141" s="44"/>
      <c r="AA141" s="44"/>
      <c r="AB141" s="44"/>
      <c r="AC141" s="44"/>
      <c r="AD141" s="44"/>
      <c r="AE141" s="44"/>
      <c r="AF141" s="38">
        <v>10230</v>
      </c>
      <c r="AG141" s="38"/>
      <c r="AH141" s="38"/>
      <c r="AI141" s="38"/>
      <c r="AJ141" s="38"/>
      <c r="AK141" s="38">
        <v>0</v>
      </c>
      <c r="AL141" s="38"/>
      <c r="AM141" s="38"/>
      <c r="AN141" s="38"/>
      <c r="AO141" s="38"/>
      <c r="AP141" s="38">
        <v>10230</v>
      </c>
      <c r="AQ141" s="38"/>
      <c r="AR141" s="38"/>
      <c r="AS141" s="38"/>
      <c r="AT141" s="38"/>
      <c r="AU141" s="38">
        <v>6153.84</v>
      </c>
      <c r="AV141" s="38"/>
      <c r="AW141" s="38"/>
      <c r="AX141" s="38"/>
      <c r="AY141" s="38"/>
      <c r="AZ141" s="38">
        <v>0</v>
      </c>
      <c r="BA141" s="38"/>
      <c r="BB141" s="38"/>
      <c r="BC141" s="38"/>
      <c r="BD141" s="38"/>
      <c r="BE141" s="38">
        <v>6153.84</v>
      </c>
      <c r="BF141" s="38"/>
      <c r="BG141" s="38"/>
      <c r="BH141" s="38"/>
      <c r="BI141" s="38"/>
      <c r="BJ141" s="38">
        <v>7021.18</v>
      </c>
      <c r="BK141" s="38"/>
      <c r="BL141" s="38"/>
      <c r="BM141" s="38"/>
      <c r="BN141" s="38"/>
      <c r="BO141" s="38">
        <v>0</v>
      </c>
      <c r="BP141" s="38"/>
      <c r="BQ141" s="38"/>
      <c r="BR141" s="38"/>
      <c r="BS141" s="38"/>
      <c r="BT141" s="38">
        <v>7021.18</v>
      </c>
      <c r="BU141" s="38"/>
      <c r="BV141" s="38"/>
      <c r="BW141" s="38"/>
      <c r="BX141" s="38"/>
    </row>
    <row r="143" spans="1:79" ht="14.25" customHeight="1" x14ac:dyDescent="0.25">
      <c r="A143" s="51" t="s">
        <v>259</v>
      </c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</row>
    <row r="144" spans="1:79" ht="23.1" customHeight="1" x14ac:dyDescent="0.25">
      <c r="A144" s="95" t="s">
        <v>6</v>
      </c>
      <c r="B144" s="96"/>
      <c r="C144" s="96"/>
      <c r="D144" s="44" t="s">
        <v>9</v>
      </c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 t="s">
        <v>8</v>
      </c>
      <c r="R144" s="44"/>
      <c r="S144" s="44"/>
      <c r="T144" s="44"/>
      <c r="U144" s="44"/>
      <c r="V144" s="44" t="s">
        <v>7</v>
      </c>
      <c r="W144" s="44"/>
      <c r="X144" s="44"/>
      <c r="Y144" s="44"/>
      <c r="Z144" s="44"/>
      <c r="AA144" s="44"/>
      <c r="AB144" s="44"/>
      <c r="AC144" s="44"/>
      <c r="AD144" s="44"/>
      <c r="AE144" s="44"/>
      <c r="AF144" s="45" t="s">
        <v>250</v>
      </c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7"/>
      <c r="AU144" s="45" t="s">
        <v>255</v>
      </c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7"/>
    </row>
    <row r="145" spans="1:79" ht="28.5" customHeight="1" x14ac:dyDescent="0.25">
      <c r="A145" s="98"/>
      <c r="B145" s="99"/>
      <c r="C145" s="99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 t="s">
        <v>4</v>
      </c>
      <c r="AG145" s="44"/>
      <c r="AH145" s="44"/>
      <c r="AI145" s="44"/>
      <c r="AJ145" s="44"/>
      <c r="AK145" s="44" t="s">
        <v>3</v>
      </c>
      <c r="AL145" s="44"/>
      <c r="AM145" s="44"/>
      <c r="AN145" s="44"/>
      <c r="AO145" s="44"/>
      <c r="AP145" s="44" t="s">
        <v>123</v>
      </c>
      <c r="AQ145" s="44"/>
      <c r="AR145" s="44"/>
      <c r="AS145" s="44"/>
      <c r="AT145" s="44"/>
      <c r="AU145" s="44" t="s">
        <v>4</v>
      </c>
      <c r="AV145" s="44"/>
      <c r="AW145" s="44"/>
      <c r="AX145" s="44"/>
      <c r="AY145" s="44"/>
      <c r="AZ145" s="44" t="s">
        <v>3</v>
      </c>
      <c r="BA145" s="44"/>
      <c r="BB145" s="44"/>
      <c r="BC145" s="44"/>
      <c r="BD145" s="44"/>
      <c r="BE145" s="44" t="s">
        <v>90</v>
      </c>
      <c r="BF145" s="44"/>
      <c r="BG145" s="44"/>
      <c r="BH145" s="44"/>
      <c r="BI145" s="44"/>
    </row>
    <row r="146" spans="1:79" ht="15" customHeight="1" x14ac:dyDescent="0.25">
      <c r="A146" s="45">
        <v>1</v>
      </c>
      <c r="B146" s="46"/>
      <c r="C146" s="46"/>
      <c r="D146" s="44">
        <v>2</v>
      </c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>
        <v>3</v>
      </c>
      <c r="R146" s="44"/>
      <c r="S146" s="44"/>
      <c r="T146" s="44"/>
      <c r="U146" s="44"/>
      <c r="V146" s="44">
        <v>4</v>
      </c>
      <c r="W146" s="44"/>
      <c r="X146" s="44"/>
      <c r="Y146" s="44"/>
      <c r="Z146" s="44"/>
      <c r="AA146" s="44"/>
      <c r="AB146" s="44"/>
      <c r="AC146" s="44"/>
      <c r="AD146" s="44"/>
      <c r="AE146" s="44"/>
      <c r="AF146" s="44">
        <v>5</v>
      </c>
      <c r="AG146" s="44"/>
      <c r="AH146" s="44"/>
      <c r="AI146" s="44"/>
      <c r="AJ146" s="44"/>
      <c r="AK146" s="44">
        <v>6</v>
      </c>
      <c r="AL146" s="44"/>
      <c r="AM146" s="44"/>
      <c r="AN146" s="44"/>
      <c r="AO146" s="44"/>
      <c r="AP146" s="44">
        <v>7</v>
      </c>
      <c r="AQ146" s="44"/>
      <c r="AR146" s="44"/>
      <c r="AS146" s="44"/>
      <c r="AT146" s="44"/>
      <c r="AU146" s="44">
        <v>8</v>
      </c>
      <c r="AV146" s="44"/>
      <c r="AW146" s="44"/>
      <c r="AX146" s="44"/>
      <c r="AY146" s="44"/>
      <c r="AZ146" s="44">
        <v>9</v>
      </c>
      <c r="BA146" s="44"/>
      <c r="BB146" s="44"/>
      <c r="BC146" s="44"/>
      <c r="BD146" s="44"/>
      <c r="BE146" s="44">
        <v>10</v>
      </c>
      <c r="BF146" s="44"/>
      <c r="BG146" s="44"/>
      <c r="BH146" s="44"/>
      <c r="BI146" s="44"/>
    </row>
    <row r="147" spans="1:79" ht="15.75" hidden="1" customHeight="1" x14ac:dyDescent="0.25">
      <c r="A147" s="67" t="s">
        <v>154</v>
      </c>
      <c r="B147" s="68"/>
      <c r="C147" s="68"/>
      <c r="D147" s="44" t="s">
        <v>57</v>
      </c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 t="s">
        <v>70</v>
      </c>
      <c r="R147" s="44"/>
      <c r="S147" s="44"/>
      <c r="T147" s="44"/>
      <c r="U147" s="44"/>
      <c r="V147" s="44" t="s">
        <v>71</v>
      </c>
      <c r="W147" s="44"/>
      <c r="X147" s="44"/>
      <c r="Y147" s="44"/>
      <c r="Z147" s="44"/>
      <c r="AA147" s="44"/>
      <c r="AB147" s="44"/>
      <c r="AC147" s="44"/>
      <c r="AD147" s="44"/>
      <c r="AE147" s="44"/>
      <c r="AF147" s="62" t="s">
        <v>107</v>
      </c>
      <c r="AG147" s="62"/>
      <c r="AH147" s="62"/>
      <c r="AI147" s="62"/>
      <c r="AJ147" s="62"/>
      <c r="AK147" s="82" t="s">
        <v>108</v>
      </c>
      <c r="AL147" s="82"/>
      <c r="AM147" s="82"/>
      <c r="AN147" s="82"/>
      <c r="AO147" s="82"/>
      <c r="AP147" s="56" t="s">
        <v>122</v>
      </c>
      <c r="AQ147" s="56"/>
      <c r="AR147" s="56"/>
      <c r="AS147" s="56"/>
      <c r="AT147" s="56"/>
      <c r="AU147" s="62" t="s">
        <v>109</v>
      </c>
      <c r="AV147" s="62"/>
      <c r="AW147" s="62"/>
      <c r="AX147" s="62"/>
      <c r="AY147" s="62"/>
      <c r="AZ147" s="82" t="s">
        <v>110</v>
      </c>
      <c r="BA147" s="82"/>
      <c r="BB147" s="82"/>
      <c r="BC147" s="82"/>
      <c r="BD147" s="82"/>
      <c r="BE147" s="56" t="s">
        <v>122</v>
      </c>
      <c r="BF147" s="56"/>
      <c r="BG147" s="56"/>
      <c r="BH147" s="56"/>
      <c r="BI147" s="56"/>
      <c r="CA147" t="s">
        <v>39</v>
      </c>
    </row>
    <row r="148" spans="1:79" s="6" customFormat="1" ht="13.8" x14ac:dyDescent="0.25">
      <c r="A148" s="42">
        <v>0</v>
      </c>
      <c r="B148" s="43"/>
      <c r="C148" s="43"/>
      <c r="D148" s="50" t="s">
        <v>188</v>
      </c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CA148" s="6" t="s">
        <v>40</v>
      </c>
    </row>
    <row r="149" spans="1:79" s="25" customFormat="1" ht="13.8" x14ac:dyDescent="0.25">
      <c r="A149" s="40">
        <v>0</v>
      </c>
      <c r="B149" s="41"/>
      <c r="C149" s="41"/>
      <c r="D149" s="44" t="s">
        <v>375</v>
      </c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 t="s">
        <v>274</v>
      </c>
      <c r="R149" s="44"/>
      <c r="S149" s="44"/>
      <c r="T149" s="44"/>
      <c r="U149" s="44"/>
      <c r="V149" s="44" t="s">
        <v>291</v>
      </c>
      <c r="W149" s="44"/>
      <c r="X149" s="44"/>
      <c r="Y149" s="44"/>
      <c r="Z149" s="44"/>
      <c r="AA149" s="44"/>
      <c r="AB149" s="44"/>
      <c r="AC149" s="44"/>
      <c r="AD149" s="44"/>
      <c r="AE149" s="44"/>
      <c r="AF149" s="38">
        <v>1828563</v>
      </c>
      <c r="AG149" s="38"/>
      <c r="AH149" s="38"/>
      <c r="AI149" s="38"/>
      <c r="AJ149" s="38"/>
      <c r="AK149" s="38">
        <v>1359391</v>
      </c>
      <c r="AL149" s="38"/>
      <c r="AM149" s="38"/>
      <c r="AN149" s="38"/>
      <c r="AO149" s="38"/>
      <c r="AP149" s="38">
        <v>3187954</v>
      </c>
      <c r="AQ149" s="38"/>
      <c r="AR149" s="38"/>
      <c r="AS149" s="38"/>
      <c r="AT149" s="38"/>
      <c r="AU149" s="38">
        <v>1926512</v>
      </c>
      <c r="AV149" s="38"/>
      <c r="AW149" s="38"/>
      <c r="AX149" s="38"/>
      <c r="AY149" s="38"/>
      <c r="AZ149" s="38">
        <v>1427361</v>
      </c>
      <c r="BA149" s="38"/>
      <c r="BB149" s="38"/>
      <c r="BC149" s="38"/>
      <c r="BD149" s="38"/>
      <c r="BE149" s="38">
        <v>3353873</v>
      </c>
      <c r="BF149" s="38"/>
      <c r="BG149" s="38"/>
      <c r="BH149" s="38"/>
      <c r="BI149" s="38"/>
    </row>
    <row r="150" spans="1:79" s="25" customFormat="1" ht="30" customHeight="1" x14ac:dyDescent="0.25">
      <c r="A150" s="40">
        <v>0</v>
      </c>
      <c r="B150" s="41"/>
      <c r="C150" s="41"/>
      <c r="D150" s="48" t="s">
        <v>376</v>
      </c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7"/>
      <c r="Q150" s="44" t="s">
        <v>377</v>
      </c>
      <c r="R150" s="44"/>
      <c r="S150" s="44"/>
      <c r="T150" s="44"/>
      <c r="U150" s="44"/>
      <c r="V150" s="44" t="s">
        <v>291</v>
      </c>
      <c r="W150" s="44"/>
      <c r="X150" s="44"/>
      <c r="Y150" s="44"/>
      <c r="Z150" s="44"/>
      <c r="AA150" s="44"/>
      <c r="AB150" s="44"/>
      <c r="AC150" s="44"/>
      <c r="AD150" s="44"/>
      <c r="AE150" s="44"/>
      <c r="AF150" s="38">
        <v>130</v>
      </c>
      <c r="AG150" s="38"/>
      <c r="AH150" s="38"/>
      <c r="AI150" s="38"/>
      <c r="AJ150" s="38"/>
      <c r="AK150" s="38">
        <v>0</v>
      </c>
      <c r="AL150" s="38"/>
      <c r="AM150" s="38"/>
      <c r="AN150" s="38"/>
      <c r="AO150" s="38"/>
      <c r="AP150" s="38">
        <v>130</v>
      </c>
      <c r="AQ150" s="38"/>
      <c r="AR150" s="38"/>
      <c r="AS150" s="38"/>
      <c r="AT150" s="38"/>
      <c r="AU150" s="38">
        <v>130</v>
      </c>
      <c r="AV150" s="38"/>
      <c r="AW150" s="38"/>
      <c r="AX150" s="38"/>
      <c r="AY150" s="38"/>
      <c r="AZ150" s="38">
        <v>0</v>
      </c>
      <c r="BA150" s="38"/>
      <c r="BB150" s="38"/>
      <c r="BC150" s="38"/>
      <c r="BD150" s="38"/>
      <c r="BE150" s="38">
        <v>130</v>
      </c>
      <c r="BF150" s="38"/>
      <c r="BG150" s="38"/>
      <c r="BH150" s="38"/>
      <c r="BI150" s="38"/>
    </row>
    <row r="151" spans="1:79" s="25" customFormat="1" ht="45" customHeight="1" x14ac:dyDescent="0.25">
      <c r="A151" s="40">
        <v>0</v>
      </c>
      <c r="B151" s="41"/>
      <c r="C151" s="41"/>
      <c r="D151" s="48" t="s">
        <v>378</v>
      </c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7"/>
      <c r="Q151" s="44" t="s">
        <v>274</v>
      </c>
      <c r="R151" s="44"/>
      <c r="S151" s="44"/>
      <c r="T151" s="44"/>
      <c r="U151" s="44"/>
      <c r="V151" s="44" t="s">
        <v>291</v>
      </c>
      <c r="W151" s="44"/>
      <c r="X151" s="44"/>
      <c r="Y151" s="44"/>
      <c r="Z151" s="44"/>
      <c r="AA151" s="44"/>
      <c r="AB151" s="44"/>
      <c r="AC151" s="44"/>
      <c r="AD151" s="44"/>
      <c r="AE151" s="44"/>
      <c r="AF151" s="38">
        <v>860167</v>
      </c>
      <c r="AG151" s="38"/>
      <c r="AH151" s="38"/>
      <c r="AI151" s="38"/>
      <c r="AJ151" s="38"/>
      <c r="AK151" s="38">
        <v>0</v>
      </c>
      <c r="AL151" s="38"/>
      <c r="AM151" s="38"/>
      <c r="AN151" s="38"/>
      <c r="AO151" s="38"/>
      <c r="AP151" s="38">
        <v>860167</v>
      </c>
      <c r="AQ151" s="38"/>
      <c r="AR151" s="38"/>
      <c r="AS151" s="38"/>
      <c r="AT151" s="38"/>
      <c r="AU151" s="38">
        <v>909197</v>
      </c>
      <c r="AV151" s="38"/>
      <c r="AW151" s="38"/>
      <c r="AX151" s="38"/>
      <c r="AY151" s="38"/>
      <c r="AZ151" s="38">
        <v>0</v>
      </c>
      <c r="BA151" s="38"/>
      <c r="BB151" s="38"/>
      <c r="BC151" s="38"/>
      <c r="BD151" s="38"/>
      <c r="BE151" s="38">
        <v>909197</v>
      </c>
      <c r="BF151" s="38"/>
      <c r="BG151" s="38"/>
      <c r="BH151" s="38"/>
      <c r="BI151" s="38"/>
    </row>
    <row r="152" spans="1:79" s="6" customFormat="1" ht="13.8" x14ac:dyDescent="0.25">
      <c r="A152" s="42">
        <v>0</v>
      </c>
      <c r="B152" s="43"/>
      <c r="C152" s="43"/>
      <c r="D152" s="49" t="s">
        <v>192</v>
      </c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1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</row>
    <row r="153" spans="1:79" s="25" customFormat="1" ht="28.5" customHeight="1" x14ac:dyDescent="0.25">
      <c r="A153" s="40">
        <v>0</v>
      </c>
      <c r="B153" s="41"/>
      <c r="C153" s="41"/>
      <c r="D153" s="48" t="s">
        <v>379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7"/>
      <c r="Q153" s="44" t="s">
        <v>190</v>
      </c>
      <c r="R153" s="44"/>
      <c r="S153" s="44"/>
      <c r="T153" s="44"/>
      <c r="U153" s="44"/>
      <c r="V153" s="44" t="s">
        <v>325</v>
      </c>
      <c r="W153" s="44"/>
      <c r="X153" s="44"/>
      <c r="Y153" s="44"/>
      <c r="Z153" s="44"/>
      <c r="AA153" s="44"/>
      <c r="AB153" s="44"/>
      <c r="AC153" s="44"/>
      <c r="AD153" s="44"/>
      <c r="AE153" s="44"/>
      <c r="AF153" s="38">
        <v>22</v>
      </c>
      <c r="AG153" s="38"/>
      <c r="AH153" s="38"/>
      <c r="AI153" s="38"/>
      <c r="AJ153" s="38"/>
      <c r="AK153" s="38">
        <v>0</v>
      </c>
      <c r="AL153" s="38"/>
      <c r="AM153" s="38"/>
      <c r="AN153" s="38"/>
      <c r="AO153" s="38"/>
      <c r="AP153" s="38">
        <v>22</v>
      </c>
      <c r="AQ153" s="38"/>
      <c r="AR153" s="38"/>
      <c r="AS153" s="38"/>
      <c r="AT153" s="38"/>
      <c r="AU153" s="38">
        <v>22</v>
      </c>
      <c r="AV153" s="38"/>
      <c r="AW153" s="38"/>
      <c r="AX153" s="38"/>
      <c r="AY153" s="38"/>
      <c r="AZ153" s="38">
        <v>0</v>
      </c>
      <c r="BA153" s="38"/>
      <c r="BB153" s="38"/>
      <c r="BC153" s="38"/>
      <c r="BD153" s="38"/>
      <c r="BE153" s="38">
        <v>22</v>
      </c>
      <c r="BF153" s="38"/>
      <c r="BG153" s="38"/>
      <c r="BH153" s="38"/>
      <c r="BI153" s="38"/>
    </row>
    <row r="154" spans="1:79" s="25" customFormat="1" ht="30" customHeight="1" x14ac:dyDescent="0.25">
      <c r="A154" s="40">
        <v>0</v>
      </c>
      <c r="B154" s="41"/>
      <c r="C154" s="41"/>
      <c r="D154" s="48" t="s">
        <v>380</v>
      </c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7"/>
      <c r="Q154" s="44" t="s">
        <v>377</v>
      </c>
      <c r="R154" s="44"/>
      <c r="S154" s="44"/>
      <c r="T154" s="44"/>
      <c r="U154" s="44"/>
      <c r="V154" s="44" t="s">
        <v>381</v>
      </c>
      <c r="W154" s="44"/>
      <c r="X154" s="44"/>
      <c r="Y154" s="44"/>
      <c r="Z154" s="44"/>
      <c r="AA154" s="44"/>
      <c r="AB154" s="44"/>
      <c r="AC154" s="44"/>
      <c r="AD154" s="44"/>
      <c r="AE154" s="44"/>
      <c r="AF154" s="38">
        <v>130</v>
      </c>
      <c r="AG154" s="38"/>
      <c r="AH154" s="38"/>
      <c r="AI154" s="38"/>
      <c r="AJ154" s="38"/>
      <c r="AK154" s="38">
        <v>0</v>
      </c>
      <c r="AL154" s="38"/>
      <c r="AM154" s="38"/>
      <c r="AN154" s="38"/>
      <c r="AO154" s="38"/>
      <c r="AP154" s="38">
        <v>130</v>
      </c>
      <c r="AQ154" s="38"/>
      <c r="AR154" s="38"/>
      <c r="AS154" s="38"/>
      <c r="AT154" s="38"/>
      <c r="AU154" s="38">
        <v>130</v>
      </c>
      <c r="AV154" s="38"/>
      <c r="AW154" s="38"/>
      <c r="AX154" s="38"/>
      <c r="AY154" s="38"/>
      <c r="AZ154" s="38">
        <v>0</v>
      </c>
      <c r="BA154" s="38"/>
      <c r="BB154" s="38"/>
      <c r="BC154" s="38"/>
      <c r="BD154" s="38"/>
      <c r="BE154" s="38">
        <v>130</v>
      </c>
      <c r="BF154" s="38"/>
      <c r="BG154" s="38"/>
      <c r="BH154" s="38"/>
      <c r="BI154" s="38"/>
    </row>
    <row r="155" spans="1:79" s="6" customFormat="1" ht="13.8" x14ac:dyDescent="0.25">
      <c r="A155" s="42">
        <v>0</v>
      </c>
      <c r="B155" s="43"/>
      <c r="C155" s="43"/>
      <c r="D155" s="49" t="s">
        <v>197</v>
      </c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1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</row>
    <row r="156" spans="1:79" s="25" customFormat="1" ht="28.5" customHeight="1" x14ac:dyDescent="0.25">
      <c r="A156" s="40">
        <v>0</v>
      </c>
      <c r="B156" s="41"/>
      <c r="C156" s="41"/>
      <c r="D156" s="48" t="s">
        <v>382</v>
      </c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7"/>
      <c r="Q156" s="44" t="s">
        <v>203</v>
      </c>
      <c r="R156" s="44"/>
      <c r="S156" s="44"/>
      <c r="T156" s="44"/>
      <c r="U156" s="44"/>
      <c r="V156" s="44" t="s">
        <v>201</v>
      </c>
      <c r="W156" s="44"/>
      <c r="X156" s="44"/>
      <c r="Y156" s="44"/>
      <c r="Z156" s="44"/>
      <c r="AA156" s="44"/>
      <c r="AB156" s="44"/>
      <c r="AC156" s="44"/>
      <c r="AD156" s="44"/>
      <c r="AE156" s="44"/>
      <c r="AF156" s="38">
        <v>7294.08</v>
      </c>
      <c r="AG156" s="38"/>
      <c r="AH156" s="38"/>
      <c r="AI156" s="38"/>
      <c r="AJ156" s="38"/>
      <c r="AK156" s="38">
        <v>0</v>
      </c>
      <c r="AL156" s="38"/>
      <c r="AM156" s="38"/>
      <c r="AN156" s="38"/>
      <c r="AO156" s="38"/>
      <c r="AP156" s="38">
        <v>7294.08</v>
      </c>
      <c r="AQ156" s="38"/>
      <c r="AR156" s="38"/>
      <c r="AS156" s="38"/>
      <c r="AT156" s="38"/>
      <c r="AU156" s="38">
        <v>7294.08</v>
      </c>
      <c r="AV156" s="38"/>
      <c r="AW156" s="38"/>
      <c r="AX156" s="38"/>
      <c r="AY156" s="38"/>
      <c r="AZ156" s="38">
        <v>0</v>
      </c>
      <c r="BA156" s="38"/>
      <c r="BB156" s="38"/>
      <c r="BC156" s="38"/>
      <c r="BD156" s="38"/>
      <c r="BE156" s="38">
        <v>7294.08</v>
      </c>
      <c r="BF156" s="38"/>
      <c r="BG156" s="38"/>
      <c r="BH156" s="38"/>
      <c r="BI156" s="38"/>
    </row>
    <row r="158" spans="1:79" ht="14.25" customHeight="1" x14ac:dyDescent="0.25">
      <c r="A158" s="51" t="s">
        <v>124</v>
      </c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</row>
    <row r="159" spans="1:79" ht="15" customHeight="1" x14ac:dyDescent="0.25">
      <c r="A159" s="93" t="s">
        <v>228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93"/>
      <c r="AW159" s="93"/>
      <c r="AX159" s="93"/>
      <c r="AY159" s="93"/>
      <c r="AZ159" s="93"/>
      <c r="BA159" s="93"/>
      <c r="BB159" s="93"/>
      <c r="BC159" s="93"/>
      <c r="BD159" s="93"/>
      <c r="BE159" s="93"/>
      <c r="BF159" s="93"/>
      <c r="BG159" s="93"/>
      <c r="BH159" s="93"/>
      <c r="BI159" s="93"/>
      <c r="BJ159" s="93"/>
      <c r="BK159" s="93"/>
      <c r="BL159" s="93"/>
      <c r="BM159" s="93"/>
      <c r="BN159" s="93"/>
      <c r="BO159" s="93"/>
      <c r="BP159" s="93"/>
      <c r="BQ159" s="93"/>
      <c r="BR159" s="93"/>
    </row>
    <row r="160" spans="1:79" ht="12.9" customHeight="1" x14ac:dyDescent="0.25">
      <c r="A160" s="95" t="s">
        <v>19</v>
      </c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7"/>
      <c r="U160" s="44" t="s">
        <v>229</v>
      </c>
      <c r="V160" s="44"/>
      <c r="W160" s="44"/>
      <c r="X160" s="44"/>
      <c r="Y160" s="44"/>
      <c r="Z160" s="44"/>
      <c r="AA160" s="44"/>
      <c r="AB160" s="44"/>
      <c r="AC160" s="44"/>
      <c r="AD160" s="44"/>
      <c r="AE160" s="44" t="s">
        <v>232</v>
      </c>
      <c r="AF160" s="44"/>
      <c r="AG160" s="44"/>
      <c r="AH160" s="44"/>
      <c r="AI160" s="44"/>
      <c r="AJ160" s="44"/>
      <c r="AK160" s="44"/>
      <c r="AL160" s="44"/>
      <c r="AM160" s="44"/>
      <c r="AN160" s="44"/>
      <c r="AO160" s="44" t="s">
        <v>239</v>
      </c>
      <c r="AP160" s="44"/>
      <c r="AQ160" s="44"/>
      <c r="AR160" s="44"/>
      <c r="AS160" s="44"/>
      <c r="AT160" s="44"/>
      <c r="AU160" s="44"/>
      <c r="AV160" s="44"/>
      <c r="AW160" s="44"/>
      <c r="AX160" s="44"/>
      <c r="AY160" s="44" t="s">
        <v>250</v>
      </c>
      <c r="AZ160" s="44"/>
      <c r="BA160" s="44"/>
      <c r="BB160" s="44"/>
      <c r="BC160" s="44"/>
      <c r="BD160" s="44"/>
      <c r="BE160" s="44"/>
      <c r="BF160" s="44"/>
      <c r="BG160" s="44"/>
      <c r="BH160" s="44"/>
      <c r="BI160" s="44" t="s">
        <v>255</v>
      </c>
      <c r="BJ160" s="44"/>
      <c r="BK160" s="44"/>
      <c r="BL160" s="44"/>
      <c r="BM160" s="44"/>
      <c r="BN160" s="44"/>
      <c r="BO160" s="44"/>
      <c r="BP160" s="44"/>
      <c r="BQ160" s="44"/>
      <c r="BR160" s="44"/>
    </row>
    <row r="161" spans="1:79" ht="30" customHeight="1" x14ac:dyDescent="0.25">
      <c r="A161" s="98"/>
      <c r="B161" s="99"/>
      <c r="C161" s="99"/>
      <c r="D161" s="99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100"/>
      <c r="U161" s="44" t="s">
        <v>4</v>
      </c>
      <c r="V161" s="44"/>
      <c r="W161" s="44"/>
      <c r="X161" s="44"/>
      <c r="Y161" s="44"/>
      <c r="Z161" s="44" t="s">
        <v>3</v>
      </c>
      <c r="AA161" s="44"/>
      <c r="AB161" s="44"/>
      <c r="AC161" s="44"/>
      <c r="AD161" s="44"/>
      <c r="AE161" s="44" t="s">
        <v>4</v>
      </c>
      <c r="AF161" s="44"/>
      <c r="AG161" s="44"/>
      <c r="AH161" s="44"/>
      <c r="AI161" s="44"/>
      <c r="AJ161" s="44" t="s">
        <v>3</v>
      </c>
      <c r="AK161" s="44"/>
      <c r="AL161" s="44"/>
      <c r="AM161" s="44"/>
      <c r="AN161" s="44"/>
      <c r="AO161" s="44" t="s">
        <v>4</v>
      </c>
      <c r="AP161" s="44"/>
      <c r="AQ161" s="44"/>
      <c r="AR161" s="44"/>
      <c r="AS161" s="44"/>
      <c r="AT161" s="44" t="s">
        <v>3</v>
      </c>
      <c r="AU161" s="44"/>
      <c r="AV161" s="44"/>
      <c r="AW161" s="44"/>
      <c r="AX161" s="44"/>
      <c r="AY161" s="44" t="s">
        <v>4</v>
      </c>
      <c r="AZ161" s="44"/>
      <c r="BA161" s="44"/>
      <c r="BB161" s="44"/>
      <c r="BC161" s="44"/>
      <c r="BD161" s="44" t="s">
        <v>3</v>
      </c>
      <c r="BE161" s="44"/>
      <c r="BF161" s="44"/>
      <c r="BG161" s="44"/>
      <c r="BH161" s="44"/>
      <c r="BI161" s="44" t="s">
        <v>4</v>
      </c>
      <c r="BJ161" s="44"/>
      <c r="BK161" s="44"/>
      <c r="BL161" s="44"/>
      <c r="BM161" s="44"/>
      <c r="BN161" s="44" t="s">
        <v>3</v>
      </c>
      <c r="BO161" s="44"/>
      <c r="BP161" s="44"/>
      <c r="BQ161" s="44"/>
      <c r="BR161" s="44"/>
    </row>
    <row r="162" spans="1:79" ht="15" customHeight="1" x14ac:dyDescent="0.25">
      <c r="A162" s="45">
        <v>1</v>
      </c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7"/>
      <c r="U162" s="44">
        <v>2</v>
      </c>
      <c r="V162" s="44"/>
      <c r="W162" s="44"/>
      <c r="X162" s="44"/>
      <c r="Y162" s="44"/>
      <c r="Z162" s="44">
        <v>3</v>
      </c>
      <c r="AA162" s="44"/>
      <c r="AB162" s="44"/>
      <c r="AC162" s="44"/>
      <c r="AD162" s="44"/>
      <c r="AE162" s="44">
        <v>4</v>
      </c>
      <c r="AF162" s="44"/>
      <c r="AG162" s="44"/>
      <c r="AH162" s="44"/>
      <c r="AI162" s="44"/>
      <c r="AJ162" s="44">
        <v>5</v>
      </c>
      <c r="AK162" s="44"/>
      <c r="AL162" s="44"/>
      <c r="AM162" s="44"/>
      <c r="AN162" s="44"/>
      <c r="AO162" s="44">
        <v>6</v>
      </c>
      <c r="AP162" s="44"/>
      <c r="AQ162" s="44"/>
      <c r="AR162" s="44"/>
      <c r="AS162" s="44"/>
      <c r="AT162" s="44">
        <v>7</v>
      </c>
      <c r="AU162" s="44"/>
      <c r="AV162" s="44"/>
      <c r="AW162" s="44"/>
      <c r="AX162" s="44"/>
      <c r="AY162" s="44">
        <v>8</v>
      </c>
      <c r="AZ162" s="44"/>
      <c r="BA162" s="44"/>
      <c r="BB162" s="44"/>
      <c r="BC162" s="44"/>
      <c r="BD162" s="44">
        <v>9</v>
      </c>
      <c r="BE162" s="44"/>
      <c r="BF162" s="44"/>
      <c r="BG162" s="44"/>
      <c r="BH162" s="44"/>
      <c r="BI162" s="44">
        <v>10</v>
      </c>
      <c r="BJ162" s="44"/>
      <c r="BK162" s="44"/>
      <c r="BL162" s="44"/>
      <c r="BM162" s="44"/>
      <c r="BN162" s="44">
        <v>11</v>
      </c>
      <c r="BO162" s="44"/>
      <c r="BP162" s="44"/>
      <c r="BQ162" s="44"/>
      <c r="BR162" s="44"/>
    </row>
    <row r="163" spans="1:79" s="1" customFormat="1" ht="15.75" hidden="1" customHeight="1" x14ac:dyDescent="0.25">
      <c r="A163" s="67" t="s">
        <v>57</v>
      </c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9"/>
      <c r="U163" s="62" t="s">
        <v>65</v>
      </c>
      <c r="V163" s="62"/>
      <c r="W163" s="62"/>
      <c r="X163" s="62"/>
      <c r="Y163" s="62"/>
      <c r="Z163" s="82" t="s">
        <v>66</v>
      </c>
      <c r="AA163" s="82"/>
      <c r="AB163" s="82"/>
      <c r="AC163" s="82"/>
      <c r="AD163" s="82"/>
      <c r="AE163" s="62" t="s">
        <v>67</v>
      </c>
      <c r="AF163" s="62"/>
      <c r="AG163" s="62"/>
      <c r="AH163" s="62"/>
      <c r="AI163" s="62"/>
      <c r="AJ163" s="82" t="s">
        <v>68</v>
      </c>
      <c r="AK163" s="82"/>
      <c r="AL163" s="82"/>
      <c r="AM163" s="82"/>
      <c r="AN163" s="82"/>
      <c r="AO163" s="62" t="s">
        <v>58</v>
      </c>
      <c r="AP163" s="62"/>
      <c r="AQ163" s="62"/>
      <c r="AR163" s="62"/>
      <c r="AS163" s="62"/>
      <c r="AT163" s="82" t="s">
        <v>59</v>
      </c>
      <c r="AU163" s="82"/>
      <c r="AV163" s="82"/>
      <c r="AW163" s="82"/>
      <c r="AX163" s="82"/>
      <c r="AY163" s="62" t="s">
        <v>60</v>
      </c>
      <c r="AZ163" s="62"/>
      <c r="BA163" s="62"/>
      <c r="BB163" s="62"/>
      <c r="BC163" s="62"/>
      <c r="BD163" s="82" t="s">
        <v>61</v>
      </c>
      <c r="BE163" s="82"/>
      <c r="BF163" s="82"/>
      <c r="BG163" s="82"/>
      <c r="BH163" s="82"/>
      <c r="BI163" s="62" t="s">
        <v>62</v>
      </c>
      <c r="BJ163" s="62"/>
      <c r="BK163" s="62"/>
      <c r="BL163" s="62"/>
      <c r="BM163" s="62"/>
      <c r="BN163" s="82" t="s">
        <v>63</v>
      </c>
      <c r="BO163" s="82"/>
      <c r="BP163" s="82"/>
      <c r="BQ163" s="82"/>
      <c r="BR163" s="82"/>
      <c r="CA163" t="s">
        <v>41</v>
      </c>
    </row>
    <row r="164" spans="1:79" s="6" customFormat="1" ht="12.75" customHeight="1" x14ac:dyDescent="0.25">
      <c r="A164" s="42" t="s">
        <v>147</v>
      </c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58"/>
      <c r="U164" s="32">
        <v>0</v>
      </c>
      <c r="V164" s="32"/>
      <c r="W164" s="32"/>
      <c r="X164" s="32"/>
      <c r="Y164" s="32"/>
      <c r="Z164" s="32">
        <v>0</v>
      </c>
      <c r="AA164" s="32"/>
      <c r="AB164" s="32"/>
      <c r="AC164" s="32"/>
      <c r="AD164" s="32"/>
      <c r="AE164" s="32">
        <v>0</v>
      </c>
      <c r="AF164" s="32"/>
      <c r="AG164" s="32"/>
      <c r="AH164" s="32"/>
      <c r="AI164" s="32"/>
      <c r="AJ164" s="32">
        <v>0</v>
      </c>
      <c r="AK164" s="32"/>
      <c r="AL164" s="32"/>
      <c r="AM164" s="32"/>
      <c r="AN164" s="32"/>
      <c r="AO164" s="32">
        <v>0</v>
      </c>
      <c r="AP164" s="32"/>
      <c r="AQ164" s="32"/>
      <c r="AR164" s="32"/>
      <c r="AS164" s="32"/>
      <c r="AT164" s="32">
        <v>0</v>
      </c>
      <c r="AU164" s="32"/>
      <c r="AV164" s="32"/>
      <c r="AW164" s="32"/>
      <c r="AX164" s="32"/>
      <c r="AY164" s="32">
        <v>0</v>
      </c>
      <c r="AZ164" s="32"/>
      <c r="BA164" s="32"/>
      <c r="BB164" s="32"/>
      <c r="BC164" s="32"/>
      <c r="BD164" s="32">
        <v>0</v>
      </c>
      <c r="BE164" s="32"/>
      <c r="BF164" s="32"/>
      <c r="BG164" s="32"/>
      <c r="BH164" s="32"/>
      <c r="BI164" s="32">
        <v>0</v>
      </c>
      <c r="BJ164" s="32"/>
      <c r="BK164" s="32"/>
      <c r="BL164" s="32"/>
      <c r="BM164" s="32"/>
      <c r="BN164" s="32">
        <v>0</v>
      </c>
      <c r="BO164" s="32"/>
      <c r="BP164" s="32"/>
      <c r="BQ164" s="32"/>
      <c r="BR164" s="32"/>
      <c r="CA164" s="6" t="s">
        <v>42</v>
      </c>
    </row>
    <row r="165" spans="1:79" s="25" customFormat="1" ht="38.25" customHeight="1" x14ac:dyDescent="0.25">
      <c r="A165" s="35" t="s">
        <v>211</v>
      </c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7"/>
      <c r="U165" s="33" t="s">
        <v>173</v>
      </c>
      <c r="V165" s="33"/>
      <c r="W165" s="33"/>
      <c r="X165" s="33"/>
      <c r="Y165" s="33"/>
      <c r="Z165" s="33">
        <v>0</v>
      </c>
      <c r="AA165" s="33"/>
      <c r="AB165" s="33"/>
      <c r="AC165" s="33"/>
      <c r="AD165" s="33"/>
      <c r="AE165" s="33" t="s">
        <v>173</v>
      </c>
      <c r="AF165" s="33"/>
      <c r="AG165" s="33"/>
      <c r="AH165" s="33"/>
      <c r="AI165" s="33"/>
      <c r="AJ165" s="33">
        <v>0</v>
      </c>
      <c r="AK165" s="33"/>
      <c r="AL165" s="33"/>
      <c r="AM165" s="33"/>
      <c r="AN165" s="33"/>
      <c r="AO165" s="33" t="s">
        <v>173</v>
      </c>
      <c r="AP165" s="33"/>
      <c r="AQ165" s="33"/>
      <c r="AR165" s="33"/>
      <c r="AS165" s="33"/>
      <c r="AT165" s="33">
        <v>0</v>
      </c>
      <c r="AU165" s="33"/>
      <c r="AV165" s="33"/>
      <c r="AW165" s="33"/>
      <c r="AX165" s="33"/>
      <c r="AY165" s="33" t="s">
        <v>173</v>
      </c>
      <c r="AZ165" s="33"/>
      <c r="BA165" s="33"/>
      <c r="BB165" s="33"/>
      <c r="BC165" s="33"/>
      <c r="BD165" s="33">
        <v>0</v>
      </c>
      <c r="BE165" s="33"/>
      <c r="BF165" s="33"/>
      <c r="BG165" s="33"/>
      <c r="BH165" s="33"/>
      <c r="BI165" s="33" t="s">
        <v>173</v>
      </c>
      <c r="BJ165" s="33"/>
      <c r="BK165" s="33"/>
      <c r="BL165" s="33"/>
      <c r="BM165" s="33"/>
      <c r="BN165" s="33">
        <v>0</v>
      </c>
      <c r="BO165" s="33"/>
      <c r="BP165" s="33"/>
      <c r="BQ165" s="33"/>
      <c r="BR165" s="33"/>
    </row>
    <row r="168" spans="1:79" ht="14.25" customHeight="1" x14ac:dyDescent="0.25">
      <c r="A168" s="51" t="s">
        <v>125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</row>
    <row r="169" spans="1:79" ht="15" customHeight="1" x14ac:dyDescent="0.25">
      <c r="A169" s="95" t="s">
        <v>6</v>
      </c>
      <c r="B169" s="96"/>
      <c r="C169" s="96"/>
      <c r="D169" s="95" t="s">
        <v>10</v>
      </c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7"/>
      <c r="W169" s="44" t="s">
        <v>229</v>
      </c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 t="s">
        <v>233</v>
      </c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 t="s">
        <v>244</v>
      </c>
      <c r="AV169" s="44"/>
      <c r="AW169" s="44"/>
      <c r="AX169" s="44"/>
      <c r="AY169" s="44"/>
      <c r="AZ169" s="44"/>
      <c r="BA169" s="44" t="s">
        <v>251</v>
      </c>
      <c r="BB169" s="44"/>
      <c r="BC169" s="44"/>
      <c r="BD169" s="44"/>
      <c r="BE169" s="44"/>
      <c r="BF169" s="44"/>
      <c r="BG169" s="44" t="s">
        <v>260</v>
      </c>
      <c r="BH169" s="44"/>
      <c r="BI169" s="44"/>
      <c r="BJ169" s="44"/>
      <c r="BK169" s="44"/>
      <c r="BL169" s="44"/>
    </row>
    <row r="170" spans="1:79" ht="15" customHeight="1" x14ac:dyDescent="0.25">
      <c r="A170" s="104"/>
      <c r="B170" s="105"/>
      <c r="C170" s="105"/>
      <c r="D170" s="104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105"/>
      <c r="P170" s="105"/>
      <c r="Q170" s="105"/>
      <c r="R170" s="105"/>
      <c r="S170" s="105"/>
      <c r="T170" s="105"/>
      <c r="U170" s="105"/>
      <c r="V170" s="106"/>
      <c r="W170" s="44" t="s">
        <v>4</v>
      </c>
      <c r="X170" s="44"/>
      <c r="Y170" s="44"/>
      <c r="Z170" s="44"/>
      <c r="AA170" s="44"/>
      <c r="AB170" s="44"/>
      <c r="AC170" s="44" t="s">
        <v>3</v>
      </c>
      <c r="AD170" s="44"/>
      <c r="AE170" s="44"/>
      <c r="AF170" s="44"/>
      <c r="AG170" s="44"/>
      <c r="AH170" s="44"/>
      <c r="AI170" s="44" t="s">
        <v>4</v>
      </c>
      <c r="AJ170" s="44"/>
      <c r="AK170" s="44"/>
      <c r="AL170" s="44"/>
      <c r="AM170" s="44"/>
      <c r="AN170" s="44"/>
      <c r="AO170" s="44" t="s">
        <v>3</v>
      </c>
      <c r="AP170" s="44"/>
      <c r="AQ170" s="44"/>
      <c r="AR170" s="44"/>
      <c r="AS170" s="44"/>
      <c r="AT170" s="44"/>
      <c r="AU170" s="85" t="s">
        <v>4</v>
      </c>
      <c r="AV170" s="85"/>
      <c r="AW170" s="85"/>
      <c r="AX170" s="85" t="s">
        <v>3</v>
      </c>
      <c r="AY170" s="85"/>
      <c r="AZ170" s="85"/>
      <c r="BA170" s="85" t="s">
        <v>4</v>
      </c>
      <c r="BB170" s="85"/>
      <c r="BC170" s="85"/>
      <c r="BD170" s="85" t="s">
        <v>3</v>
      </c>
      <c r="BE170" s="85"/>
      <c r="BF170" s="85"/>
      <c r="BG170" s="85" t="s">
        <v>4</v>
      </c>
      <c r="BH170" s="85"/>
      <c r="BI170" s="85"/>
      <c r="BJ170" s="85" t="s">
        <v>3</v>
      </c>
      <c r="BK170" s="85"/>
      <c r="BL170" s="85"/>
    </row>
    <row r="171" spans="1:79" ht="57" customHeight="1" x14ac:dyDescent="0.25">
      <c r="A171" s="98"/>
      <c r="B171" s="99"/>
      <c r="C171" s="99"/>
      <c r="D171" s="98"/>
      <c r="E171" s="99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100"/>
      <c r="W171" s="44" t="s">
        <v>12</v>
      </c>
      <c r="X171" s="44"/>
      <c r="Y171" s="44"/>
      <c r="Z171" s="44" t="s">
        <v>11</v>
      </c>
      <c r="AA171" s="44"/>
      <c r="AB171" s="44"/>
      <c r="AC171" s="44" t="s">
        <v>12</v>
      </c>
      <c r="AD171" s="44"/>
      <c r="AE171" s="44"/>
      <c r="AF171" s="44" t="s">
        <v>11</v>
      </c>
      <c r="AG171" s="44"/>
      <c r="AH171" s="44"/>
      <c r="AI171" s="44" t="s">
        <v>12</v>
      </c>
      <c r="AJ171" s="44"/>
      <c r="AK171" s="44"/>
      <c r="AL171" s="44" t="s">
        <v>11</v>
      </c>
      <c r="AM171" s="44"/>
      <c r="AN171" s="44"/>
      <c r="AO171" s="44" t="s">
        <v>12</v>
      </c>
      <c r="AP171" s="44"/>
      <c r="AQ171" s="44"/>
      <c r="AR171" s="44" t="s">
        <v>11</v>
      </c>
      <c r="AS171" s="44"/>
      <c r="AT171" s="44"/>
      <c r="AU171" s="85"/>
      <c r="AV171" s="85"/>
      <c r="AW171" s="85"/>
      <c r="AX171" s="85"/>
      <c r="AY171" s="85"/>
      <c r="AZ171" s="85"/>
      <c r="BA171" s="85"/>
      <c r="BB171" s="85"/>
      <c r="BC171" s="85"/>
      <c r="BD171" s="85"/>
      <c r="BE171" s="85"/>
      <c r="BF171" s="85"/>
      <c r="BG171" s="85"/>
      <c r="BH171" s="85"/>
      <c r="BI171" s="85"/>
      <c r="BJ171" s="85"/>
      <c r="BK171" s="85"/>
      <c r="BL171" s="85"/>
    </row>
    <row r="172" spans="1:79" ht="15" customHeight="1" x14ac:dyDescent="0.25">
      <c r="A172" s="45">
        <v>1</v>
      </c>
      <c r="B172" s="46"/>
      <c r="C172" s="46"/>
      <c r="D172" s="45">
        <v>2</v>
      </c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7"/>
      <c r="W172" s="44">
        <v>3</v>
      </c>
      <c r="X172" s="44"/>
      <c r="Y172" s="44"/>
      <c r="Z172" s="44">
        <v>4</v>
      </c>
      <c r="AA172" s="44"/>
      <c r="AB172" s="44"/>
      <c r="AC172" s="44">
        <v>5</v>
      </c>
      <c r="AD172" s="44"/>
      <c r="AE172" s="44"/>
      <c r="AF172" s="44">
        <v>6</v>
      </c>
      <c r="AG172" s="44"/>
      <c r="AH172" s="44"/>
      <c r="AI172" s="44">
        <v>7</v>
      </c>
      <c r="AJ172" s="44"/>
      <c r="AK172" s="44"/>
      <c r="AL172" s="44">
        <v>8</v>
      </c>
      <c r="AM172" s="44"/>
      <c r="AN172" s="44"/>
      <c r="AO172" s="44">
        <v>9</v>
      </c>
      <c r="AP172" s="44"/>
      <c r="AQ172" s="44"/>
      <c r="AR172" s="44">
        <v>10</v>
      </c>
      <c r="AS172" s="44"/>
      <c r="AT172" s="44"/>
      <c r="AU172" s="44">
        <v>11</v>
      </c>
      <c r="AV172" s="44"/>
      <c r="AW172" s="44"/>
      <c r="AX172" s="44">
        <v>12</v>
      </c>
      <c r="AY172" s="44"/>
      <c r="AZ172" s="44"/>
      <c r="BA172" s="44">
        <v>13</v>
      </c>
      <c r="BB172" s="44"/>
      <c r="BC172" s="44"/>
      <c r="BD172" s="44">
        <v>14</v>
      </c>
      <c r="BE172" s="44"/>
      <c r="BF172" s="44"/>
      <c r="BG172" s="44">
        <v>15</v>
      </c>
      <c r="BH172" s="44"/>
      <c r="BI172" s="44"/>
      <c r="BJ172" s="44">
        <v>16</v>
      </c>
      <c r="BK172" s="44"/>
      <c r="BL172" s="44"/>
    </row>
    <row r="173" spans="1:79" s="1" customFormat="1" ht="12.75" hidden="1" customHeight="1" x14ac:dyDescent="0.25">
      <c r="A173" s="67" t="s">
        <v>69</v>
      </c>
      <c r="B173" s="68"/>
      <c r="C173" s="68"/>
      <c r="D173" s="67" t="s">
        <v>57</v>
      </c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9"/>
      <c r="W173" s="62" t="s">
        <v>72</v>
      </c>
      <c r="X173" s="62"/>
      <c r="Y173" s="62"/>
      <c r="Z173" s="62" t="s">
        <v>73</v>
      </c>
      <c r="AA173" s="62"/>
      <c r="AB173" s="62"/>
      <c r="AC173" s="82" t="s">
        <v>74</v>
      </c>
      <c r="AD173" s="82"/>
      <c r="AE173" s="82"/>
      <c r="AF173" s="82" t="s">
        <v>75</v>
      </c>
      <c r="AG173" s="82"/>
      <c r="AH173" s="82"/>
      <c r="AI173" s="62" t="s">
        <v>76</v>
      </c>
      <c r="AJ173" s="62"/>
      <c r="AK173" s="62"/>
      <c r="AL173" s="62" t="s">
        <v>77</v>
      </c>
      <c r="AM173" s="62"/>
      <c r="AN173" s="62"/>
      <c r="AO173" s="82" t="s">
        <v>104</v>
      </c>
      <c r="AP173" s="82"/>
      <c r="AQ173" s="82"/>
      <c r="AR173" s="82" t="s">
        <v>78</v>
      </c>
      <c r="AS173" s="82"/>
      <c r="AT173" s="82"/>
      <c r="AU173" s="62" t="s">
        <v>105</v>
      </c>
      <c r="AV173" s="62"/>
      <c r="AW173" s="62"/>
      <c r="AX173" s="82" t="s">
        <v>106</v>
      </c>
      <c r="AY173" s="82"/>
      <c r="AZ173" s="82"/>
      <c r="BA173" s="62" t="s">
        <v>107</v>
      </c>
      <c r="BB173" s="62"/>
      <c r="BC173" s="62"/>
      <c r="BD173" s="82" t="s">
        <v>108</v>
      </c>
      <c r="BE173" s="82"/>
      <c r="BF173" s="82"/>
      <c r="BG173" s="62" t="s">
        <v>109</v>
      </c>
      <c r="BH173" s="62"/>
      <c r="BI173" s="62"/>
      <c r="BJ173" s="82" t="s">
        <v>110</v>
      </c>
      <c r="BK173" s="82"/>
      <c r="BL173" s="82"/>
      <c r="CA173" s="1" t="s">
        <v>103</v>
      </c>
    </row>
    <row r="174" spans="1:79" s="6" customFormat="1" ht="12.75" customHeight="1" x14ac:dyDescent="0.25">
      <c r="A174" s="42">
        <v>1</v>
      </c>
      <c r="B174" s="43"/>
      <c r="C174" s="43"/>
      <c r="D174" s="29" t="s">
        <v>214</v>
      </c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1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CA174" s="6" t="s">
        <v>43</v>
      </c>
    </row>
    <row r="175" spans="1:79" s="25" customFormat="1" ht="25.5" customHeight="1" x14ac:dyDescent="0.25">
      <c r="A175" s="40">
        <v>2</v>
      </c>
      <c r="B175" s="41"/>
      <c r="C175" s="41"/>
      <c r="D175" s="35" t="s">
        <v>215</v>
      </c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7"/>
      <c r="W175" s="38" t="s">
        <v>173</v>
      </c>
      <c r="X175" s="38"/>
      <c r="Y175" s="38"/>
      <c r="Z175" s="38" t="s">
        <v>173</v>
      </c>
      <c r="AA175" s="38"/>
      <c r="AB175" s="38"/>
      <c r="AC175" s="38">
        <v>0</v>
      </c>
      <c r="AD175" s="38"/>
      <c r="AE175" s="38"/>
      <c r="AF175" s="38">
        <v>0</v>
      </c>
      <c r="AG175" s="38"/>
      <c r="AH175" s="38"/>
      <c r="AI175" s="38" t="s">
        <v>173</v>
      </c>
      <c r="AJ175" s="38"/>
      <c r="AK175" s="38"/>
      <c r="AL175" s="38" t="s">
        <v>173</v>
      </c>
      <c r="AM175" s="38"/>
      <c r="AN175" s="38"/>
      <c r="AO175" s="38">
        <v>0</v>
      </c>
      <c r="AP175" s="38"/>
      <c r="AQ175" s="38"/>
      <c r="AR175" s="38">
        <v>0</v>
      </c>
      <c r="AS175" s="38"/>
      <c r="AT175" s="38"/>
      <c r="AU175" s="38" t="s">
        <v>173</v>
      </c>
      <c r="AV175" s="38"/>
      <c r="AW175" s="38"/>
      <c r="AX175" s="38">
        <v>0</v>
      </c>
      <c r="AY175" s="38"/>
      <c r="AZ175" s="38"/>
      <c r="BA175" s="38" t="s">
        <v>173</v>
      </c>
      <c r="BB175" s="38"/>
      <c r="BC175" s="38"/>
      <c r="BD175" s="38">
        <v>0</v>
      </c>
      <c r="BE175" s="38"/>
      <c r="BF175" s="38"/>
      <c r="BG175" s="38" t="s">
        <v>173</v>
      </c>
      <c r="BH175" s="38"/>
      <c r="BI175" s="38"/>
      <c r="BJ175" s="38">
        <v>0</v>
      </c>
      <c r="BK175" s="38"/>
      <c r="BL175" s="38"/>
    </row>
    <row r="178" spans="1:79" ht="14.25" customHeight="1" x14ac:dyDescent="0.25">
      <c r="A178" s="51" t="s">
        <v>153</v>
      </c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</row>
    <row r="179" spans="1:79" ht="14.25" customHeight="1" x14ac:dyDescent="0.25">
      <c r="A179" s="51" t="s">
        <v>245</v>
      </c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</row>
    <row r="180" spans="1:79" ht="15" customHeight="1" x14ac:dyDescent="0.25">
      <c r="A180" s="84" t="s">
        <v>228</v>
      </c>
      <c r="B180" s="84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</row>
    <row r="181" spans="1:79" ht="15" customHeight="1" x14ac:dyDescent="0.25">
      <c r="A181" s="44" t="s">
        <v>6</v>
      </c>
      <c r="B181" s="44"/>
      <c r="C181" s="44"/>
      <c r="D181" s="44"/>
      <c r="E181" s="44"/>
      <c r="F181" s="44"/>
      <c r="G181" s="44" t="s">
        <v>126</v>
      </c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 t="s">
        <v>13</v>
      </c>
      <c r="U181" s="44"/>
      <c r="V181" s="44"/>
      <c r="W181" s="44"/>
      <c r="X181" s="44"/>
      <c r="Y181" s="44"/>
      <c r="Z181" s="44"/>
      <c r="AA181" s="45" t="s">
        <v>229</v>
      </c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3"/>
      <c r="AP181" s="45" t="s">
        <v>232</v>
      </c>
      <c r="AQ181" s="46"/>
      <c r="AR181" s="46"/>
      <c r="AS181" s="46"/>
      <c r="AT181" s="46"/>
      <c r="AU181" s="46"/>
      <c r="AV181" s="46"/>
      <c r="AW181" s="46"/>
      <c r="AX181" s="46"/>
      <c r="AY181" s="46"/>
      <c r="AZ181" s="46"/>
      <c r="BA181" s="46"/>
      <c r="BB181" s="46"/>
      <c r="BC181" s="46"/>
      <c r="BD181" s="47"/>
      <c r="BE181" s="45" t="s">
        <v>239</v>
      </c>
      <c r="BF181" s="46"/>
      <c r="BG181" s="46"/>
      <c r="BH181" s="46"/>
      <c r="BI181" s="46"/>
      <c r="BJ181" s="46"/>
      <c r="BK181" s="46"/>
      <c r="BL181" s="46"/>
      <c r="BM181" s="46"/>
      <c r="BN181" s="46"/>
      <c r="BO181" s="46"/>
      <c r="BP181" s="46"/>
      <c r="BQ181" s="46"/>
      <c r="BR181" s="46"/>
      <c r="BS181" s="47"/>
    </row>
    <row r="182" spans="1:79" ht="32.1" customHeight="1" x14ac:dyDescent="0.25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 t="s">
        <v>4</v>
      </c>
      <c r="AB182" s="44"/>
      <c r="AC182" s="44"/>
      <c r="AD182" s="44"/>
      <c r="AE182" s="44"/>
      <c r="AF182" s="44" t="s">
        <v>3</v>
      </c>
      <c r="AG182" s="44"/>
      <c r="AH182" s="44"/>
      <c r="AI182" s="44"/>
      <c r="AJ182" s="44"/>
      <c r="AK182" s="44" t="s">
        <v>89</v>
      </c>
      <c r="AL182" s="44"/>
      <c r="AM182" s="44"/>
      <c r="AN182" s="44"/>
      <c r="AO182" s="44"/>
      <c r="AP182" s="44" t="s">
        <v>4</v>
      </c>
      <c r="AQ182" s="44"/>
      <c r="AR182" s="44"/>
      <c r="AS182" s="44"/>
      <c r="AT182" s="44"/>
      <c r="AU182" s="44" t="s">
        <v>3</v>
      </c>
      <c r="AV182" s="44"/>
      <c r="AW182" s="44"/>
      <c r="AX182" s="44"/>
      <c r="AY182" s="44"/>
      <c r="AZ182" s="44" t="s">
        <v>96</v>
      </c>
      <c r="BA182" s="44"/>
      <c r="BB182" s="44"/>
      <c r="BC182" s="44"/>
      <c r="BD182" s="44"/>
      <c r="BE182" s="44" t="s">
        <v>4</v>
      </c>
      <c r="BF182" s="44"/>
      <c r="BG182" s="44"/>
      <c r="BH182" s="44"/>
      <c r="BI182" s="44"/>
      <c r="BJ182" s="44" t="s">
        <v>3</v>
      </c>
      <c r="BK182" s="44"/>
      <c r="BL182" s="44"/>
      <c r="BM182" s="44"/>
      <c r="BN182" s="44"/>
      <c r="BO182" s="44" t="s">
        <v>127</v>
      </c>
      <c r="BP182" s="44"/>
      <c r="BQ182" s="44"/>
      <c r="BR182" s="44"/>
      <c r="BS182" s="44"/>
    </row>
    <row r="183" spans="1:79" ht="15" customHeight="1" x14ac:dyDescent="0.25">
      <c r="A183" s="44">
        <v>1</v>
      </c>
      <c r="B183" s="44"/>
      <c r="C183" s="44"/>
      <c r="D183" s="44"/>
      <c r="E183" s="44"/>
      <c r="F183" s="44"/>
      <c r="G183" s="44">
        <v>2</v>
      </c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>
        <v>3</v>
      </c>
      <c r="U183" s="44"/>
      <c r="V183" s="44"/>
      <c r="W183" s="44"/>
      <c r="X183" s="44"/>
      <c r="Y183" s="44"/>
      <c r="Z183" s="44"/>
      <c r="AA183" s="44">
        <v>4</v>
      </c>
      <c r="AB183" s="44"/>
      <c r="AC183" s="44"/>
      <c r="AD183" s="44"/>
      <c r="AE183" s="44"/>
      <c r="AF183" s="44">
        <v>5</v>
      </c>
      <c r="AG183" s="44"/>
      <c r="AH183" s="44"/>
      <c r="AI183" s="44"/>
      <c r="AJ183" s="44"/>
      <c r="AK183" s="44">
        <v>6</v>
      </c>
      <c r="AL183" s="44"/>
      <c r="AM183" s="44"/>
      <c r="AN183" s="44"/>
      <c r="AO183" s="44"/>
      <c r="AP183" s="44">
        <v>7</v>
      </c>
      <c r="AQ183" s="44"/>
      <c r="AR183" s="44"/>
      <c r="AS183" s="44"/>
      <c r="AT183" s="44"/>
      <c r="AU183" s="44">
        <v>8</v>
      </c>
      <c r="AV183" s="44"/>
      <c r="AW183" s="44"/>
      <c r="AX183" s="44"/>
      <c r="AY183" s="44"/>
      <c r="AZ183" s="44">
        <v>9</v>
      </c>
      <c r="BA183" s="44"/>
      <c r="BB183" s="44"/>
      <c r="BC183" s="44"/>
      <c r="BD183" s="44"/>
      <c r="BE183" s="44">
        <v>10</v>
      </c>
      <c r="BF183" s="44"/>
      <c r="BG183" s="44"/>
      <c r="BH183" s="44"/>
      <c r="BI183" s="44"/>
      <c r="BJ183" s="44">
        <v>11</v>
      </c>
      <c r="BK183" s="44"/>
      <c r="BL183" s="44"/>
      <c r="BM183" s="44"/>
      <c r="BN183" s="44"/>
      <c r="BO183" s="44">
        <v>12</v>
      </c>
      <c r="BP183" s="44"/>
      <c r="BQ183" s="44"/>
      <c r="BR183" s="44"/>
      <c r="BS183" s="44"/>
    </row>
    <row r="184" spans="1:79" s="1" customFormat="1" ht="15" hidden="1" customHeight="1" x14ac:dyDescent="0.25">
      <c r="A184" s="62" t="s">
        <v>69</v>
      </c>
      <c r="B184" s="62"/>
      <c r="C184" s="62"/>
      <c r="D184" s="62"/>
      <c r="E184" s="62"/>
      <c r="F184" s="62"/>
      <c r="G184" s="83" t="s">
        <v>57</v>
      </c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 t="s">
        <v>79</v>
      </c>
      <c r="U184" s="83"/>
      <c r="V184" s="83"/>
      <c r="W184" s="83"/>
      <c r="X184" s="83"/>
      <c r="Y184" s="83"/>
      <c r="Z184" s="83"/>
      <c r="AA184" s="82" t="s">
        <v>65</v>
      </c>
      <c r="AB184" s="82"/>
      <c r="AC184" s="82"/>
      <c r="AD184" s="82"/>
      <c r="AE184" s="82"/>
      <c r="AF184" s="82" t="s">
        <v>66</v>
      </c>
      <c r="AG184" s="82"/>
      <c r="AH184" s="82"/>
      <c r="AI184" s="82"/>
      <c r="AJ184" s="82"/>
      <c r="AK184" s="56" t="s">
        <v>122</v>
      </c>
      <c r="AL184" s="56"/>
      <c r="AM184" s="56"/>
      <c r="AN184" s="56"/>
      <c r="AO184" s="56"/>
      <c r="AP184" s="82" t="s">
        <v>67</v>
      </c>
      <c r="AQ184" s="82"/>
      <c r="AR184" s="82"/>
      <c r="AS184" s="82"/>
      <c r="AT184" s="82"/>
      <c r="AU184" s="82" t="s">
        <v>68</v>
      </c>
      <c r="AV184" s="82"/>
      <c r="AW184" s="82"/>
      <c r="AX184" s="82"/>
      <c r="AY184" s="82"/>
      <c r="AZ184" s="56" t="s">
        <v>122</v>
      </c>
      <c r="BA184" s="56"/>
      <c r="BB184" s="56"/>
      <c r="BC184" s="56"/>
      <c r="BD184" s="56"/>
      <c r="BE184" s="82" t="s">
        <v>58</v>
      </c>
      <c r="BF184" s="82"/>
      <c r="BG184" s="82"/>
      <c r="BH184" s="82"/>
      <c r="BI184" s="82"/>
      <c r="BJ184" s="82" t="s">
        <v>59</v>
      </c>
      <c r="BK184" s="82"/>
      <c r="BL184" s="82"/>
      <c r="BM184" s="82"/>
      <c r="BN184" s="82"/>
      <c r="BO184" s="56" t="s">
        <v>122</v>
      </c>
      <c r="BP184" s="56"/>
      <c r="BQ184" s="56"/>
      <c r="BR184" s="56"/>
      <c r="BS184" s="56"/>
      <c r="CA184" s="1" t="s">
        <v>44</v>
      </c>
    </row>
    <row r="185" spans="1:79" s="25" customFormat="1" ht="45" customHeight="1" x14ac:dyDescent="0.25">
      <c r="A185" s="34">
        <v>1</v>
      </c>
      <c r="B185" s="34"/>
      <c r="C185" s="34"/>
      <c r="D185" s="34"/>
      <c r="E185" s="34"/>
      <c r="F185" s="34"/>
      <c r="G185" s="35" t="s">
        <v>383</v>
      </c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7"/>
      <c r="T185" s="135" t="s">
        <v>384</v>
      </c>
      <c r="U185" s="36"/>
      <c r="V185" s="36"/>
      <c r="W185" s="36"/>
      <c r="X185" s="36"/>
      <c r="Y185" s="36"/>
      <c r="Z185" s="37"/>
      <c r="AA185" s="33">
        <v>1265500.46</v>
      </c>
      <c r="AB185" s="33"/>
      <c r="AC185" s="33"/>
      <c r="AD185" s="33"/>
      <c r="AE185" s="33"/>
      <c r="AF185" s="33">
        <v>1297992</v>
      </c>
      <c r="AG185" s="33"/>
      <c r="AH185" s="33"/>
      <c r="AI185" s="33"/>
      <c r="AJ185" s="33"/>
      <c r="AK185" s="33">
        <f>IF(ISNUMBER(AA185),AA185,0)+IF(ISNUMBER(AF185),AF185,0)</f>
        <v>2563492.46</v>
      </c>
      <c r="AL185" s="33"/>
      <c r="AM185" s="33"/>
      <c r="AN185" s="33"/>
      <c r="AO185" s="33"/>
      <c r="AP185" s="33">
        <v>2220200</v>
      </c>
      <c r="AQ185" s="33"/>
      <c r="AR185" s="33"/>
      <c r="AS185" s="33"/>
      <c r="AT185" s="33"/>
      <c r="AU185" s="33">
        <v>586979</v>
      </c>
      <c r="AV185" s="33"/>
      <c r="AW185" s="33"/>
      <c r="AX185" s="33"/>
      <c r="AY185" s="33"/>
      <c r="AZ185" s="33">
        <f>IF(ISNUMBER(AP185),AP185,0)+IF(ISNUMBER(AU185),AU185,0)</f>
        <v>2807179</v>
      </c>
      <c r="BA185" s="33"/>
      <c r="BB185" s="33"/>
      <c r="BC185" s="33"/>
      <c r="BD185" s="33"/>
      <c r="BE185" s="33">
        <v>1729030</v>
      </c>
      <c r="BF185" s="33"/>
      <c r="BG185" s="33"/>
      <c r="BH185" s="33"/>
      <c r="BI185" s="33"/>
      <c r="BJ185" s="33">
        <v>1290970</v>
      </c>
      <c r="BK185" s="33"/>
      <c r="BL185" s="33"/>
      <c r="BM185" s="33"/>
      <c r="BN185" s="33"/>
      <c r="BO185" s="33">
        <f>IF(ISNUMBER(BE185),BE185,0)+IF(ISNUMBER(BJ185),BJ185,0)</f>
        <v>3020000</v>
      </c>
      <c r="BP185" s="33"/>
      <c r="BQ185" s="33"/>
      <c r="BR185" s="33"/>
      <c r="BS185" s="33"/>
      <c r="CA185" s="25" t="s">
        <v>45</v>
      </c>
    </row>
    <row r="186" spans="1:79" s="6" customFormat="1" ht="12.75" customHeight="1" x14ac:dyDescent="0.25">
      <c r="A186" s="28"/>
      <c r="B186" s="28"/>
      <c r="C186" s="28"/>
      <c r="D186" s="28"/>
      <c r="E186" s="28"/>
      <c r="F186" s="28"/>
      <c r="G186" s="29" t="s">
        <v>147</v>
      </c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1"/>
      <c r="T186" s="134"/>
      <c r="U186" s="30"/>
      <c r="V186" s="30"/>
      <c r="W186" s="30"/>
      <c r="X186" s="30"/>
      <c r="Y186" s="30"/>
      <c r="Z186" s="31"/>
      <c r="AA186" s="32">
        <v>1265500.46</v>
      </c>
      <c r="AB186" s="32"/>
      <c r="AC186" s="32"/>
      <c r="AD186" s="32"/>
      <c r="AE186" s="32"/>
      <c r="AF186" s="32">
        <v>1297992</v>
      </c>
      <c r="AG186" s="32"/>
      <c r="AH186" s="32"/>
      <c r="AI186" s="32"/>
      <c r="AJ186" s="32"/>
      <c r="AK186" s="32">
        <f>IF(ISNUMBER(AA186),AA186,0)+IF(ISNUMBER(AF186),AF186,0)</f>
        <v>2563492.46</v>
      </c>
      <c r="AL186" s="32"/>
      <c r="AM186" s="32"/>
      <c r="AN186" s="32"/>
      <c r="AO186" s="32"/>
      <c r="AP186" s="32">
        <v>2220200</v>
      </c>
      <c r="AQ186" s="32"/>
      <c r="AR186" s="32"/>
      <c r="AS186" s="32"/>
      <c r="AT186" s="32"/>
      <c r="AU186" s="32">
        <v>586979</v>
      </c>
      <c r="AV186" s="32"/>
      <c r="AW186" s="32"/>
      <c r="AX186" s="32"/>
      <c r="AY186" s="32"/>
      <c r="AZ186" s="32">
        <f>IF(ISNUMBER(AP186),AP186,0)+IF(ISNUMBER(AU186),AU186,0)</f>
        <v>2807179</v>
      </c>
      <c r="BA186" s="32"/>
      <c r="BB186" s="32"/>
      <c r="BC186" s="32"/>
      <c r="BD186" s="32"/>
      <c r="BE186" s="32">
        <v>1729030</v>
      </c>
      <c r="BF186" s="32"/>
      <c r="BG186" s="32"/>
      <c r="BH186" s="32"/>
      <c r="BI186" s="32"/>
      <c r="BJ186" s="32">
        <v>1290970</v>
      </c>
      <c r="BK186" s="32"/>
      <c r="BL186" s="32"/>
      <c r="BM186" s="32"/>
      <c r="BN186" s="32"/>
      <c r="BO186" s="32">
        <f>IF(ISNUMBER(BE186),BE186,0)+IF(ISNUMBER(BJ186),BJ186,0)</f>
        <v>3020000</v>
      </c>
      <c r="BP186" s="32"/>
      <c r="BQ186" s="32"/>
      <c r="BR186" s="32"/>
      <c r="BS186" s="32"/>
    </row>
    <row r="188" spans="1:79" ht="13.5" customHeight="1" x14ac:dyDescent="0.25">
      <c r="A188" s="51" t="s">
        <v>261</v>
      </c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</row>
    <row r="189" spans="1:79" ht="15" customHeight="1" x14ac:dyDescent="0.25">
      <c r="A189" s="93" t="s">
        <v>228</v>
      </c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  <c r="AV189" s="93"/>
      <c r="AW189" s="93"/>
      <c r="AX189" s="93"/>
      <c r="AY189" s="93"/>
      <c r="AZ189" s="93"/>
      <c r="BA189" s="93"/>
      <c r="BB189" s="93"/>
      <c r="BC189" s="93"/>
      <c r="BD189" s="93"/>
    </row>
    <row r="190" spans="1:79" ht="15" customHeight="1" x14ac:dyDescent="0.25">
      <c r="A190" s="44" t="s">
        <v>6</v>
      </c>
      <c r="B190" s="44"/>
      <c r="C190" s="44"/>
      <c r="D190" s="44"/>
      <c r="E190" s="44"/>
      <c r="F190" s="44"/>
      <c r="G190" s="44" t="s">
        <v>126</v>
      </c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 t="s">
        <v>13</v>
      </c>
      <c r="U190" s="44"/>
      <c r="V190" s="44"/>
      <c r="W190" s="44"/>
      <c r="X190" s="44"/>
      <c r="Y190" s="44"/>
      <c r="Z190" s="44"/>
      <c r="AA190" s="45" t="s">
        <v>250</v>
      </c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3"/>
      <c r="AP190" s="45" t="s">
        <v>255</v>
      </c>
      <c r="AQ190" s="46"/>
      <c r="AR190" s="46"/>
      <c r="AS190" s="46"/>
      <c r="AT190" s="46"/>
      <c r="AU190" s="46"/>
      <c r="AV190" s="46"/>
      <c r="AW190" s="46"/>
      <c r="AX190" s="46"/>
      <c r="AY190" s="46"/>
      <c r="AZ190" s="46"/>
      <c r="BA190" s="46"/>
      <c r="BB190" s="46"/>
      <c r="BC190" s="46"/>
      <c r="BD190" s="47"/>
    </row>
    <row r="191" spans="1:79" ht="32.1" customHeight="1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 t="s">
        <v>4</v>
      </c>
      <c r="AB191" s="44"/>
      <c r="AC191" s="44"/>
      <c r="AD191" s="44"/>
      <c r="AE191" s="44"/>
      <c r="AF191" s="44" t="s">
        <v>3</v>
      </c>
      <c r="AG191" s="44"/>
      <c r="AH191" s="44"/>
      <c r="AI191" s="44"/>
      <c r="AJ191" s="44"/>
      <c r="AK191" s="44" t="s">
        <v>89</v>
      </c>
      <c r="AL191" s="44"/>
      <c r="AM191" s="44"/>
      <c r="AN191" s="44"/>
      <c r="AO191" s="44"/>
      <c r="AP191" s="44" t="s">
        <v>4</v>
      </c>
      <c r="AQ191" s="44"/>
      <c r="AR191" s="44"/>
      <c r="AS191" s="44"/>
      <c r="AT191" s="44"/>
      <c r="AU191" s="44" t="s">
        <v>3</v>
      </c>
      <c r="AV191" s="44"/>
      <c r="AW191" s="44"/>
      <c r="AX191" s="44"/>
      <c r="AY191" s="44"/>
      <c r="AZ191" s="44" t="s">
        <v>96</v>
      </c>
      <c r="BA191" s="44"/>
      <c r="BB191" s="44"/>
      <c r="BC191" s="44"/>
      <c r="BD191" s="44"/>
    </row>
    <row r="192" spans="1:79" ht="15" customHeight="1" x14ac:dyDescent="0.25">
      <c r="A192" s="44">
        <v>1</v>
      </c>
      <c r="B192" s="44"/>
      <c r="C192" s="44"/>
      <c r="D192" s="44"/>
      <c r="E192" s="44"/>
      <c r="F192" s="44"/>
      <c r="G192" s="44">
        <v>2</v>
      </c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>
        <v>3</v>
      </c>
      <c r="U192" s="44"/>
      <c r="V192" s="44"/>
      <c r="W192" s="44"/>
      <c r="X192" s="44"/>
      <c r="Y192" s="44"/>
      <c r="Z192" s="44"/>
      <c r="AA192" s="44">
        <v>4</v>
      </c>
      <c r="AB192" s="44"/>
      <c r="AC192" s="44"/>
      <c r="AD192" s="44"/>
      <c r="AE192" s="44"/>
      <c r="AF192" s="44">
        <v>5</v>
      </c>
      <c r="AG192" s="44"/>
      <c r="AH192" s="44"/>
      <c r="AI192" s="44"/>
      <c r="AJ192" s="44"/>
      <c r="AK192" s="44">
        <v>6</v>
      </c>
      <c r="AL192" s="44"/>
      <c r="AM192" s="44"/>
      <c r="AN192" s="44"/>
      <c r="AO192" s="44"/>
      <c r="AP192" s="44">
        <v>7</v>
      </c>
      <c r="AQ192" s="44"/>
      <c r="AR192" s="44"/>
      <c r="AS192" s="44"/>
      <c r="AT192" s="44"/>
      <c r="AU192" s="44">
        <v>8</v>
      </c>
      <c r="AV192" s="44"/>
      <c r="AW192" s="44"/>
      <c r="AX192" s="44"/>
      <c r="AY192" s="44"/>
      <c r="AZ192" s="44">
        <v>9</v>
      </c>
      <c r="BA192" s="44"/>
      <c r="BB192" s="44"/>
      <c r="BC192" s="44"/>
      <c r="BD192" s="44"/>
    </row>
    <row r="193" spans="1:79" s="1" customFormat="1" ht="12" hidden="1" customHeight="1" x14ac:dyDescent="0.25">
      <c r="A193" s="62" t="s">
        <v>69</v>
      </c>
      <c r="B193" s="62"/>
      <c r="C193" s="62"/>
      <c r="D193" s="62"/>
      <c r="E193" s="62"/>
      <c r="F193" s="62"/>
      <c r="G193" s="83" t="s">
        <v>57</v>
      </c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 t="s">
        <v>79</v>
      </c>
      <c r="U193" s="83"/>
      <c r="V193" s="83"/>
      <c r="W193" s="83"/>
      <c r="X193" s="83"/>
      <c r="Y193" s="83"/>
      <c r="Z193" s="83"/>
      <c r="AA193" s="82" t="s">
        <v>60</v>
      </c>
      <c r="AB193" s="82"/>
      <c r="AC193" s="82"/>
      <c r="AD193" s="82"/>
      <c r="AE193" s="82"/>
      <c r="AF193" s="82" t="s">
        <v>61</v>
      </c>
      <c r="AG193" s="82"/>
      <c r="AH193" s="82"/>
      <c r="AI193" s="82"/>
      <c r="AJ193" s="82"/>
      <c r="AK193" s="56" t="s">
        <v>122</v>
      </c>
      <c r="AL193" s="56"/>
      <c r="AM193" s="56"/>
      <c r="AN193" s="56"/>
      <c r="AO193" s="56"/>
      <c r="AP193" s="82" t="s">
        <v>62</v>
      </c>
      <c r="AQ193" s="82"/>
      <c r="AR193" s="82"/>
      <c r="AS193" s="82"/>
      <c r="AT193" s="82"/>
      <c r="AU193" s="82" t="s">
        <v>63</v>
      </c>
      <c r="AV193" s="82"/>
      <c r="AW193" s="82"/>
      <c r="AX193" s="82"/>
      <c r="AY193" s="82"/>
      <c r="AZ193" s="56" t="s">
        <v>122</v>
      </c>
      <c r="BA193" s="56"/>
      <c r="BB193" s="56"/>
      <c r="BC193" s="56"/>
      <c r="BD193" s="56"/>
      <c r="CA193" s="1" t="s">
        <v>46</v>
      </c>
    </row>
    <row r="194" spans="1:79" s="25" customFormat="1" ht="45" customHeight="1" x14ac:dyDescent="0.25">
      <c r="A194" s="34">
        <v>1</v>
      </c>
      <c r="B194" s="34"/>
      <c r="C194" s="34"/>
      <c r="D194" s="34"/>
      <c r="E194" s="34"/>
      <c r="F194" s="34"/>
      <c r="G194" s="35" t="s">
        <v>383</v>
      </c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7"/>
      <c r="T194" s="135" t="s">
        <v>384</v>
      </c>
      <c r="U194" s="36"/>
      <c r="V194" s="36"/>
      <c r="W194" s="36"/>
      <c r="X194" s="36"/>
      <c r="Y194" s="36"/>
      <c r="Z194" s="37"/>
      <c r="AA194" s="33">
        <v>1828563</v>
      </c>
      <c r="AB194" s="33"/>
      <c r="AC194" s="33"/>
      <c r="AD194" s="33"/>
      <c r="AE194" s="33"/>
      <c r="AF194" s="33">
        <v>1359391</v>
      </c>
      <c r="AG194" s="33"/>
      <c r="AH194" s="33"/>
      <c r="AI194" s="33"/>
      <c r="AJ194" s="33"/>
      <c r="AK194" s="33">
        <f>IF(ISNUMBER(AA194),AA194,0)+IF(ISNUMBER(AF194),AF194,0)</f>
        <v>3187954</v>
      </c>
      <c r="AL194" s="33"/>
      <c r="AM194" s="33"/>
      <c r="AN194" s="33"/>
      <c r="AO194" s="33"/>
      <c r="AP194" s="33">
        <v>1926512</v>
      </c>
      <c r="AQ194" s="33"/>
      <c r="AR194" s="33"/>
      <c r="AS194" s="33"/>
      <c r="AT194" s="33"/>
      <c r="AU194" s="33">
        <v>1427361</v>
      </c>
      <c r="AV194" s="33"/>
      <c r="AW194" s="33"/>
      <c r="AX194" s="33"/>
      <c r="AY194" s="33"/>
      <c r="AZ194" s="33">
        <f>IF(ISNUMBER(AP194),AP194,0)+IF(ISNUMBER(AU194),AU194,0)</f>
        <v>3353873</v>
      </c>
      <c r="BA194" s="33"/>
      <c r="BB194" s="33"/>
      <c r="BC194" s="33"/>
      <c r="BD194" s="33"/>
      <c r="CA194" s="25" t="s">
        <v>47</v>
      </c>
    </row>
    <row r="195" spans="1:79" s="6" customFormat="1" x14ac:dyDescent="0.25">
      <c r="A195" s="28"/>
      <c r="B195" s="28"/>
      <c r="C195" s="28"/>
      <c r="D195" s="28"/>
      <c r="E195" s="28"/>
      <c r="F195" s="28"/>
      <c r="G195" s="29" t="s">
        <v>147</v>
      </c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1"/>
      <c r="T195" s="134"/>
      <c r="U195" s="30"/>
      <c r="V195" s="30"/>
      <c r="W195" s="30"/>
      <c r="X195" s="30"/>
      <c r="Y195" s="30"/>
      <c r="Z195" s="31"/>
      <c r="AA195" s="32">
        <v>1828563</v>
      </c>
      <c r="AB195" s="32"/>
      <c r="AC195" s="32"/>
      <c r="AD195" s="32"/>
      <c r="AE195" s="32"/>
      <c r="AF195" s="32">
        <v>1359391</v>
      </c>
      <c r="AG195" s="32"/>
      <c r="AH195" s="32"/>
      <c r="AI195" s="32"/>
      <c r="AJ195" s="32"/>
      <c r="AK195" s="32">
        <f>IF(ISNUMBER(AA195),AA195,0)+IF(ISNUMBER(AF195),AF195,0)</f>
        <v>3187954</v>
      </c>
      <c r="AL195" s="32"/>
      <c r="AM195" s="32"/>
      <c r="AN195" s="32"/>
      <c r="AO195" s="32"/>
      <c r="AP195" s="32">
        <v>1926512</v>
      </c>
      <c r="AQ195" s="32"/>
      <c r="AR195" s="32"/>
      <c r="AS195" s="32"/>
      <c r="AT195" s="32"/>
      <c r="AU195" s="32">
        <v>1427361</v>
      </c>
      <c r="AV195" s="32"/>
      <c r="AW195" s="32"/>
      <c r="AX195" s="32"/>
      <c r="AY195" s="32"/>
      <c r="AZ195" s="32">
        <f>IF(ISNUMBER(AP195),AP195,0)+IF(ISNUMBER(AU195),AU195,0)</f>
        <v>3353873</v>
      </c>
      <c r="BA195" s="32"/>
      <c r="BB195" s="32"/>
      <c r="BC195" s="32"/>
      <c r="BD195" s="32"/>
    </row>
    <row r="198" spans="1:79" ht="14.25" customHeight="1" x14ac:dyDescent="0.25">
      <c r="A198" s="51" t="s">
        <v>262</v>
      </c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</row>
    <row r="199" spans="1:79" ht="15" customHeight="1" x14ac:dyDescent="0.25">
      <c r="A199" s="93" t="s">
        <v>228</v>
      </c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4"/>
      <c r="AB199" s="94"/>
      <c r="AC199" s="94"/>
      <c r="AD199" s="94"/>
      <c r="AE199" s="94"/>
      <c r="AF199" s="94"/>
      <c r="AG199" s="94"/>
      <c r="AH199" s="94"/>
      <c r="AI199" s="94"/>
      <c r="AJ199" s="94"/>
      <c r="AK199" s="94"/>
      <c r="AL199" s="94"/>
      <c r="AM199" s="94"/>
      <c r="AN199" s="94"/>
      <c r="AO199" s="94"/>
      <c r="AP199" s="94"/>
      <c r="AQ199" s="94"/>
      <c r="AR199" s="94"/>
      <c r="AS199" s="94"/>
      <c r="AT199" s="94"/>
      <c r="AU199" s="94"/>
      <c r="AV199" s="94"/>
      <c r="AW199" s="94"/>
      <c r="AX199" s="94"/>
      <c r="AY199" s="94"/>
      <c r="AZ199" s="94"/>
      <c r="BA199" s="94"/>
      <c r="BB199" s="94"/>
      <c r="BC199" s="94"/>
      <c r="BD199" s="94"/>
      <c r="BE199" s="94"/>
      <c r="BF199" s="94"/>
      <c r="BG199" s="94"/>
      <c r="BH199" s="94"/>
      <c r="BI199" s="94"/>
      <c r="BJ199" s="94"/>
      <c r="BK199" s="94"/>
      <c r="BL199" s="94"/>
      <c r="BM199" s="94"/>
    </row>
    <row r="200" spans="1:79" ht="23.1" customHeight="1" x14ac:dyDescent="0.25">
      <c r="A200" s="44" t="s">
        <v>128</v>
      </c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95" t="s">
        <v>129</v>
      </c>
      <c r="O200" s="96"/>
      <c r="P200" s="96"/>
      <c r="Q200" s="96"/>
      <c r="R200" s="96"/>
      <c r="S200" s="96"/>
      <c r="T200" s="96"/>
      <c r="U200" s="97"/>
      <c r="V200" s="95" t="s">
        <v>130</v>
      </c>
      <c r="W200" s="96"/>
      <c r="X200" s="96"/>
      <c r="Y200" s="96"/>
      <c r="Z200" s="97"/>
      <c r="AA200" s="44" t="s">
        <v>229</v>
      </c>
      <c r="AB200" s="44"/>
      <c r="AC200" s="44"/>
      <c r="AD200" s="44"/>
      <c r="AE200" s="44"/>
      <c r="AF200" s="44"/>
      <c r="AG200" s="44"/>
      <c r="AH200" s="44"/>
      <c r="AI200" s="44"/>
      <c r="AJ200" s="44" t="s">
        <v>232</v>
      </c>
      <c r="AK200" s="44"/>
      <c r="AL200" s="44"/>
      <c r="AM200" s="44"/>
      <c r="AN200" s="44"/>
      <c r="AO200" s="44"/>
      <c r="AP200" s="44"/>
      <c r="AQ200" s="44"/>
      <c r="AR200" s="44"/>
      <c r="AS200" s="44" t="s">
        <v>239</v>
      </c>
      <c r="AT200" s="44"/>
      <c r="AU200" s="44"/>
      <c r="AV200" s="44"/>
      <c r="AW200" s="44"/>
      <c r="AX200" s="44"/>
      <c r="AY200" s="44"/>
      <c r="AZ200" s="44"/>
      <c r="BA200" s="44"/>
      <c r="BB200" s="44" t="s">
        <v>250</v>
      </c>
      <c r="BC200" s="44"/>
      <c r="BD200" s="44"/>
      <c r="BE200" s="44"/>
      <c r="BF200" s="44"/>
      <c r="BG200" s="44"/>
      <c r="BH200" s="44"/>
      <c r="BI200" s="44"/>
      <c r="BJ200" s="44"/>
      <c r="BK200" s="44" t="s">
        <v>255</v>
      </c>
      <c r="BL200" s="44"/>
      <c r="BM200" s="44"/>
      <c r="BN200" s="44"/>
      <c r="BO200" s="44"/>
      <c r="BP200" s="44"/>
      <c r="BQ200" s="44"/>
      <c r="BR200" s="44"/>
      <c r="BS200" s="44"/>
    </row>
    <row r="201" spans="1:79" ht="95.25" customHeight="1" x14ac:dyDescent="0.25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98"/>
      <c r="O201" s="99"/>
      <c r="P201" s="99"/>
      <c r="Q201" s="99"/>
      <c r="R201" s="99"/>
      <c r="S201" s="99"/>
      <c r="T201" s="99"/>
      <c r="U201" s="100"/>
      <c r="V201" s="98"/>
      <c r="W201" s="99"/>
      <c r="X201" s="99"/>
      <c r="Y201" s="99"/>
      <c r="Z201" s="100"/>
      <c r="AA201" s="85" t="s">
        <v>133</v>
      </c>
      <c r="AB201" s="85"/>
      <c r="AC201" s="85"/>
      <c r="AD201" s="85"/>
      <c r="AE201" s="85"/>
      <c r="AF201" s="85" t="s">
        <v>134</v>
      </c>
      <c r="AG201" s="85"/>
      <c r="AH201" s="85"/>
      <c r="AI201" s="85"/>
      <c r="AJ201" s="85" t="s">
        <v>133</v>
      </c>
      <c r="AK201" s="85"/>
      <c r="AL201" s="85"/>
      <c r="AM201" s="85"/>
      <c r="AN201" s="85"/>
      <c r="AO201" s="85" t="s">
        <v>134</v>
      </c>
      <c r="AP201" s="85"/>
      <c r="AQ201" s="85"/>
      <c r="AR201" s="85"/>
      <c r="AS201" s="85" t="s">
        <v>133</v>
      </c>
      <c r="AT201" s="85"/>
      <c r="AU201" s="85"/>
      <c r="AV201" s="85"/>
      <c r="AW201" s="85"/>
      <c r="AX201" s="85" t="s">
        <v>134</v>
      </c>
      <c r="AY201" s="85"/>
      <c r="AZ201" s="85"/>
      <c r="BA201" s="85"/>
      <c r="BB201" s="85" t="s">
        <v>133</v>
      </c>
      <c r="BC201" s="85"/>
      <c r="BD201" s="85"/>
      <c r="BE201" s="85"/>
      <c r="BF201" s="85"/>
      <c r="BG201" s="85" t="s">
        <v>134</v>
      </c>
      <c r="BH201" s="85"/>
      <c r="BI201" s="85"/>
      <c r="BJ201" s="85"/>
      <c r="BK201" s="85" t="s">
        <v>133</v>
      </c>
      <c r="BL201" s="85"/>
      <c r="BM201" s="85"/>
      <c r="BN201" s="85"/>
      <c r="BO201" s="85"/>
      <c r="BP201" s="85" t="s">
        <v>134</v>
      </c>
      <c r="BQ201" s="85"/>
      <c r="BR201" s="85"/>
      <c r="BS201" s="85"/>
    </row>
    <row r="202" spans="1:79" ht="15" customHeight="1" x14ac:dyDescent="0.25">
      <c r="A202" s="44">
        <v>1</v>
      </c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5">
        <v>2</v>
      </c>
      <c r="O202" s="46"/>
      <c r="P202" s="46"/>
      <c r="Q202" s="46"/>
      <c r="R202" s="46"/>
      <c r="S202" s="46"/>
      <c r="T202" s="46"/>
      <c r="U202" s="47"/>
      <c r="V202" s="44">
        <v>3</v>
      </c>
      <c r="W202" s="44"/>
      <c r="X202" s="44"/>
      <c r="Y202" s="44"/>
      <c r="Z202" s="44"/>
      <c r="AA202" s="44">
        <v>4</v>
      </c>
      <c r="AB202" s="44"/>
      <c r="AC202" s="44"/>
      <c r="AD202" s="44"/>
      <c r="AE202" s="44"/>
      <c r="AF202" s="44">
        <v>5</v>
      </c>
      <c r="AG202" s="44"/>
      <c r="AH202" s="44"/>
      <c r="AI202" s="44"/>
      <c r="AJ202" s="44">
        <v>6</v>
      </c>
      <c r="AK202" s="44"/>
      <c r="AL202" s="44"/>
      <c r="AM202" s="44"/>
      <c r="AN202" s="44"/>
      <c r="AO202" s="44">
        <v>7</v>
      </c>
      <c r="AP202" s="44"/>
      <c r="AQ202" s="44"/>
      <c r="AR202" s="44"/>
      <c r="AS202" s="44">
        <v>8</v>
      </c>
      <c r="AT202" s="44"/>
      <c r="AU202" s="44"/>
      <c r="AV202" s="44"/>
      <c r="AW202" s="44"/>
      <c r="AX202" s="44">
        <v>9</v>
      </c>
      <c r="AY202" s="44"/>
      <c r="AZ202" s="44"/>
      <c r="BA202" s="44"/>
      <c r="BB202" s="44">
        <v>10</v>
      </c>
      <c r="BC202" s="44"/>
      <c r="BD202" s="44"/>
      <c r="BE202" s="44"/>
      <c r="BF202" s="44"/>
      <c r="BG202" s="44">
        <v>11</v>
      </c>
      <c r="BH202" s="44"/>
      <c r="BI202" s="44"/>
      <c r="BJ202" s="44"/>
      <c r="BK202" s="44">
        <v>12</v>
      </c>
      <c r="BL202" s="44"/>
      <c r="BM202" s="44"/>
      <c r="BN202" s="44"/>
      <c r="BO202" s="44"/>
      <c r="BP202" s="44">
        <v>13</v>
      </c>
      <c r="BQ202" s="44"/>
      <c r="BR202" s="44"/>
      <c r="BS202" s="44"/>
    </row>
    <row r="203" spans="1:79" s="1" customFormat="1" ht="12" hidden="1" customHeight="1" x14ac:dyDescent="0.25">
      <c r="A203" s="83" t="s">
        <v>146</v>
      </c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62" t="s">
        <v>131</v>
      </c>
      <c r="O203" s="62"/>
      <c r="P203" s="62"/>
      <c r="Q203" s="62"/>
      <c r="R203" s="62"/>
      <c r="S203" s="62"/>
      <c r="T203" s="62"/>
      <c r="U203" s="62"/>
      <c r="V203" s="62" t="s">
        <v>132</v>
      </c>
      <c r="W203" s="62"/>
      <c r="X203" s="62"/>
      <c r="Y203" s="62"/>
      <c r="Z203" s="62"/>
      <c r="AA203" s="82" t="s">
        <v>65</v>
      </c>
      <c r="AB203" s="82"/>
      <c r="AC203" s="82"/>
      <c r="AD203" s="82"/>
      <c r="AE203" s="82"/>
      <c r="AF203" s="82" t="s">
        <v>66</v>
      </c>
      <c r="AG203" s="82"/>
      <c r="AH203" s="82"/>
      <c r="AI203" s="82"/>
      <c r="AJ203" s="82" t="s">
        <v>67</v>
      </c>
      <c r="AK203" s="82"/>
      <c r="AL203" s="82"/>
      <c r="AM203" s="82"/>
      <c r="AN203" s="82"/>
      <c r="AO203" s="82" t="s">
        <v>68</v>
      </c>
      <c r="AP203" s="82"/>
      <c r="AQ203" s="82"/>
      <c r="AR203" s="82"/>
      <c r="AS203" s="82" t="s">
        <v>58</v>
      </c>
      <c r="AT203" s="82"/>
      <c r="AU203" s="82"/>
      <c r="AV203" s="82"/>
      <c r="AW203" s="82"/>
      <c r="AX203" s="82" t="s">
        <v>59</v>
      </c>
      <c r="AY203" s="82"/>
      <c r="AZ203" s="82"/>
      <c r="BA203" s="82"/>
      <c r="BB203" s="82" t="s">
        <v>60</v>
      </c>
      <c r="BC203" s="82"/>
      <c r="BD203" s="82"/>
      <c r="BE203" s="82"/>
      <c r="BF203" s="82"/>
      <c r="BG203" s="82" t="s">
        <v>61</v>
      </c>
      <c r="BH203" s="82"/>
      <c r="BI203" s="82"/>
      <c r="BJ203" s="82"/>
      <c r="BK203" s="82" t="s">
        <v>62</v>
      </c>
      <c r="BL203" s="82"/>
      <c r="BM203" s="82"/>
      <c r="BN203" s="82"/>
      <c r="BO203" s="82"/>
      <c r="BP203" s="82" t="s">
        <v>63</v>
      </c>
      <c r="BQ203" s="82"/>
      <c r="BR203" s="82"/>
      <c r="BS203" s="82"/>
      <c r="CA203" s="1" t="s">
        <v>48</v>
      </c>
    </row>
    <row r="204" spans="1:79" s="25" customFormat="1" ht="25.5" customHeight="1" x14ac:dyDescent="0.25">
      <c r="A204" s="35" t="s">
        <v>369</v>
      </c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7"/>
      <c r="N204" s="40">
        <v>2022</v>
      </c>
      <c r="O204" s="41"/>
      <c r="P204" s="41"/>
      <c r="Q204" s="41"/>
      <c r="R204" s="41"/>
      <c r="S204" s="41"/>
      <c r="T204" s="41"/>
      <c r="U204" s="63"/>
      <c r="V204" s="139">
        <v>1290970</v>
      </c>
      <c r="W204" s="139"/>
      <c r="X204" s="139"/>
      <c r="Y204" s="139"/>
      <c r="Z204" s="139"/>
      <c r="AA204" s="139">
        <v>0</v>
      </c>
      <c r="AB204" s="139"/>
      <c r="AC204" s="139"/>
      <c r="AD204" s="139"/>
      <c r="AE204" s="139"/>
      <c r="AF204" s="139">
        <v>0</v>
      </c>
      <c r="AG204" s="139"/>
      <c r="AH204" s="139"/>
      <c r="AI204" s="139"/>
      <c r="AJ204" s="139">
        <v>0</v>
      </c>
      <c r="AK204" s="139"/>
      <c r="AL204" s="139"/>
      <c r="AM204" s="139"/>
      <c r="AN204" s="139"/>
      <c r="AO204" s="139">
        <v>0</v>
      </c>
      <c r="AP204" s="139"/>
      <c r="AQ204" s="139"/>
      <c r="AR204" s="139"/>
      <c r="AS204" s="139">
        <v>1290970</v>
      </c>
      <c r="AT204" s="139"/>
      <c r="AU204" s="139"/>
      <c r="AV204" s="139"/>
      <c r="AW204" s="139"/>
      <c r="AX204" s="139">
        <v>0</v>
      </c>
      <c r="AY204" s="139"/>
      <c r="AZ204" s="139"/>
      <c r="BA204" s="139"/>
      <c r="BB204" s="139">
        <v>0</v>
      </c>
      <c r="BC204" s="139"/>
      <c r="BD204" s="139"/>
      <c r="BE204" s="139"/>
      <c r="BF204" s="139"/>
      <c r="BG204" s="139">
        <v>0</v>
      </c>
      <c r="BH204" s="139"/>
      <c r="BI204" s="139"/>
      <c r="BJ204" s="139"/>
      <c r="BK204" s="139">
        <v>0</v>
      </c>
      <c r="BL204" s="139"/>
      <c r="BM204" s="139"/>
      <c r="BN204" s="139"/>
      <c r="BO204" s="139"/>
      <c r="BP204" s="136">
        <v>0</v>
      </c>
      <c r="BQ204" s="137"/>
      <c r="BR204" s="137"/>
      <c r="BS204" s="138"/>
      <c r="CA204" s="25" t="s">
        <v>49</v>
      </c>
    </row>
    <row r="205" spans="1:79" s="25" customFormat="1" ht="25.5" customHeight="1" x14ac:dyDescent="0.25">
      <c r="A205" s="35" t="s">
        <v>374</v>
      </c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7"/>
      <c r="N205" s="40" t="s">
        <v>385</v>
      </c>
      <c r="O205" s="41"/>
      <c r="P205" s="41"/>
      <c r="Q205" s="41"/>
      <c r="R205" s="41"/>
      <c r="S205" s="41"/>
      <c r="T205" s="41"/>
      <c r="U205" s="63"/>
      <c r="V205" s="139">
        <v>2786752</v>
      </c>
      <c r="W205" s="139"/>
      <c r="X205" s="139"/>
      <c r="Y205" s="139"/>
      <c r="Z205" s="139"/>
      <c r="AA205" s="139">
        <v>0</v>
      </c>
      <c r="AB205" s="139"/>
      <c r="AC205" s="139"/>
      <c r="AD205" s="139"/>
      <c r="AE205" s="139"/>
      <c r="AF205" s="139">
        <v>0</v>
      </c>
      <c r="AG205" s="139"/>
      <c r="AH205" s="139"/>
      <c r="AI205" s="139"/>
      <c r="AJ205" s="139">
        <v>0</v>
      </c>
      <c r="AK205" s="139"/>
      <c r="AL205" s="139"/>
      <c r="AM205" s="139"/>
      <c r="AN205" s="139"/>
      <c r="AO205" s="139">
        <v>0</v>
      </c>
      <c r="AP205" s="139"/>
      <c r="AQ205" s="139"/>
      <c r="AR205" s="139"/>
      <c r="AS205" s="139">
        <v>0</v>
      </c>
      <c r="AT205" s="139"/>
      <c r="AU205" s="139"/>
      <c r="AV205" s="139"/>
      <c r="AW205" s="139"/>
      <c r="AX205" s="139">
        <v>0</v>
      </c>
      <c r="AY205" s="139"/>
      <c r="AZ205" s="139"/>
      <c r="BA205" s="139"/>
      <c r="BB205" s="139">
        <v>1359391</v>
      </c>
      <c r="BC205" s="139"/>
      <c r="BD205" s="139"/>
      <c r="BE205" s="139"/>
      <c r="BF205" s="139"/>
      <c r="BG205" s="139">
        <v>0</v>
      </c>
      <c r="BH205" s="139"/>
      <c r="BI205" s="139"/>
      <c r="BJ205" s="139"/>
      <c r="BK205" s="139">
        <v>1427361</v>
      </c>
      <c r="BL205" s="139"/>
      <c r="BM205" s="139"/>
      <c r="BN205" s="139"/>
      <c r="BO205" s="139"/>
      <c r="BP205" s="136">
        <v>0</v>
      </c>
      <c r="BQ205" s="137"/>
      <c r="BR205" s="137"/>
      <c r="BS205" s="138"/>
    </row>
    <row r="206" spans="1:79" s="25" customFormat="1" ht="25.5" customHeight="1" x14ac:dyDescent="0.25">
      <c r="A206" s="35" t="s">
        <v>373</v>
      </c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7"/>
      <c r="N206" s="40">
        <v>2021</v>
      </c>
      <c r="O206" s="41"/>
      <c r="P206" s="41"/>
      <c r="Q206" s="41"/>
      <c r="R206" s="41"/>
      <c r="S206" s="41"/>
      <c r="T206" s="41"/>
      <c r="U206" s="63"/>
      <c r="V206" s="139">
        <v>213169</v>
      </c>
      <c r="W206" s="139"/>
      <c r="X206" s="139"/>
      <c r="Y206" s="139"/>
      <c r="Z206" s="139"/>
      <c r="AA206" s="139">
        <v>0</v>
      </c>
      <c r="AB206" s="139"/>
      <c r="AC206" s="139"/>
      <c r="AD206" s="139"/>
      <c r="AE206" s="139"/>
      <c r="AF206" s="139">
        <v>0</v>
      </c>
      <c r="AG206" s="139"/>
      <c r="AH206" s="139"/>
      <c r="AI206" s="139"/>
      <c r="AJ206" s="139">
        <v>213169</v>
      </c>
      <c r="AK206" s="139"/>
      <c r="AL206" s="139"/>
      <c r="AM206" s="139"/>
      <c r="AN206" s="139"/>
      <c r="AO206" s="139">
        <v>0</v>
      </c>
      <c r="AP206" s="139"/>
      <c r="AQ206" s="139"/>
      <c r="AR206" s="139"/>
      <c r="AS206" s="139">
        <v>0</v>
      </c>
      <c r="AT206" s="139"/>
      <c r="AU206" s="139"/>
      <c r="AV206" s="139"/>
      <c r="AW206" s="139"/>
      <c r="AX206" s="139">
        <v>0</v>
      </c>
      <c r="AY206" s="139"/>
      <c r="AZ206" s="139"/>
      <c r="BA206" s="139"/>
      <c r="BB206" s="139">
        <v>0</v>
      </c>
      <c r="BC206" s="139"/>
      <c r="BD206" s="139"/>
      <c r="BE206" s="139"/>
      <c r="BF206" s="139"/>
      <c r="BG206" s="139">
        <v>0</v>
      </c>
      <c r="BH206" s="139"/>
      <c r="BI206" s="139"/>
      <c r="BJ206" s="139"/>
      <c r="BK206" s="139">
        <v>0</v>
      </c>
      <c r="BL206" s="139"/>
      <c r="BM206" s="139"/>
      <c r="BN206" s="139"/>
      <c r="BO206" s="139"/>
      <c r="BP206" s="136">
        <v>0</v>
      </c>
      <c r="BQ206" s="137"/>
      <c r="BR206" s="137"/>
      <c r="BS206" s="138"/>
    </row>
    <row r="207" spans="1:79" s="25" customFormat="1" ht="25.5" customHeight="1" x14ac:dyDescent="0.25">
      <c r="A207" s="35" t="s">
        <v>372</v>
      </c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7"/>
      <c r="N207" s="40">
        <v>2021</v>
      </c>
      <c r="O207" s="41"/>
      <c r="P207" s="41"/>
      <c r="Q207" s="41"/>
      <c r="R207" s="41"/>
      <c r="S207" s="41"/>
      <c r="T207" s="41"/>
      <c r="U207" s="63"/>
      <c r="V207" s="139">
        <v>373810</v>
      </c>
      <c r="W207" s="139"/>
      <c r="X207" s="139"/>
      <c r="Y207" s="139"/>
      <c r="Z207" s="139"/>
      <c r="AA207" s="139">
        <v>0</v>
      </c>
      <c r="AB207" s="139"/>
      <c r="AC207" s="139"/>
      <c r="AD207" s="139"/>
      <c r="AE207" s="139"/>
      <c r="AF207" s="139">
        <v>0</v>
      </c>
      <c r="AG207" s="139"/>
      <c r="AH207" s="139"/>
      <c r="AI207" s="139"/>
      <c r="AJ207" s="139">
        <v>373810</v>
      </c>
      <c r="AK207" s="139"/>
      <c r="AL207" s="139"/>
      <c r="AM207" s="139"/>
      <c r="AN207" s="139"/>
      <c r="AO207" s="139">
        <v>0</v>
      </c>
      <c r="AP207" s="139"/>
      <c r="AQ207" s="139"/>
      <c r="AR207" s="139"/>
      <c r="AS207" s="139">
        <v>0</v>
      </c>
      <c r="AT207" s="139"/>
      <c r="AU207" s="139"/>
      <c r="AV207" s="139"/>
      <c r="AW207" s="139"/>
      <c r="AX207" s="139">
        <v>0</v>
      </c>
      <c r="AY207" s="139"/>
      <c r="AZ207" s="139"/>
      <c r="BA207" s="139"/>
      <c r="BB207" s="139">
        <v>0</v>
      </c>
      <c r="BC207" s="139"/>
      <c r="BD207" s="139"/>
      <c r="BE207" s="139"/>
      <c r="BF207" s="139"/>
      <c r="BG207" s="139">
        <v>0</v>
      </c>
      <c r="BH207" s="139"/>
      <c r="BI207" s="139"/>
      <c r="BJ207" s="139"/>
      <c r="BK207" s="139">
        <v>0</v>
      </c>
      <c r="BL207" s="139"/>
      <c r="BM207" s="139"/>
      <c r="BN207" s="139"/>
      <c r="BO207" s="139"/>
      <c r="BP207" s="136">
        <v>0</v>
      </c>
      <c r="BQ207" s="137"/>
      <c r="BR207" s="137"/>
      <c r="BS207" s="138"/>
    </row>
    <row r="208" spans="1:79" s="25" customFormat="1" ht="38.25" customHeight="1" x14ac:dyDescent="0.25">
      <c r="A208" s="35" t="s">
        <v>371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7"/>
      <c r="N208" s="40">
        <v>2020</v>
      </c>
      <c r="O208" s="41"/>
      <c r="P208" s="41"/>
      <c r="Q208" s="41"/>
      <c r="R208" s="41"/>
      <c r="S208" s="41"/>
      <c r="T208" s="41"/>
      <c r="U208" s="63"/>
      <c r="V208" s="139">
        <v>49660</v>
      </c>
      <c r="W208" s="139"/>
      <c r="X208" s="139"/>
      <c r="Y208" s="139"/>
      <c r="Z208" s="139"/>
      <c r="AA208" s="139">
        <v>49660</v>
      </c>
      <c r="AB208" s="139"/>
      <c r="AC208" s="139"/>
      <c r="AD208" s="139"/>
      <c r="AE208" s="139"/>
      <c r="AF208" s="139">
        <v>100</v>
      </c>
      <c r="AG208" s="139"/>
      <c r="AH208" s="139"/>
      <c r="AI208" s="139"/>
      <c r="AJ208" s="139">
        <v>0</v>
      </c>
      <c r="AK208" s="139"/>
      <c r="AL208" s="139"/>
      <c r="AM208" s="139"/>
      <c r="AN208" s="139"/>
      <c r="AO208" s="139">
        <v>0</v>
      </c>
      <c r="AP208" s="139"/>
      <c r="AQ208" s="139"/>
      <c r="AR208" s="139"/>
      <c r="AS208" s="139">
        <v>0</v>
      </c>
      <c r="AT208" s="139"/>
      <c r="AU208" s="139"/>
      <c r="AV208" s="139"/>
      <c r="AW208" s="139"/>
      <c r="AX208" s="139">
        <v>0</v>
      </c>
      <c r="AY208" s="139"/>
      <c r="AZ208" s="139"/>
      <c r="BA208" s="139"/>
      <c r="BB208" s="139">
        <v>0</v>
      </c>
      <c r="BC208" s="139"/>
      <c r="BD208" s="139"/>
      <c r="BE208" s="139"/>
      <c r="BF208" s="139"/>
      <c r="BG208" s="139">
        <v>0</v>
      </c>
      <c r="BH208" s="139"/>
      <c r="BI208" s="139"/>
      <c r="BJ208" s="139"/>
      <c r="BK208" s="139">
        <v>0</v>
      </c>
      <c r="BL208" s="139"/>
      <c r="BM208" s="139"/>
      <c r="BN208" s="139"/>
      <c r="BO208" s="139"/>
      <c r="BP208" s="136">
        <v>0</v>
      </c>
      <c r="BQ208" s="137"/>
      <c r="BR208" s="137"/>
      <c r="BS208" s="138"/>
    </row>
    <row r="209" spans="1:79" s="25" customFormat="1" ht="25.5" customHeight="1" x14ac:dyDescent="0.25">
      <c r="A209" s="35" t="s">
        <v>370</v>
      </c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7"/>
      <c r="N209" s="40">
        <v>2020</v>
      </c>
      <c r="O209" s="41"/>
      <c r="P209" s="41"/>
      <c r="Q209" s="41"/>
      <c r="R209" s="41"/>
      <c r="S209" s="41"/>
      <c r="T209" s="41"/>
      <c r="U209" s="63"/>
      <c r="V209" s="139">
        <v>1248332</v>
      </c>
      <c r="W209" s="139"/>
      <c r="X209" s="139"/>
      <c r="Y209" s="139"/>
      <c r="Z209" s="139"/>
      <c r="AA209" s="139">
        <v>1248332</v>
      </c>
      <c r="AB209" s="139"/>
      <c r="AC209" s="139"/>
      <c r="AD209" s="139"/>
      <c r="AE209" s="139"/>
      <c r="AF209" s="139">
        <v>100</v>
      </c>
      <c r="AG209" s="139"/>
      <c r="AH209" s="139"/>
      <c r="AI209" s="139"/>
      <c r="AJ209" s="139">
        <v>0</v>
      </c>
      <c r="AK209" s="139"/>
      <c r="AL209" s="139"/>
      <c r="AM209" s="139"/>
      <c r="AN209" s="139"/>
      <c r="AO209" s="139">
        <v>0</v>
      </c>
      <c r="AP209" s="139"/>
      <c r="AQ209" s="139"/>
      <c r="AR209" s="139"/>
      <c r="AS209" s="139">
        <v>0</v>
      </c>
      <c r="AT209" s="139"/>
      <c r="AU209" s="139"/>
      <c r="AV209" s="139"/>
      <c r="AW209" s="139"/>
      <c r="AX209" s="139">
        <v>0</v>
      </c>
      <c r="AY209" s="139"/>
      <c r="AZ209" s="139"/>
      <c r="BA209" s="139"/>
      <c r="BB209" s="139">
        <v>0</v>
      </c>
      <c r="BC209" s="139"/>
      <c r="BD209" s="139"/>
      <c r="BE209" s="139"/>
      <c r="BF209" s="139"/>
      <c r="BG209" s="139">
        <v>0</v>
      </c>
      <c r="BH209" s="139"/>
      <c r="BI209" s="139"/>
      <c r="BJ209" s="139"/>
      <c r="BK209" s="139">
        <v>0</v>
      </c>
      <c r="BL209" s="139"/>
      <c r="BM209" s="139"/>
      <c r="BN209" s="139"/>
      <c r="BO209" s="139"/>
      <c r="BP209" s="136">
        <v>0</v>
      </c>
      <c r="BQ209" s="137"/>
      <c r="BR209" s="137"/>
      <c r="BS209" s="138"/>
    </row>
    <row r="210" spans="1:79" s="6" customFormat="1" ht="12.75" customHeight="1" x14ac:dyDescent="0.25">
      <c r="A210" s="29" t="s">
        <v>147</v>
      </c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1"/>
      <c r="N210" s="42"/>
      <c r="O210" s="43"/>
      <c r="P210" s="43"/>
      <c r="Q210" s="43"/>
      <c r="R210" s="43"/>
      <c r="S210" s="43"/>
      <c r="T210" s="43"/>
      <c r="U210" s="58"/>
      <c r="V210" s="92"/>
      <c r="W210" s="92"/>
      <c r="X210" s="92"/>
      <c r="Y210" s="92"/>
      <c r="Z210" s="92"/>
      <c r="AA210" s="92">
        <v>1297992</v>
      </c>
      <c r="AB210" s="92"/>
      <c r="AC210" s="92"/>
      <c r="AD210" s="92"/>
      <c r="AE210" s="92"/>
      <c r="AF210" s="92"/>
      <c r="AG210" s="92"/>
      <c r="AH210" s="92"/>
      <c r="AI210" s="92"/>
      <c r="AJ210" s="92">
        <v>586979</v>
      </c>
      <c r="AK210" s="92"/>
      <c r="AL210" s="92"/>
      <c r="AM210" s="92"/>
      <c r="AN210" s="92"/>
      <c r="AO210" s="92"/>
      <c r="AP210" s="92"/>
      <c r="AQ210" s="92"/>
      <c r="AR210" s="92"/>
      <c r="AS210" s="92">
        <v>1290970</v>
      </c>
      <c r="AT210" s="92"/>
      <c r="AU210" s="92"/>
      <c r="AV210" s="92"/>
      <c r="AW210" s="92"/>
      <c r="AX210" s="92"/>
      <c r="AY210" s="92"/>
      <c r="AZ210" s="92"/>
      <c r="BA210" s="92"/>
      <c r="BB210" s="92">
        <v>1359391</v>
      </c>
      <c r="BC210" s="92"/>
      <c r="BD210" s="92"/>
      <c r="BE210" s="92"/>
      <c r="BF210" s="92"/>
      <c r="BG210" s="92"/>
      <c r="BH210" s="92"/>
      <c r="BI210" s="92"/>
      <c r="BJ210" s="92"/>
      <c r="BK210" s="92">
        <v>1427361</v>
      </c>
      <c r="BL210" s="92"/>
      <c r="BM210" s="92"/>
      <c r="BN210" s="92"/>
      <c r="BO210" s="92"/>
      <c r="BP210" s="87"/>
      <c r="BQ210" s="88"/>
      <c r="BR210" s="88"/>
      <c r="BS210" s="89"/>
    </row>
    <row r="213" spans="1:79" ht="35.25" customHeight="1" x14ac:dyDescent="0.25">
      <c r="A213" s="51" t="s">
        <v>263</v>
      </c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</row>
    <row r="214" spans="1:79" ht="13.8" x14ac:dyDescent="0.25">
      <c r="A214" s="79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</row>
    <row r="215" spans="1:79" ht="13.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</row>
    <row r="217" spans="1:79" ht="28.5" customHeight="1" x14ac:dyDescent="0.25">
      <c r="A217" s="91" t="s">
        <v>246</v>
      </c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</row>
    <row r="218" spans="1:79" ht="14.25" customHeight="1" x14ac:dyDescent="0.25">
      <c r="A218" s="51" t="s">
        <v>230</v>
      </c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</row>
    <row r="219" spans="1:79" ht="15" customHeight="1" x14ac:dyDescent="0.25">
      <c r="A219" s="84" t="s">
        <v>228</v>
      </c>
      <c r="B219" s="84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</row>
    <row r="220" spans="1:79" ht="42.9" customHeight="1" x14ac:dyDescent="0.25">
      <c r="A220" s="85" t="s">
        <v>135</v>
      </c>
      <c r="B220" s="85"/>
      <c r="C220" s="85"/>
      <c r="D220" s="85"/>
      <c r="E220" s="85"/>
      <c r="F220" s="85"/>
      <c r="G220" s="44" t="s">
        <v>19</v>
      </c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 t="s">
        <v>15</v>
      </c>
      <c r="U220" s="44"/>
      <c r="V220" s="44"/>
      <c r="W220" s="44"/>
      <c r="X220" s="44"/>
      <c r="Y220" s="44"/>
      <c r="Z220" s="44" t="s">
        <v>14</v>
      </c>
      <c r="AA220" s="44"/>
      <c r="AB220" s="44"/>
      <c r="AC220" s="44"/>
      <c r="AD220" s="44"/>
      <c r="AE220" s="44" t="s">
        <v>136</v>
      </c>
      <c r="AF220" s="44"/>
      <c r="AG220" s="44"/>
      <c r="AH220" s="44"/>
      <c r="AI220" s="44"/>
      <c r="AJ220" s="44"/>
      <c r="AK220" s="44" t="s">
        <v>137</v>
      </c>
      <c r="AL220" s="44"/>
      <c r="AM220" s="44"/>
      <c r="AN220" s="44"/>
      <c r="AO220" s="44"/>
      <c r="AP220" s="44"/>
      <c r="AQ220" s="44" t="s">
        <v>138</v>
      </c>
      <c r="AR220" s="44"/>
      <c r="AS220" s="44"/>
      <c r="AT220" s="44"/>
      <c r="AU220" s="44"/>
      <c r="AV220" s="44"/>
      <c r="AW220" s="44" t="s">
        <v>98</v>
      </c>
      <c r="AX220" s="44"/>
      <c r="AY220" s="44"/>
      <c r="AZ220" s="44"/>
      <c r="BA220" s="44"/>
      <c r="BB220" s="44"/>
      <c r="BC220" s="44"/>
      <c r="BD220" s="44"/>
      <c r="BE220" s="44"/>
      <c r="BF220" s="44"/>
      <c r="BG220" s="44" t="s">
        <v>139</v>
      </c>
      <c r="BH220" s="44"/>
      <c r="BI220" s="44"/>
      <c r="BJ220" s="44"/>
      <c r="BK220" s="44"/>
      <c r="BL220" s="44"/>
    </row>
    <row r="221" spans="1:79" ht="39.9" customHeight="1" x14ac:dyDescent="0.25">
      <c r="A221" s="85"/>
      <c r="B221" s="85"/>
      <c r="C221" s="85"/>
      <c r="D221" s="85"/>
      <c r="E221" s="85"/>
      <c r="F221" s="85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 t="s">
        <v>17</v>
      </c>
      <c r="AX221" s="44"/>
      <c r="AY221" s="44"/>
      <c r="AZ221" s="44"/>
      <c r="BA221" s="44"/>
      <c r="BB221" s="44" t="s">
        <v>16</v>
      </c>
      <c r="BC221" s="44"/>
      <c r="BD221" s="44"/>
      <c r="BE221" s="44"/>
      <c r="BF221" s="44"/>
      <c r="BG221" s="44"/>
      <c r="BH221" s="44"/>
      <c r="BI221" s="44"/>
      <c r="BJ221" s="44"/>
      <c r="BK221" s="44"/>
      <c r="BL221" s="44"/>
    </row>
    <row r="222" spans="1:79" ht="15" customHeight="1" x14ac:dyDescent="0.25">
      <c r="A222" s="44">
        <v>1</v>
      </c>
      <c r="B222" s="44"/>
      <c r="C222" s="44"/>
      <c r="D222" s="44"/>
      <c r="E222" s="44"/>
      <c r="F222" s="44"/>
      <c r="G222" s="44">
        <v>2</v>
      </c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>
        <v>3</v>
      </c>
      <c r="U222" s="44"/>
      <c r="V222" s="44"/>
      <c r="W222" s="44"/>
      <c r="X222" s="44"/>
      <c r="Y222" s="44"/>
      <c r="Z222" s="44">
        <v>4</v>
      </c>
      <c r="AA222" s="44"/>
      <c r="AB222" s="44"/>
      <c r="AC222" s="44"/>
      <c r="AD222" s="44"/>
      <c r="AE222" s="44">
        <v>5</v>
      </c>
      <c r="AF222" s="44"/>
      <c r="AG222" s="44"/>
      <c r="AH222" s="44"/>
      <c r="AI222" s="44"/>
      <c r="AJ222" s="44"/>
      <c r="AK222" s="44">
        <v>6</v>
      </c>
      <c r="AL222" s="44"/>
      <c r="AM222" s="44"/>
      <c r="AN222" s="44"/>
      <c r="AO222" s="44"/>
      <c r="AP222" s="44"/>
      <c r="AQ222" s="44">
        <v>7</v>
      </c>
      <c r="AR222" s="44"/>
      <c r="AS222" s="44"/>
      <c r="AT222" s="44"/>
      <c r="AU222" s="44"/>
      <c r="AV222" s="44"/>
      <c r="AW222" s="44">
        <v>8</v>
      </c>
      <c r="AX222" s="44"/>
      <c r="AY222" s="44"/>
      <c r="AZ222" s="44"/>
      <c r="BA222" s="44"/>
      <c r="BB222" s="44">
        <v>9</v>
      </c>
      <c r="BC222" s="44"/>
      <c r="BD222" s="44"/>
      <c r="BE222" s="44"/>
      <c r="BF222" s="44"/>
      <c r="BG222" s="44">
        <v>10</v>
      </c>
      <c r="BH222" s="44"/>
      <c r="BI222" s="44"/>
      <c r="BJ222" s="44"/>
      <c r="BK222" s="44"/>
      <c r="BL222" s="44"/>
    </row>
    <row r="223" spans="1:79" s="1" customFormat="1" ht="12" hidden="1" customHeight="1" x14ac:dyDescent="0.25">
      <c r="A223" s="62" t="s">
        <v>64</v>
      </c>
      <c r="B223" s="62"/>
      <c r="C223" s="62"/>
      <c r="D223" s="62"/>
      <c r="E223" s="62"/>
      <c r="F223" s="62"/>
      <c r="G223" s="83" t="s">
        <v>57</v>
      </c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2" t="s">
        <v>80</v>
      </c>
      <c r="U223" s="82"/>
      <c r="V223" s="82"/>
      <c r="W223" s="82"/>
      <c r="X223" s="82"/>
      <c r="Y223" s="82"/>
      <c r="Z223" s="82" t="s">
        <v>81</v>
      </c>
      <c r="AA223" s="82"/>
      <c r="AB223" s="82"/>
      <c r="AC223" s="82"/>
      <c r="AD223" s="82"/>
      <c r="AE223" s="82" t="s">
        <v>82</v>
      </c>
      <c r="AF223" s="82"/>
      <c r="AG223" s="82"/>
      <c r="AH223" s="82"/>
      <c r="AI223" s="82"/>
      <c r="AJ223" s="82"/>
      <c r="AK223" s="82" t="s">
        <v>83</v>
      </c>
      <c r="AL223" s="82"/>
      <c r="AM223" s="82"/>
      <c r="AN223" s="82"/>
      <c r="AO223" s="82"/>
      <c r="AP223" s="82"/>
      <c r="AQ223" s="86" t="s">
        <v>99</v>
      </c>
      <c r="AR223" s="82"/>
      <c r="AS223" s="82"/>
      <c r="AT223" s="82"/>
      <c r="AU223" s="82"/>
      <c r="AV223" s="82"/>
      <c r="AW223" s="82" t="s">
        <v>84</v>
      </c>
      <c r="AX223" s="82"/>
      <c r="AY223" s="82"/>
      <c r="AZ223" s="82"/>
      <c r="BA223" s="82"/>
      <c r="BB223" s="82" t="s">
        <v>85</v>
      </c>
      <c r="BC223" s="82"/>
      <c r="BD223" s="82"/>
      <c r="BE223" s="82"/>
      <c r="BF223" s="82"/>
      <c r="BG223" s="86" t="s">
        <v>100</v>
      </c>
      <c r="BH223" s="82"/>
      <c r="BI223" s="82"/>
      <c r="BJ223" s="82"/>
      <c r="BK223" s="82"/>
      <c r="BL223" s="82"/>
      <c r="CA223" s="1" t="s">
        <v>50</v>
      </c>
    </row>
    <row r="224" spans="1:79" s="25" customFormat="1" ht="25.5" customHeight="1" x14ac:dyDescent="0.25">
      <c r="A224" s="34">
        <v>2210</v>
      </c>
      <c r="B224" s="34"/>
      <c r="C224" s="34"/>
      <c r="D224" s="34"/>
      <c r="E224" s="34"/>
      <c r="F224" s="34"/>
      <c r="G224" s="35" t="s">
        <v>178</v>
      </c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7"/>
      <c r="T224" s="33">
        <v>101900</v>
      </c>
      <c r="U224" s="33"/>
      <c r="V224" s="33"/>
      <c r="W224" s="33"/>
      <c r="X224" s="33"/>
      <c r="Y224" s="33"/>
      <c r="Z224" s="33">
        <v>76881</v>
      </c>
      <c r="AA224" s="33"/>
      <c r="AB224" s="33"/>
      <c r="AC224" s="33"/>
      <c r="AD224" s="33"/>
      <c r="AE224" s="33">
        <v>0</v>
      </c>
      <c r="AF224" s="33"/>
      <c r="AG224" s="33"/>
      <c r="AH224" s="33"/>
      <c r="AI224" s="33"/>
      <c r="AJ224" s="33"/>
      <c r="AK224" s="33">
        <v>0</v>
      </c>
      <c r="AL224" s="33"/>
      <c r="AM224" s="33"/>
      <c r="AN224" s="33"/>
      <c r="AO224" s="33"/>
      <c r="AP224" s="33"/>
      <c r="AQ224" s="33">
        <f t="shared" ref="AQ224:AQ229" si="10">IF(ISNUMBER(AK224),AK224,0)-IF(ISNUMBER(AE224),AE224,0)</f>
        <v>0</v>
      </c>
      <c r="AR224" s="33"/>
      <c r="AS224" s="33"/>
      <c r="AT224" s="33"/>
      <c r="AU224" s="33"/>
      <c r="AV224" s="33"/>
      <c r="AW224" s="33">
        <v>0</v>
      </c>
      <c r="AX224" s="33"/>
      <c r="AY224" s="33"/>
      <c r="AZ224" s="33"/>
      <c r="BA224" s="33"/>
      <c r="BB224" s="33">
        <v>0</v>
      </c>
      <c r="BC224" s="33"/>
      <c r="BD224" s="33"/>
      <c r="BE224" s="33"/>
      <c r="BF224" s="33"/>
      <c r="BG224" s="33">
        <f t="shared" ref="BG224:BG229" si="11">IF(ISNUMBER(Z224),Z224,0)+IF(ISNUMBER(AK224),AK224,0)</f>
        <v>76881</v>
      </c>
      <c r="BH224" s="33"/>
      <c r="BI224" s="33"/>
      <c r="BJ224" s="33"/>
      <c r="BK224" s="33"/>
      <c r="BL224" s="33"/>
      <c r="CA224" s="25" t="s">
        <v>51</v>
      </c>
    </row>
    <row r="225" spans="1:79" s="25" customFormat="1" ht="12.75" customHeight="1" x14ac:dyDescent="0.25">
      <c r="A225" s="34">
        <v>2240</v>
      </c>
      <c r="B225" s="34"/>
      <c r="C225" s="34"/>
      <c r="D225" s="34"/>
      <c r="E225" s="34"/>
      <c r="F225" s="34"/>
      <c r="G225" s="35" t="s">
        <v>179</v>
      </c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7"/>
      <c r="T225" s="33">
        <v>930000</v>
      </c>
      <c r="U225" s="33"/>
      <c r="V225" s="33"/>
      <c r="W225" s="33"/>
      <c r="X225" s="33"/>
      <c r="Y225" s="33"/>
      <c r="Z225" s="33">
        <v>853514.96</v>
      </c>
      <c r="AA225" s="33"/>
      <c r="AB225" s="33"/>
      <c r="AC225" s="33"/>
      <c r="AD225" s="33"/>
      <c r="AE225" s="33">
        <v>0</v>
      </c>
      <c r="AF225" s="33"/>
      <c r="AG225" s="33"/>
      <c r="AH225" s="33"/>
      <c r="AI225" s="33"/>
      <c r="AJ225" s="33"/>
      <c r="AK225" s="33">
        <v>0</v>
      </c>
      <c r="AL225" s="33"/>
      <c r="AM225" s="33"/>
      <c r="AN225" s="33"/>
      <c r="AO225" s="33"/>
      <c r="AP225" s="33"/>
      <c r="AQ225" s="33">
        <f t="shared" si="10"/>
        <v>0</v>
      </c>
      <c r="AR225" s="33"/>
      <c r="AS225" s="33"/>
      <c r="AT225" s="33"/>
      <c r="AU225" s="33"/>
      <c r="AV225" s="33"/>
      <c r="AW225" s="33">
        <v>0</v>
      </c>
      <c r="AX225" s="33"/>
      <c r="AY225" s="33"/>
      <c r="AZ225" s="33"/>
      <c r="BA225" s="33"/>
      <c r="BB225" s="33">
        <v>0</v>
      </c>
      <c r="BC225" s="33"/>
      <c r="BD225" s="33"/>
      <c r="BE225" s="33"/>
      <c r="BF225" s="33"/>
      <c r="BG225" s="33">
        <f t="shared" si="11"/>
        <v>853514.96</v>
      </c>
      <c r="BH225" s="33"/>
      <c r="BI225" s="33"/>
      <c r="BJ225" s="33"/>
      <c r="BK225" s="33"/>
      <c r="BL225" s="33"/>
    </row>
    <row r="226" spans="1:79" s="25" customFormat="1" ht="12.75" customHeight="1" x14ac:dyDescent="0.25">
      <c r="A226" s="34">
        <v>2273</v>
      </c>
      <c r="B226" s="34"/>
      <c r="C226" s="34"/>
      <c r="D226" s="34"/>
      <c r="E226" s="34"/>
      <c r="F226" s="34"/>
      <c r="G226" s="35" t="s">
        <v>181</v>
      </c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7"/>
      <c r="T226" s="33">
        <v>385000</v>
      </c>
      <c r="U226" s="33"/>
      <c r="V226" s="33"/>
      <c r="W226" s="33"/>
      <c r="X226" s="33"/>
      <c r="Y226" s="33"/>
      <c r="Z226" s="33">
        <v>335104.5</v>
      </c>
      <c r="AA226" s="33"/>
      <c r="AB226" s="33"/>
      <c r="AC226" s="33"/>
      <c r="AD226" s="33"/>
      <c r="AE226" s="33">
        <v>0</v>
      </c>
      <c r="AF226" s="33"/>
      <c r="AG226" s="33"/>
      <c r="AH226" s="33"/>
      <c r="AI226" s="33"/>
      <c r="AJ226" s="33"/>
      <c r="AK226" s="33">
        <v>0</v>
      </c>
      <c r="AL226" s="33"/>
      <c r="AM226" s="33"/>
      <c r="AN226" s="33"/>
      <c r="AO226" s="33"/>
      <c r="AP226" s="33"/>
      <c r="AQ226" s="33">
        <f t="shared" si="10"/>
        <v>0</v>
      </c>
      <c r="AR226" s="33"/>
      <c r="AS226" s="33"/>
      <c r="AT226" s="33"/>
      <c r="AU226" s="33"/>
      <c r="AV226" s="33"/>
      <c r="AW226" s="33">
        <v>0</v>
      </c>
      <c r="AX226" s="33"/>
      <c r="AY226" s="33"/>
      <c r="AZ226" s="33"/>
      <c r="BA226" s="33"/>
      <c r="BB226" s="33">
        <v>0</v>
      </c>
      <c r="BC226" s="33"/>
      <c r="BD226" s="33"/>
      <c r="BE226" s="33"/>
      <c r="BF226" s="33"/>
      <c r="BG226" s="33">
        <f t="shared" si="11"/>
        <v>335104.5</v>
      </c>
      <c r="BH226" s="33"/>
      <c r="BI226" s="33"/>
      <c r="BJ226" s="33"/>
      <c r="BK226" s="33"/>
      <c r="BL226" s="33"/>
    </row>
    <row r="227" spans="1:79" s="25" customFormat="1" ht="25.5" customHeight="1" x14ac:dyDescent="0.25">
      <c r="A227" s="34">
        <v>3110</v>
      </c>
      <c r="B227" s="34"/>
      <c r="C227" s="34"/>
      <c r="D227" s="34"/>
      <c r="E227" s="34"/>
      <c r="F227" s="34"/>
      <c r="G227" s="35" t="s">
        <v>186</v>
      </c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7"/>
      <c r="T227" s="33">
        <v>24320</v>
      </c>
      <c r="U227" s="33"/>
      <c r="V227" s="33"/>
      <c r="W227" s="33"/>
      <c r="X227" s="33"/>
      <c r="Y227" s="33"/>
      <c r="Z227" s="33">
        <v>24320</v>
      </c>
      <c r="AA227" s="33"/>
      <c r="AB227" s="33"/>
      <c r="AC227" s="33"/>
      <c r="AD227" s="33"/>
      <c r="AE227" s="33">
        <v>0</v>
      </c>
      <c r="AF227" s="33"/>
      <c r="AG227" s="33"/>
      <c r="AH227" s="33"/>
      <c r="AI227" s="33"/>
      <c r="AJ227" s="33"/>
      <c r="AK227" s="33">
        <v>0</v>
      </c>
      <c r="AL227" s="33"/>
      <c r="AM227" s="33"/>
      <c r="AN227" s="33"/>
      <c r="AO227" s="33"/>
      <c r="AP227" s="33"/>
      <c r="AQ227" s="33">
        <f t="shared" si="10"/>
        <v>0</v>
      </c>
      <c r="AR227" s="33"/>
      <c r="AS227" s="33"/>
      <c r="AT227" s="33"/>
      <c r="AU227" s="33"/>
      <c r="AV227" s="33"/>
      <c r="AW227" s="33">
        <v>0</v>
      </c>
      <c r="AX227" s="33"/>
      <c r="AY227" s="33"/>
      <c r="AZ227" s="33"/>
      <c r="BA227" s="33"/>
      <c r="BB227" s="33">
        <v>0</v>
      </c>
      <c r="BC227" s="33"/>
      <c r="BD227" s="33"/>
      <c r="BE227" s="33"/>
      <c r="BF227" s="33"/>
      <c r="BG227" s="33">
        <f t="shared" si="11"/>
        <v>24320</v>
      </c>
      <c r="BH227" s="33"/>
      <c r="BI227" s="33"/>
      <c r="BJ227" s="33"/>
      <c r="BK227" s="33"/>
      <c r="BL227" s="33"/>
    </row>
    <row r="228" spans="1:79" s="25" customFormat="1" ht="12.75" customHeight="1" x14ac:dyDescent="0.25">
      <c r="A228" s="34">
        <v>3132</v>
      </c>
      <c r="B228" s="34"/>
      <c r="C228" s="34"/>
      <c r="D228" s="34"/>
      <c r="E228" s="34"/>
      <c r="F228" s="34"/>
      <c r="G228" s="35" t="s">
        <v>365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7"/>
      <c r="T228" s="33">
        <v>2289972</v>
      </c>
      <c r="U228" s="33"/>
      <c r="V228" s="33"/>
      <c r="W228" s="33"/>
      <c r="X228" s="33"/>
      <c r="Y228" s="33"/>
      <c r="Z228" s="33">
        <v>1273672</v>
      </c>
      <c r="AA228" s="33"/>
      <c r="AB228" s="33"/>
      <c r="AC228" s="33"/>
      <c r="AD228" s="33"/>
      <c r="AE228" s="33">
        <v>0</v>
      </c>
      <c r="AF228" s="33"/>
      <c r="AG228" s="33"/>
      <c r="AH228" s="33"/>
      <c r="AI228" s="33"/>
      <c r="AJ228" s="33"/>
      <c r="AK228" s="33">
        <v>0</v>
      </c>
      <c r="AL228" s="33"/>
      <c r="AM228" s="33"/>
      <c r="AN228" s="33"/>
      <c r="AO228" s="33"/>
      <c r="AP228" s="33"/>
      <c r="AQ228" s="33">
        <f t="shared" si="10"/>
        <v>0</v>
      </c>
      <c r="AR228" s="33"/>
      <c r="AS228" s="33"/>
      <c r="AT228" s="33"/>
      <c r="AU228" s="33"/>
      <c r="AV228" s="33"/>
      <c r="AW228" s="33">
        <v>0</v>
      </c>
      <c r="AX228" s="33"/>
      <c r="AY228" s="33"/>
      <c r="AZ228" s="33"/>
      <c r="BA228" s="33"/>
      <c r="BB228" s="33">
        <v>0</v>
      </c>
      <c r="BC228" s="33"/>
      <c r="BD228" s="33"/>
      <c r="BE228" s="33"/>
      <c r="BF228" s="33"/>
      <c r="BG228" s="33">
        <f t="shared" si="11"/>
        <v>1273672</v>
      </c>
      <c r="BH228" s="33"/>
      <c r="BI228" s="33"/>
      <c r="BJ228" s="33"/>
      <c r="BK228" s="33"/>
      <c r="BL228" s="33"/>
    </row>
    <row r="229" spans="1:79" s="6" customFormat="1" ht="12.75" customHeight="1" x14ac:dyDescent="0.25">
      <c r="A229" s="28"/>
      <c r="B229" s="28"/>
      <c r="C229" s="28"/>
      <c r="D229" s="28"/>
      <c r="E229" s="28"/>
      <c r="F229" s="28"/>
      <c r="G229" s="29" t="s">
        <v>147</v>
      </c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1"/>
      <c r="T229" s="32">
        <v>3731192</v>
      </c>
      <c r="U229" s="32"/>
      <c r="V229" s="32"/>
      <c r="W229" s="32"/>
      <c r="X229" s="32"/>
      <c r="Y229" s="32"/>
      <c r="Z229" s="32">
        <v>2563492.46</v>
      </c>
      <c r="AA229" s="32"/>
      <c r="AB229" s="32"/>
      <c r="AC229" s="32"/>
      <c r="AD229" s="32"/>
      <c r="AE229" s="32">
        <v>0</v>
      </c>
      <c r="AF229" s="32"/>
      <c r="AG229" s="32"/>
      <c r="AH229" s="32"/>
      <c r="AI229" s="32"/>
      <c r="AJ229" s="32"/>
      <c r="AK229" s="32">
        <v>0</v>
      </c>
      <c r="AL229" s="32"/>
      <c r="AM229" s="32"/>
      <c r="AN229" s="32"/>
      <c r="AO229" s="32"/>
      <c r="AP229" s="32"/>
      <c r="AQ229" s="32">
        <f t="shared" si="10"/>
        <v>0</v>
      </c>
      <c r="AR229" s="32"/>
      <c r="AS229" s="32"/>
      <c r="AT229" s="32"/>
      <c r="AU229" s="32"/>
      <c r="AV229" s="32"/>
      <c r="AW229" s="32">
        <v>0</v>
      </c>
      <c r="AX229" s="32"/>
      <c r="AY229" s="32"/>
      <c r="AZ229" s="32"/>
      <c r="BA229" s="32"/>
      <c r="BB229" s="32">
        <v>0</v>
      </c>
      <c r="BC229" s="32"/>
      <c r="BD229" s="32"/>
      <c r="BE229" s="32"/>
      <c r="BF229" s="32"/>
      <c r="BG229" s="32">
        <f t="shared" si="11"/>
        <v>2563492.46</v>
      </c>
      <c r="BH229" s="32"/>
      <c r="BI229" s="32"/>
      <c r="BJ229" s="32"/>
      <c r="BK229" s="32"/>
      <c r="BL229" s="32"/>
    </row>
    <row r="231" spans="1:79" ht="14.25" customHeight="1" x14ac:dyDescent="0.25">
      <c r="A231" s="51" t="s">
        <v>247</v>
      </c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</row>
    <row r="232" spans="1:79" ht="15" customHeight="1" x14ac:dyDescent="0.25">
      <c r="A232" s="84" t="s">
        <v>228</v>
      </c>
      <c r="B232" s="84"/>
      <c r="C232" s="84"/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</row>
    <row r="233" spans="1:79" ht="18" customHeight="1" x14ac:dyDescent="0.25">
      <c r="A233" s="44" t="s">
        <v>135</v>
      </c>
      <c r="B233" s="44"/>
      <c r="C233" s="44"/>
      <c r="D233" s="44"/>
      <c r="E233" s="44"/>
      <c r="F233" s="44"/>
      <c r="G233" s="44" t="s">
        <v>19</v>
      </c>
      <c r="H233" s="44"/>
      <c r="I233" s="44"/>
      <c r="J233" s="44"/>
      <c r="K233" s="44"/>
      <c r="L233" s="44"/>
      <c r="M233" s="44"/>
      <c r="N233" s="44"/>
      <c r="O233" s="44"/>
      <c r="P233" s="44"/>
      <c r="Q233" s="44" t="s">
        <v>234</v>
      </c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 t="s">
        <v>244</v>
      </c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  <c r="BL233" s="44"/>
    </row>
    <row r="234" spans="1:79" ht="42.9" customHeight="1" x14ac:dyDescent="0.25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 t="s">
        <v>140</v>
      </c>
      <c r="R234" s="44"/>
      <c r="S234" s="44"/>
      <c r="T234" s="44"/>
      <c r="U234" s="44"/>
      <c r="V234" s="85" t="s">
        <v>141</v>
      </c>
      <c r="W234" s="85"/>
      <c r="X234" s="85"/>
      <c r="Y234" s="85"/>
      <c r="Z234" s="44" t="s">
        <v>142</v>
      </c>
      <c r="AA234" s="44"/>
      <c r="AB234" s="44"/>
      <c r="AC234" s="44"/>
      <c r="AD234" s="44"/>
      <c r="AE234" s="44"/>
      <c r="AF234" s="44"/>
      <c r="AG234" s="44"/>
      <c r="AH234" s="44"/>
      <c r="AI234" s="44"/>
      <c r="AJ234" s="44" t="s">
        <v>143</v>
      </c>
      <c r="AK234" s="44"/>
      <c r="AL234" s="44"/>
      <c r="AM234" s="44"/>
      <c r="AN234" s="44"/>
      <c r="AO234" s="44" t="s">
        <v>20</v>
      </c>
      <c r="AP234" s="44"/>
      <c r="AQ234" s="44"/>
      <c r="AR234" s="44"/>
      <c r="AS234" s="44"/>
      <c r="AT234" s="85" t="s">
        <v>144</v>
      </c>
      <c r="AU234" s="85"/>
      <c r="AV234" s="85"/>
      <c r="AW234" s="85"/>
      <c r="AX234" s="44" t="s">
        <v>142</v>
      </c>
      <c r="AY234" s="44"/>
      <c r="AZ234" s="44"/>
      <c r="BA234" s="44"/>
      <c r="BB234" s="44"/>
      <c r="BC234" s="44"/>
      <c r="BD234" s="44"/>
      <c r="BE234" s="44"/>
      <c r="BF234" s="44"/>
      <c r="BG234" s="44"/>
      <c r="BH234" s="44" t="s">
        <v>145</v>
      </c>
      <c r="BI234" s="44"/>
      <c r="BJ234" s="44"/>
      <c r="BK234" s="44"/>
      <c r="BL234" s="44"/>
    </row>
    <row r="235" spans="1:79" ht="63" customHeight="1" x14ac:dyDescent="0.25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85"/>
      <c r="W235" s="85"/>
      <c r="X235" s="85"/>
      <c r="Y235" s="85"/>
      <c r="Z235" s="44" t="s">
        <v>17</v>
      </c>
      <c r="AA235" s="44"/>
      <c r="AB235" s="44"/>
      <c r="AC235" s="44"/>
      <c r="AD235" s="44"/>
      <c r="AE235" s="44" t="s">
        <v>16</v>
      </c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85"/>
      <c r="AU235" s="85"/>
      <c r="AV235" s="85"/>
      <c r="AW235" s="85"/>
      <c r="AX235" s="44" t="s">
        <v>17</v>
      </c>
      <c r="AY235" s="44"/>
      <c r="AZ235" s="44"/>
      <c r="BA235" s="44"/>
      <c r="BB235" s="44"/>
      <c r="BC235" s="44" t="s">
        <v>16</v>
      </c>
      <c r="BD235" s="44"/>
      <c r="BE235" s="44"/>
      <c r="BF235" s="44"/>
      <c r="BG235" s="44"/>
      <c r="BH235" s="44"/>
      <c r="BI235" s="44"/>
      <c r="BJ235" s="44"/>
      <c r="BK235" s="44"/>
      <c r="BL235" s="44"/>
    </row>
    <row r="236" spans="1:79" ht="15" customHeight="1" x14ac:dyDescent="0.25">
      <c r="A236" s="44">
        <v>1</v>
      </c>
      <c r="B236" s="44"/>
      <c r="C236" s="44"/>
      <c r="D236" s="44"/>
      <c r="E236" s="44"/>
      <c r="F236" s="44"/>
      <c r="G236" s="44">
        <v>2</v>
      </c>
      <c r="H236" s="44"/>
      <c r="I236" s="44"/>
      <c r="J236" s="44"/>
      <c r="K236" s="44"/>
      <c r="L236" s="44"/>
      <c r="M236" s="44"/>
      <c r="N236" s="44"/>
      <c r="O236" s="44"/>
      <c r="P236" s="44"/>
      <c r="Q236" s="44">
        <v>3</v>
      </c>
      <c r="R236" s="44"/>
      <c r="S236" s="44"/>
      <c r="T236" s="44"/>
      <c r="U236" s="44"/>
      <c r="V236" s="44">
        <v>4</v>
      </c>
      <c r="W236" s="44"/>
      <c r="X236" s="44"/>
      <c r="Y236" s="44"/>
      <c r="Z236" s="44">
        <v>5</v>
      </c>
      <c r="AA236" s="44"/>
      <c r="AB236" s="44"/>
      <c r="AC236" s="44"/>
      <c r="AD236" s="44"/>
      <c r="AE236" s="44">
        <v>6</v>
      </c>
      <c r="AF236" s="44"/>
      <c r="AG236" s="44"/>
      <c r="AH236" s="44"/>
      <c r="AI236" s="44"/>
      <c r="AJ236" s="44">
        <v>7</v>
      </c>
      <c r="AK236" s="44"/>
      <c r="AL236" s="44"/>
      <c r="AM236" s="44"/>
      <c r="AN236" s="44"/>
      <c r="AO236" s="44">
        <v>8</v>
      </c>
      <c r="AP236" s="44"/>
      <c r="AQ236" s="44"/>
      <c r="AR236" s="44"/>
      <c r="AS236" s="44"/>
      <c r="AT236" s="44">
        <v>9</v>
      </c>
      <c r="AU236" s="44"/>
      <c r="AV236" s="44"/>
      <c r="AW236" s="44"/>
      <c r="AX236" s="44">
        <v>10</v>
      </c>
      <c r="AY236" s="44"/>
      <c r="AZ236" s="44"/>
      <c r="BA236" s="44"/>
      <c r="BB236" s="44"/>
      <c r="BC236" s="44">
        <v>11</v>
      </c>
      <c r="BD236" s="44"/>
      <c r="BE236" s="44"/>
      <c r="BF236" s="44"/>
      <c r="BG236" s="44"/>
      <c r="BH236" s="44">
        <v>12</v>
      </c>
      <c r="BI236" s="44"/>
      <c r="BJ236" s="44"/>
      <c r="BK236" s="44"/>
      <c r="BL236" s="44"/>
    </row>
    <row r="237" spans="1:79" s="1" customFormat="1" ht="12" hidden="1" customHeight="1" x14ac:dyDescent="0.25">
      <c r="A237" s="62" t="s">
        <v>64</v>
      </c>
      <c r="B237" s="62"/>
      <c r="C237" s="62"/>
      <c r="D237" s="62"/>
      <c r="E237" s="62"/>
      <c r="F237" s="62"/>
      <c r="G237" s="83" t="s">
        <v>57</v>
      </c>
      <c r="H237" s="83"/>
      <c r="I237" s="83"/>
      <c r="J237" s="83"/>
      <c r="K237" s="83"/>
      <c r="L237" s="83"/>
      <c r="M237" s="83"/>
      <c r="N237" s="83"/>
      <c r="O237" s="83"/>
      <c r="P237" s="83"/>
      <c r="Q237" s="82" t="s">
        <v>80</v>
      </c>
      <c r="R237" s="82"/>
      <c r="S237" s="82"/>
      <c r="T237" s="82"/>
      <c r="U237" s="82"/>
      <c r="V237" s="82" t="s">
        <v>81</v>
      </c>
      <c r="W237" s="82"/>
      <c r="X237" s="82"/>
      <c r="Y237" s="82"/>
      <c r="Z237" s="82" t="s">
        <v>82</v>
      </c>
      <c r="AA237" s="82"/>
      <c r="AB237" s="82"/>
      <c r="AC237" s="82"/>
      <c r="AD237" s="82"/>
      <c r="AE237" s="82" t="s">
        <v>83</v>
      </c>
      <c r="AF237" s="82"/>
      <c r="AG237" s="82"/>
      <c r="AH237" s="82"/>
      <c r="AI237" s="82"/>
      <c r="AJ237" s="86" t="s">
        <v>101</v>
      </c>
      <c r="AK237" s="82"/>
      <c r="AL237" s="82"/>
      <c r="AM237" s="82"/>
      <c r="AN237" s="82"/>
      <c r="AO237" s="82" t="s">
        <v>84</v>
      </c>
      <c r="AP237" s="82"/>
      <c r="AQ237" s="82"/>
      <c r="AR237" s="82"/>
      <c r="AS237" s="82"/>
      <c r="AT237" s="86" t="s">
        <v>102</v>
      </c>
      <c r="AU237" s="82"/>
      <c r="AV237" s="82"/>
      <c r="AW237" s="82"/>
      <c r="AX237" s="82" t="s">
        <v>85</v>
      </c>
      <c r="AY237" s="82"/>
      <c r="AZ237" s="82"/>
      <c r="BA237" s="82"/>
      <c r="BB237" s="82"/>
      <c r="BC237" s="82" t="s">
        <v>86</v>
      </c>
      <c r="BD237" s="82"/>
      <c r="BE237" s="82"/>
      <c r="BF237" s="82"/>
      <c r="BG237" s="82"/>
      <c r="BH237" s="86" t="s">
        <v>101</v>
      </c>
      <c r="BI237" s="82"/>
      <c r="BJ237" s="82"/>
      <c r="BK237" s="82"/>
      <c r="BL237" s="82"/>
      <c r="CA237" s="1" t="s">
        <v>52</v>
      </c>
    </row>
    <row r="238" spans="1:79" s="25" customFormat="1" ht="25.5" customHeight="1" x14ac:dyDescent="0.25">
      <c r="A238" s="34">
        <v>2210</v>
      </c>
      <c r="B238" s="34"/>
      <c r="C238" s="34"/>
      <c r="D238" s="34"/>
      <c r="E238" s="34"/>
      <c r="F238" s="34"/>
      <c r="G238" s="35" t="s">
        <v>178</v>
      </c>
      <c r="H238" s="36"/>
      <c r="I238" s="36"/>
      <c r="J238" s="36"/>
      <c r="K238" s="36"/>
      <c r="L238" s="36"/>
      <c r="M238" s="36"/>
      <c r="N238" s="36"/>
      <c r="O238" s="36"/>
      <c r="P238" s="37"/>
      <c r="Q238" s="33">
        <v>201900</v>
      </c>
      <c r="R238" s="33"/>
      <c r="S238" s="33"/>
      <c r="T238" s="33"/>
      <c r="U238" s="33"/>
      <c r="V238" s="33">
        <v>0</v>
      </c>
      <c r="W238" s="33"/>
      <c r="X238" s="33"/>
      <c r="Y238" s="33"/>
      <c r="Z238" s="33">
        <v>0</v>
      </c>
      <c r="AA238" s="33"/>
      <c r="AB238" s="33"/>
      <c r="AC238" s="33"/>
      <c r="AD238" s="33"/>
      <c r="AE238" s="33">
        <v>0</v>
      </c>
      <c r="AF238" s="33"/>
      <c r="AG238" s="33"/>
      <c r="AH238" s="33"/>
      <c r="AI238" s="33"/>
      <c r="AJ238" s="33">
        <f>IF(ISNUMBER(Q238),Q238,0)-IF(ISNUMBER(Z238),Z238,0)</f>
        <v>201900</v>
      </c>
      <c r="AK238" s="33"/>
      <c r="AL238" s="33"/>
      <c r="AM238" s="33"/>
      <c r="AN238" s="33"/>
      <c r="AO238" s="33">
        <v>67225</v>
      </c>
      <c r="AP238" s="33"/>
      <c r="AQ238" s="33"/>
      <c r="AR238" s="33"/>
      <c r="AS238" s="33"/>
      <c r="AT238" s="33">
        <f>IF(ISNUMBER(V238),V238,0)-IF(ISNUMBER(Z238),Z238,0)-IF(ISNUMBER(AE238),AE238,0)</f>
        <v>0</v>
      </c>
      <c r="AU238" s="33"/>
      <c r="AV238" s="33"/>
      <c r="AW238" s="33"/>
      <c r="AX238" s="33">
        <v>0</v>
      </c>
      <c r="AY238" s="33"/>
      <c r="AZ238" s="33"/>
      <c r="BA238" s="33"/>
      <c r="BB238" s="33"/>
      <c r="BC238" s="33">
        <v>0</v>
      </c>
      <c r="BD238" s="33"/>
      <c r="BE238" s="33"/>
      <c r="BF238" s="33"/>
      <c r="BG238" s="33"/>
      <c r="BH238" s="33">
        <f>IF(ISNUMBER(AO238),AO238,0)-IF(ISNUMBER(AX238),AX238,0)</f>
        <v>67225</v>
      </c>
      <c r="BI238" s="33"/>
      <c r="BJ238" s="33"/>
      <c r="BK238" s="33"/>
      <c r="BL238" s="33"/>
      <c r="CA238" s="25" t="s">
        <v>53</v>
      </c>
    </row>
    <row r="239" spans="1:79" s="25" customFormat="1" ht="25.5" customHeight="1" x14ac:dyDescent="0.25">
      <c r="A239" s="34">
        <v>2240</v>
      </c>
      <c r="B239" s="34"/>
      <c r="C239" s="34"/>
      <c r="D239" s="34"/>
      <c r="E239" s="34"/>
      <c r="F239" s="34"/>
      <c r="G239" s="35" t="s">
        <v>179</v>
      </c>
      <c r="H239" s="36"/>
      <c r="I239" s="36"/>
      <c r="J239" s="36"/>
      <c r="K239" s="36"/>
      <c r="L239" s="36"/>
      <c r="M239" s="36"/>
      <c r="N239" s="36"/>
      <c r="O239" s="36"/>
      <c r="P239" s="37"/>
      <c r="Q239" s="33">
        <v>1457180</v>
      </c>
      <c r="R239" s="33"/>
      <c r="S239" s="33"/>
      <c r="T239" s="33"/>
      <c r="U239" s="33"/>
      <c r="V239" s="33">
        <v>0</v>
      </c>
      <c r="W239" s="33"/>
      <c r="X239" s="33"/>
      <c r="Y239" s="33"/>
      <c r="Z239" s="33">
        <v>0</v>
      </c>
      <c r="AA239" s="33"/>
      <c r="AB239" s="33"/>
      <c r="AC239" s="33"/>
      <c r="AD239" s="33"/>
      <c r="AE239" s="33">
        <v>0</v>
      </c>
      <c r="AF239" s="33"/>
      <c r="AG239" s="33"/>
      <c r="AH239" s="33"/>
      <c r="AI239" s="33"/>
      <c r="AJ239" s="33">
        <f>IF(ISNUMBER(Q239),Q239,0)-IF(ISNUMBER(Z239),Z239,0)</f>
        <v>1457180</v>
      </c>
      <c r="AK239" s="33"/>
      <c r="AL239" s="33"/>
      <c r="AM239" s="33"/>
      <c r="AN239" s="33"/>
      <c r="AO239" s="33">
        <v>851855</v>
      </c>
      <c r="AP239" s="33"/>
      <c r="AQ239" s="33"/>
      <c r="AR239" s="33"/>
      <c r="AS239" s="33"/>
      <c r="AT239" s="33">
        <f>IF(ISNUMBER(V239),V239,0)-IF(ISNUMBER(Z239),Z239,0)-IF(ISNUMBER(AE239),AE239,0)</f>
        <v>0</v>
      </c>
      <c r="AU239" s="33"/>
      <c r="AV239" s="33"/>
      <c r="AW239" s="33"/>
      <c r="AX239" s="33">
        <v>0</v>
      </c>
      <c r="AY239" s="33"/>
      <c r="AZ239" s="33"/>
      <c r="BA239" s="33"/>
      <c r="BB239" s="33"/>
      <c r="BC239" s="33">
        <v>0</v>
      </c>
      <c r="BD239" s="33"/>
      <c r="BE239" s="33"/>
      <c r="BF239" s="33"/>
      <c r="BG239" s="33"/>
      <c r="BH239" s="33">
        <f>IF(ISNUMBER(AO239),AO239,0)-IF(ISNUMBER(AX239),AX239,0)</f>
        <v>851855</v>
      </c>
      <c r="BI239" s="33"/>
      <c r="BJ239" s="33"/>
      <c r="BK239" s="33"/>
      <c r="BL239" s="33"/>
    </row>
    <row r="240" spans="1:79" s="25" customFormat="1" ht="12.75" customHeight="1" x14ac:dyDescent="0.25">
      <c r="A240" s="34">
        <v>2273</v>
      </c>
      <c r="B240" s="34"/>
      <c r="C240" s="34"/>
      <c r="D240" s="34"/>
      <c r="E240" s="34"/>
      <c r="F240" s="34"/>
      <c r="G240" s="35" t="s">
        <v>181</v>
      </c>
      <c r="H240" s="36"/>
      <c r="I240" s="36"/>
      <c r="J240" s="36"/>
      <c r="K240" s="36"/>
      <c r="L240" s="36"/>
      <c r="M240" s="36"/>
      <c r="N240" s="36"/>
      <c r="O240" s="36"/>
      <c r="P240" s="37"/>
      <c r="Q240" s="33">
        <v>561120</v>
      </c>
      <c r="R240" s="33"/>
      <c r="S240" s="33"/>
      <c r="T240" s="33"/>
      <c r="U240" s="33"/>
      <c r="V240" s="33">
        <v>0</v>
      </c>
      <c r="W240" s="33"/>
      <c r="X240" s="33"/>
      <c r="Y240" s="33"/>
      <c r="Z240" s="33">
        <v>0</v>
      </c>
      <c r="AA240" s="33"/>
      <c r="AB240" s="33"/>
      <c r="AC240" s="33"/>
      <c r="AD240" s="33"/>
      <c r="AE240" s="33">
        <v>0</v>
      </c>
      <c r="AF240" s="33"/>
      <c r="AG240" s="33"/>
      <c r="AH240" s="33"/>
      <c r="AI240" s="33"/>
      <c r="AJ240" s="33">
        <f>IF(ISNUMBER(Q240),Q240,0)-IF(ISNUMBER(Z240),Z240,0)</f>
        <v>561120</v>
      </c>
      <c r="AK240" s="33"/>
      <c r="AL240" s="33"/>
      <c r="AM240" s="33"/>
      <c r="AN240" s="33"/>
      <c r="AO240" s="33">
        <v>809950</v>
      </c>
      <c r="AP240" s="33"/>
      <c r="AQ240" s="33"/>
      <c r="AR240" s="33"/>
      <c r="AS240" s="33"/>
      <c r="AT240" s="33">
        <f>IF(ISNUMBER(V240),V240,0)-IF(ISNUMBER(Z240),Z240,0)-IF(ISNUMBER(AE240),AE240,0)</f>
        <v>0</v>
      </c>
      <c r="AU240" s="33"/>
      <c r="AV240" s="33"/>
      <c r="AW240" s="33"/>
      <c r="AX240" s="33">
        <v>0</v>
      </c>
      <c r="AY240" s="33"/>
      <c r="AZ240" s="33"/>
      <c r="BA240" s="33"/>
      <c r="BB240" s="33"/>
      <c r="BC240" s="33">
        <v>0</v>
      </c>
      <c r="BD240" s="33"/>
      <c r="BE240" s="33"/>
      <c r="BF240" s="33"/>
      <c r="BG240" s="33"/>
      <c r="BH240" s="33">
        <f>IF(ISNUMBER(AO240),AO240,0)-IF(ISNUMBER(AX240),AX240,0)</f>
        <v>809950</v>
      </c>
      <c r="BI240" s="33"/>
      <c r="BJ240" s="33"/>
      <c r="BK240" s="33"/>
      <c r="BL240" s="33"/>
    </row>
    <row r="241" spans="1:79" s="25" customFormat="1" ht="25.5" customHeight="1" x14ac:dyDescent="0.25">
      <c r="A241" s="34">
        <v>3132</v>
      </c>
      <c r="B241" s="34"/>
      <c r="C241" s="34"/>
      <c r="D241" s="34"/>
      <c r="E241" s="34"/>
      <c r="F241" s="34"/>
      <c r="G241" s="35" t="s">
        <v>365</v>
      </c>
      <c r="H241" s="36"/>
      <c r="I241" s="36"/>
      <c r="J241" s="36"/>
      <c r="K241" s="36"/>
      <c r="L241" s="36"/>
      <c r="M241" s="36"/>
      <c r="N241" s="36"/>
      <c r="O241" s="36"/>
      <c r="P241" s="37"/>
      <c r="Q241" s="33">
        <v>586979</v>
      </c>
      <c r="R241" s="33"/>
      <c r="S241" s="33"/>
      <c r="T241" s="33"/>
      <c r="U241" s="33"/>
      <c r="V241" s="33">
        <v>0</v>
      </c>
      <c r="W241" s="33"/>
      <c r="X241" s="33"/>
      <c r="Y241" s="33"/>
      <c r="Z241" s="33">
        <v>0</v>
      </c>
      <c r="AA241" s="33"/>
      <c r="AB241" s="33"/>
      <c r="AC241" s="33"/>
      <c r="AD241" s="33"/>
      <c r="AE241" s="33">
        <v>0</v>
      </c>
      <c r="AF241" s="33"/>
      <c r="AG241" s="33"/>
      <c r="AH241" s="33"/>
      <c r="AI241" s="33"/>
      <c r="AJ241" s="33">
        <f>IF(ISNUMBER(Q241),Q241,0)-IF(ISNUMBER(Z241),Z241,0)</f>
        <v>586979</v>
      </c>
      <c r="AK241" s="33"/>
      <c r="AL241" s="33"/>
      <c r="AM241" s="33"/>
      <c r="AN241" s="33"/>
      <c r="AO241" s="33">
        <v>1290970</v>
      </c>
      <c r="AP241" s="33"/>
      <c r="AQ241" s="33"/>
      <c r="AR241" s="33"/>
      <c r="AS241" s="33"/>
      <c r="AT241" s="33">
        <f>IF(ISNUMBER(V241),V241,0)-IF(ISNUMBER(Z241),Z241,0)-IF(ISNUMBER(AE241),AE241,0)</f>
        <v>0</v>
      </c>
      <c r="AU241" s="33"/>
      <c r="AV241" s="33"/>
      <c r="AW241" s="33"/>
      <c r="AX241" s="33">
        <v>0</v>
      </c>
      <c r="AY241" s="33"/>
      <c r="AZ241" s="33"/>
      <c r="BA241" s="33"/>
      <c r="BB241" s="33"/>
      <c r="BC241" s="33">
        <v>0</v>
      </c>
      <c r="BD241" s="33"/>
      <c r="BE241" s="33"/>
      <c r="BF241" s="33"/>
      <c r="BG241" s="33"/>
      <c r="BH241" s="33">
        <f>IF(ISNUMBER(AO241),AO241,0)-IF(ISNUMBER(AX241),AX241,0)</f>
        <v>1290970</v>
      </c>
      <c r="BI241" s="33"/>
      <c r="BJ241" s="33"/>
      <c r="BK241" s="33"/>
      <c r="BL241" s="33"/>
    </row>
    <row r="242" spans="1:79" s="6" customFormat="1" ht="12.75" customHeight="1" x14ac:dyDescent="0.25">
      <c r="A242" s="28"/>
      <c r="B242" s="28"/>
      <c r="C242" s="28"/>
      <c r="D242" s="28"/>
      <c r="E242" s="28"/>
      <c r="F242" s="28"/>
      <c r="G242" s="29" t="s">
        <v>147</v>
      </c>
      <c r="H242" s="30"/>
      <c r="I242" s="30"/>
      <c r="J242" s="30"/>
      <c r="K242" s="30"/>
      <c r="L242" s="30"/>
      <c r="M242" s="30"/>
      <c r="N242" s="30"/>
      <c r="O242" s="30"/>
      <c r="P242" s="31"/>
      <c r="Q242" s="32">
        <v>2807179</v>
      </c>
      <c r="R242" s="32"/>
      <c r="S242" s="32"/>
      <c r="T242" s="32"/>
      <c r="U242" s="32"/>
      <c r="V242" s="32">
        <v>0</v>
      </c>
      <c r="W242" s="32"/>
      <c r="X242" s="32"/>
      <c r="Y242" s="32"/>
      <c r="Z242" s="32">
        <v>0</v>
      </c>
      <c r="AA242" s="32"/>
      <c r="AB242" s="32"/>
      <c r="AC242" s="32"/>
      <c r="AD242" s="32"/>
      <c r="AE242" s="32">
        <v>0</v>
      </c>
      <c r="AF242" s="32"/>
      <c r="AG242" s="32"/>
      <c r="AH242" s="32"/>
      <c r="AI242" s="32"/>
      <c r="AJ242" s="32">
        <f>IF(ISNUMBER(Q242),Q242,0)-IF(ISNUMBER(Z242),Z242,0)</f>
        <v>2807179</v>
      </c>
      <c r="AK242" s="32"/>
      <c r="AL242" s="32"/>
      <c r="AM242" s="32"/>
      <c r="AN242" s="32"/>
      <c r="AO242" s="32">
        <v>3020000</v>
      </c>
      <c r="AP242" s="32"/>
      <c r="AQ242" s="32"/>
      <c r="AR242" s="32"/>
      <c r="AS242" s="32"/>
      <c r="AT242" s="32">
        <f>IF(ISNUMBER(V242),V242,0)-IF(ISNUMBER(Z242),Z242,0)-IF(ISNUMBER(AE242),AE242,0)</f>
        <v>0</v>
      </c>
      <c r="AU242" s="32"/>
      <c r="AV242" s="32"/>
      <c r="AW242" s="32"/>
      <c r="AX242" s="32">
        <v>0</v>
      </c>
      <c r="AY242" s="32"/>
      <c r="AZ242" s="32"/>
      <c r="BA242" s="32"/>
      <c r="BB242" s="32"/>
      <c r="BC242" s="32">
        <v>0</v>
      </c>
      <c r="BD242" s="32"/>
      <c r="BE242" s="32"/>
      <c r="BF242" s="32"/>
      <c r="BG242" s="32"/>
      <c r="BH242" s="32">
        <f>IF(ISNUMBER(AO242),AO242,0)-IF(ISNUMBER(AX242),AX242,0)</f>
        <v>3020000</v>
      </c>
      <c r="BI242" s="32"/>
      <c r="BJ242" s="32"/>
      <c r="BK242" s="32"/>
      <c r="BL242" s="32"/>
    </row>
    <row r="244" spans="1:79" ht="14.25" customHeight="1" x14ac:dyDescent="0.25">
      <c r="A244" s="51" t="s">
        <v>235</v>
      </c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</row>
    <row r="245" spans="1:79" ht="15" customHeight="1" x14ac:dyDescent="0.25">
      <c r="A245" s="84" t="s">
        <v>228</v>
      </c>
      <c r="B245" s="84"/>
      <c r="C245" s="84"/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84"/>
      <c r="BB245" s="84"/>
      <c r="BC245" s="84"/>
      <c r="BD245" s="84"/>
      <c r="BE245" s="84"/>
      <c r="BF245" s="84"/>
      <c r="BG245" s="84"/>
      <c r="BH245" s="84"/>
      <c r="BI245" s="84"/>
      <c r="BJ245" s="84"/>
      <c r="BK245" s="84"/>
      <c r="BL245" s="84"/>
    </row>
    <row r="246" spans="1:79" ht="42.9" customHeight="1" x14ac:dyDescent="0.25">
      <c r="A246" s="85" t="s">
        <v>135</v>
      </c>
      <c r="B246" s="85"/>
      <c r="C246" s="85"/>
      <c r="D246" s="85"/>
      <c r="E246" s="85"/>
      <c r="F246" s="85"/>
      <c r="G246" s="44" t="s">
        <v>19</v>
      </c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 t="s">
        <v>15</v>
      </c>
      <c r="U246" s="44"/>
      <c r="V246" s="44"/>
      <c r="W246" s="44"/>
      <c r="X246" s="44"/>
      <c r="Y246" s="44"/>
      <c r="Z246" s="44" t="s">
        <v>14</v>
      </c>
      <c r="AA246" s="44"/>
      <c r="AB246" s="44"/>
      <c r="AC246" s="44"/>
      <c r="AD246" s="44"/>
      <c r="AE246" s="44" t="s">
        <v>231</v>
      </c>
      <c r="AF246" s="44"/>
      <c r="AG246" s="44"/>
      <c r="AH246" s="44"/>
      <c r="AI246" s="44"/>
      <c r="AJ246" s="44"/>
      <c r="AK246" s="44" t="s">
        <v>236</v>
      </c>
      <c r="AL246" s="44"/>
      <c r="AM246" s="44"/>
      <c r="AN246" s="44"/>
      <c r="AO246" s="44"/>
      <c r="AP246" s="44"/>
      <c r="AQ246" s="44" t="s">
        <v>248</v>
      </c>
      <c r="AR246" s="44"/>
      <c r="AS246" s="44"/>
      <c r="AT246" s="44"/>
      <c r="AU246" s="44"/>
      <c r="AV246" s="44"/>
      <c r="AW246" s="44" t="s">
        <v>18</v>
      </c>
      <c r="AX246" s="44"/>
      <c r="AY246" s="44"/>
      <c r="AZ246" s="44"/>
      <c r="BA246" s="44"/>
      <c r="BB246" s="44"/>
      <c r="BC246" s="44"/>
      <c r="BD246" s="44"/>
      <c r="BE246" s="44" t="s">
        <v>156</v>
      </c>
      <c r="BF246" s="44"/>
      <c r="BG246" s="44"/>
      <c r="BH246" s="44"/>
      <c r="BI246" s="44"/>
      <c r="BJ246" s="44"/>
      <c r="BK246" s="44"/>
      <c r="BL246" s="44"/>
    </row>
    <row r="247" spans="1:79" ht="21.75" customHeight="1" x14ac:dyDescent="0.25">
      <c r="A247" s="85"/>
      <c r="B247" s="85"/>
      <c r="C247" s="85"/>
      <c r="D247" s="85"/>
      <c r="E247" s="85"/>
      <c r="F247" s="85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  <c r="BL247" s="44"/>
    </row>
    <row r="248" spans="1:79" ht="15" customHeight="1" x14ac:dyDescent="0.25">
      <c r="A248" s="44">
        <v>1</v>
      </c>
      <c r="B248" s="44"/>
      <c r="C248" s="44"/>
      <c r="D248" s="44"/>
      <c r="E248" s="44"/>
      <c r="F248" s="44"/>
      <c r="G248" s="44">
        <v>2</v>
      </c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>
        <v>3</v>
      </c>
      <c r="U248" s="44"/>
      <c r="V248" s="44"/>
      <c r="W248" s="44"/>
      <c r="X248" s="44"/>
      <c r="Y248" s="44"/>
      <c r="Z248" s="44">
        <v>4</v>
      </c>
      <c r="AA248" s="44"/>
      <c r="AB248" s="44"/>
      <c r="AC248" s="44"/>
      <c r="AD248" s="44"/>
      <c r="AE248" s="44">
        <v>5</v>
      </c>
      <c r="AF248" s="44"/>
      <c r="AG248" s="44"/>
      <c r="AH248" s="44"/>
      <c r="AI248" s="44"/>
      <c r="AJ248" s="44"/>
      <c r="AK248" s="44">
        <v>6</v>
      </c>
      <c r="AL248" s="44"/>
      <c r="AM248" s="44"/>
      <c r="AN248" s="44"/>
      <c r="AO248" s="44"/>
      <c r="AP248" s="44"/>
      <c r="AQ248" s="44">
        <v>7</v>
      </c>
      <c r="AR248" s="44"/>
      <c r="AS248" s="44"/>
      <c r="AT248" s="44"/>
      <c r="AU248" s="44"/>
      <c r="AV248" s="44"/>
      <c r="AW248" s="62">
        <v>8</v>
      </c>
      <c r="AX248" s="62"/>
      <c r="AY248" s="62"/>
      <c r="AZ248" s="62"/>
      <c r="BA248" s="62"/>
      <c r="BB248" s="62"/>
      <c r="BC248" s="62"/>
      <c r="BD248" s="62"/>
      <c r="BE248" s="62">
        <v>9</v>
      </c>
      <c r="BF248" s="62"/>
      <c r="BG248" s="62"/>
      <c r="BH248" s="62"/>
      <c r="BI248" s="62"/>
      <c r="BJ248" s="62"/>
      <c r="BK248" s="62"/>
      <c r="BL248" s="62"/>
    </row>
    <row r="249" spans="1:79" s="1" customFormat="1" ht="18.75" hidden="1" customHeight="1" x14ac:dyDescent="0.25">
      <c r="A249" s="62" t="s">
        <v>64</v>
      </c>
      <c r="B249" s="62"/>
      <c r="C249" s="62"/>
      <c r="D249" s="62"/>
      <c r="E249" s="62"/>
      <c r="F249" s="62"/>
      <c r="G249" s="83" t="s">
        <v>57</v>
      </c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2" t="s">
        <v>80</v>
      </c>
      <c r="U249" s="82"/>
      <c r="V249" s="82"/>
      <c r="W249" s="82"/>
      <c r="X249" s="82"/>
      <c r="Y249" s="82"/>
      <c r="Z249" s="82" t="s">
        <v>81</v>
      </c>
      <c r="AA249" s="82"/>
      <c r="AB249" s="82"/>
      <c r="AC249" s="82"/>
      <c r="AD249" s="82"/>
      <c r="AE249" s="82" t="s">
        <v>82</v>
      </c>
      <c r="AF249" s="82"/>
      <c r="AG249" s="82"/>
      <c r="AH249" s="82"/>
      <c r="AI249" s="82"/>
      <c r="AJ249" s="82"/>
      <c r="AK249" s="82" t="s">
        <v>83</v>
      </c>
      <c r="AL249" s="82"/>
      <c r="AM249" s="82"/>
      <c r="AN249" s="82"/>
      <c r="AO249" s="82"/>
      <c r="AP249" s="82"/>
      <c r="AQ249" s="82" t="s">
        <v>84</v>
      </c>
      <c r="AR249" s="82"/>
      <c r="AS249" s="82"/>
      <c r="AT249" s="82"/>
      <c r="AU249" s="82"/>
      <c r="AV249" s="82"/>
      <c r="AW249" s="83" t="s">
        <v>87</v>
      </c>
      <c r="AX249" s="83"/>
      <c r="AY249" s="83"/>
      <c r="AZ249" s="83"/>
      <c r="BA249" s="83"/>
      <c r="BB249" s="83"/>
      <c r="BC249" s="83"/>
      <c r="BD249" s="83"/>
      <c r="BE249" s="83" t="s">
        <v>88</v>
      </c>
      <c r="BF249" s="83"/>
      <c r="BG249" s="83"/>
      <c r="BH249" s="83"/>
      <c r="BI249" s="83"/>
      <c r="BJ249" s="83"/>
      <c r="BK249" s="83"/>
      <c r="BL249" s="83"/>
      <c r="CA249" s="1" t="s">
        <v>54</v>
      </c>
    </row>
    <row r="250" spans="1:79" s="25" customFormat="1" ht="25.5" customHeight="1" x14ac:dyDescent="0.25">
      <c r="A250" s="34">
        <v>2210</v>
      </c>
      <c r="B250" s="34"/>
      <c r="C250" s="34"/>
      <c r="D250" s="34"/>
      <c r="E250" s="34"/>
      <c r="F250" s="34"/>
      <c r="G250" s="35" t="s">
        <v>178</v>
      </c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7"/>
      <c r="T250" s="33">
        <v>101900</v>
      </c>
      <c r="U250" s="33"/>
      <c r="V250" s="33"/>
      <c r="W250" s="33"/>
      <c r="X250" s="33"/>
      <c r="Y250" s="33"/>
      <c r="Z250" s="33">
        <v>76881</v>
      </c>
      <c r="AA250" s="33"/>
      <c r="AB250" s="33"/>
      <c r="AC250" s="33"/>
      <c r="AD250" s="33"/>
      <c r="AE250" s="33">
        <v>0</v>
      </c>
      <c r="AF250" s="33"/>
      <c r="AG250" s="33"/>
      <c r="AH250" s="33"/>
      <c r="AI250" s="33"/>
      <c r="AJ250" s="33"/>
      <c r="AK250" s="33">
        <v>0</v>
      </c>
      <c r="AL250" s="33"/>
      <c r="AM250" s="33"/>
      <c r="AN250" s="33"/>
      <c r="AO250" s="33"/>
      <c r="AP250" s="33"/>
      <c r="AQ250" s="33">
        <v>0</v>
      </c>
      <c r="AR250" s="33"/>
      <c r="AS250" s="33"/>
      <c r="AT250" s="33"/>
      <c r="AU250" s="33"/>
      <c r="AV250" s="33"/>
      <c r="AW250" s="27"/>
      <c r="AX250" s="27"/>
      <c r="AY250" s="27"/>
      <c r="AZ250" s="27"/>
      <c r="BA250" s="27"/>
      <c r="BB250" s="27"/>
      <c r="BC250" s="27"/>
      <c r="BD250" s="27"/>
      <c r="BE250" s="27"/>
      <c r="BF250" s="27"/>
      <c r="BG250" s="27"/>
      <c r="BH250" s="27"/>
      <c r="BI250" s="27"/>
      <c r="BJ250" s="27"/>
      <c r="BK250" s="27"/>
      <c r="BL250" s="27"/>
      <c r="CA250" s="25" t="s">
        <v>55</v>
      </c>
    </row>
    <row r="251" spans="1:79" s="25" customFormat="1" ht="12.75" customHeight="1" x14ac:dyDescent="0.25">
      <c r="A251" s="34">
        <v>2240</v>
      </c>
      <c r="B251" s="34"/>
      <c r="C251" s="34"/>
      <c r="D251" s="34"/>
      <c r="E251" s="34"/>
      <c r="F251" s="34"/>
      <c r="G251" s="35" t="s">
        <v>179</v>
      </c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7"/>
      <c r="T251" s="33">
        <v>930000</v>
      </c>
      <c r="U251" s="33"/>
      <c r="V251" s="33"/>
      <c r="W251" s="33"/>
      <c r="X251" s="33"/>
      <c r="Y251" s="33"/>
      <c r="Z251" s="33">
        <v>853514.96</v>
      </c>
      <c r="AA251" s="33"/>
      <c r="AB251" s="33"/>
      <c r="AC251" s="33"/>
      <c r="AD251" s="33"/>
      <c r="AE251" s="33">
        <v>0</v>
      </c>
      <c r="AF251" s="33"/>
      <c r="AG251" s="33"/>
      <c r="AH251" s="33"/>
      <c r="AI251" s="33"/>
      <c r="AJ251" s="33"/>
      <c r="AK251" s="33">
        <v>0</v>
      </c>
      <c r="AL251" s="33"/>
      <c r="AM251" s="33"/>
      <c r="AN251" s="33"/>
      <c r="AO251" s="33"/>
      <c r="AP251" s="33"/>
      <c r="AQ251" s="33">
        <v>0</v>
      </c>
      <c r="AR251" s="33"/>
      <c r="AS251" s="33"/>
      <c r="AT251" s="33"/>
      <c r="AU251" s="33"/>
      <c r="AV251" s="33"/>
      <c r="AW251" s="27"/>
      <c r="AX251" s="27"/>
      <c r="AY251" s="27"/>
      <c r="AZ251" s="27"/>
      <c r="BA251" s="27"/>
      <c r="BB251" s="27"/>
      <c r="BC251" s="27"/>
      <c r="BD251" s="27"/>
      <c r="BE251" s="27"/>
      <c r="BF251" s="27"/>
      <c r="BG251" s="27"/>
      <c r="BH251" s="27"/>
      <c r="BI251" s="27"/>
      <c r="BJ251" s="27"/>
      <c r="BK251" s="27"/>
      <c r="BL251" s="27"/>
    </row>
    <row r="252" spans="1:79" s="25" customFormat="1" ht="12.75" customHeight="1" x14ac:dyDescent="0.25">
      <c r="A252" s="34">
        <v>2273</v>
      </c>
      <c r="B252" s="34"/>
      <c r="C252" s="34"/>
      <c r="D252" s="34"/>
      <c r="E252" s="34"/>
      <c r="F252" s="34"/>
      <c r="G252" s="35" t="s">
        <v>181</v>
      </c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7"/>
      <c r="T252" s="33">
        <v>385000</v>
      </c>
      <c r="U252" s="33"/>
      <c r="V252" s="33"/>
      <c r="W252" s="33"/>
      <c r="X252" s="33"/>
      <c r="Y252" s="33"/>
      <c r="Z252" s="33">
        <v>335104.5</v>
      </c>
      <c r="AA252" s="33"/>
      <c r="AB252" s="33"/>
      <c r="AC252" s="33"/>
      <c r="AD252" s="33"/>
      <c r="AE252" s="33">
        <v>0</v>
      </c>
      <c r="AF252" s="33"/>
      <c r="AG252" s="33"/>
      <c r="AH252" s="33"/>
      <c r="AI252" s="33"/>
      <c r="AJ252" s="33"/>
      <c r="AK252" s="33">
        <v>0</v>
      </c>
      <c r="AL252" s="33"/>
      <c r="AM252" s="33"/>
      <c r="AN252" s="33"/>
      <c r="AO252" s="33"/>
      <c r="AP252" s="33"/>
      <c r="AQ252" s="33">
        <v>0</v>
      </c>
      <c r="AR252" s="33"/>
      <c r="AS252" s="33"/>
      <c r="AT252" s="33"/>
      <c r="AU252" s="33"/>
      <c r="AV252" s="33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</row>
    <row r="253" spans="1:79" s="25" customFormat="1" ht="25.5" customHeight="1" x14ac:dyDescent="0.25">
      <c r="A253" s="34">
        <v>3110</v>
      </c>
      <c r="B253" s="34"/>
      <c r="C253" s="34"/>
      <c r="D253" s="34"/>
      <c r="E253" s="34"/>
      <c r="F253" s="34"/>
      <c r="G253" s="35" t="s">
        <v>186</v>
      </c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7"/>
      <c r="T253" s="33">
        <v>24320</v>
      </c>
      <c r="U253" s="33"/>
      <c r="V253" s="33"/>
      <c r="W253" s="33"/>
      <c r="X253" s="33"/>
      <c r="Y253" s="33"/>
      <c r="Z253" s="33">
        <v>24320</v>
      </c>
      <c r="AA253" s="33"/>
      <c r="AB253" s="33"/>
      <c r="AC253" s="33"/>
      <c r="AD253" s="33"/>
      <c r="AE253" s="33">
        <v>0</v>
      </c>
      <c r="AF253" s="33"/>
      <c r="AG253" s="33"/>
      <c r="AH253" s="33"/>
      <c r="AI253" s="33"/>
      <c r="AJ253" s="33"/>
      <c r="AK253" s="33">
        <v>0</v>
      </c>
      <c r="AL253" s="33"/>
      <c r="AM253" s="33"/>
      <c r="AN253" s="33"/>
      <c r="AO253" s="33"/>
      <c r="AP253" s="33"/>
      <c r="AQ253" s="33">
        <v>0</v>
      </c>
      <c r="AR253" s="33"/>
      <c r="AS253" s="33"/>
      <c r="AT253" s="33"/>
      <c r="AU253" s="33"/>
      <c r="AV253" s="33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  <c r="BH253" s="27"/>
      <c r="BI253" s="27"/>
      <c r="BJ253" s="27"/>
      <c r="BK253" s="27"/>
      <c r="BL253" s="27"/>
    </row>
    <row r="254" spans="1:79" s="25" customFormat="1" ht="12.75" customHeight="1" x14ac:dyDescent="0.25">
      <c r="A254" s="34">
        <v>3132</v>
      </c>
      <c r="B254" s="34"/>
      <c r="C254" s="34"/>
      <c r="D254" s="34"/>
      <c r="E254" s="34"/>
      <c r="F254" s="34"/>
      <c r="G254" s="35" t="s">
        <v>365</v>
      </c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7"/>
      <c r="T254" s="33">
        <v>2289972</v>
      </c>
      <c r="U254" s="33"/>
      <c r="V254" s="33"/>
      <c r="W254" s="33"/>
      <c r="X254" s="33"/>
      <c r="Y254" s="33"/>
      <c r="Z254" s="33">
        <v>1273672</v>
      </c>
      <c r="AA254" s="33"/>
      <c r="AB254" s="33"/>
      <c r="AC254" s="33"/>
      <c r="AD254" s="33"/>
      <c r="AE254" s="33">
        <v>0</v>
      </c>
      <c r="AF254" s="33"/>
      <c r="AG254" s="33"/>
      <c r="AH254" s="33"/>
      <c r="AI254" s="33"/>
      <c r="AJ254" s="33"/>
      <c r="AK254" s="33">
        <v>0</v>
      </c>
      <c r="AL254" s="33"/>
      <c r="AM254" s="33"/>
      <c r="AN254" s="33"/>
      <c r="AO254" s="33"/>
      <c r="AP254" s="33"/>
      <c r="AQ254" s="33">
        <v>0</v>
      </c>
      <c r="AR254" s="33"/>
      <c r="AS254" s="33"/>
      <c r="AT254" s="33"/>
      <c r="AU254" s="33"/>
      <c r="AV254" s="33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</row>
    <row r="255" spans="1:79" s="6" customFormat="1" ht="12.75" customHeight="1" x14ac:dyDescent="0.25">
      <c r="A255" s="28"/>
      <c r="B255" s="28"/>
      <c r="C255" s="28"/>
      <c r="D255" s="28"/>
      <c r="E255" s="28"/>
      <c r="F255" s="28"/>
      <c r="G255" s="29" t="s">
        <v>147</v>
      </c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1"/>
      <c r="T255" s="32">
        <v>3731192</v>
      </c>
      <c r="U255" s="32"/>
      <c r="V255" s="32"/>
      <c r="W255" s="32"/>
      <c r="X255" s="32"/>
      <c r="Y255" s="32"/>
      <c r="Z255" s="32">
        <v>2563492.46</v>
      </c>
      <c r="AA255" s="32"/>
      <c r="AB255" s="32"/>
      <c r="AC255" s="32"/>
      <c r="AD255" s="32"/>
      <c r="AE255" s="32">
        <v>0</v>
      </c>
      <c r="AF255" s="32"/>
      <c r="AG255" s="32"/>
      <c r="AH255" s="32"/>
      <c r="AI255" s="32"/>
      <c r="AJ255" s="32"/>
      <c r="AK255" s="32">
        <v>0</v>
      </c>
      <c r="AL255" s="32"/>
      <c r="AM255" s="32"/>
      <c r="AN255" s="32"/>
      <c r="AO255" s="32"/>
      <c r="AP255" s="32"/>
      <c r="AQ255" s="32">
        <v>0</v>
      </c>
      <c r="AR255" s="32"/>
      <c r="AS255" s="32"/>
      <c r="AT255" s="32"/>
      <c r="AU255" s="32"/>
      <c r="AV255" s="32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</row>
    <row r="257" spans="1:64" ht="14.25" customHeight="1" x14ac:dyDescent="0.25">
      <c r="A257" s="51" t="s">
        <v>249</v>
      </c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</row>
    <row r="258" spans="1:64" ht="15" customHeight="1" x14ac:dyDescent="0.25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  <c r="BF258" s="79"/>
      <c r="BG258" s="79"/>
      <c r="BH258" s="79"/>
      <c r="BI258" s="79"/>
      <c r="BJ258" s="79"/>
      <c r="BK258" s="79"/>
      <c r="BL258" s="79"/>
    </row>
    <row r="259" spans="1:64" ht="1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</row>
    <row r="261" spans="1:64" ht="13.8" x14ac:dyDescent="0.25">
      <c r="A261" s="51" t="s">
        <v>264</v>
      </c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</row>
    <row r="262" spans="1:64" ht="13.8" x14ac:dyDescent="0.25">
      <c r="A262" s="51" t="s">
        <v>237</v>
      </c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</row>
    <row r="263" spans="1:64" ht="15" customHeight="1" x14ac:dyDescent="0.25">
      <c r="A263" s="79"/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  <c r="BF263" s="79"/>
      <c r="BG263" s="79"/>
      <c r="BH263" s="79"/>
      <c r="BI263" s="79"/>
      <c r="BJ263" s="79"/>
      <c r="BK263" s="79"/>
      <c r="BL263" s="79"/>
    </row>
    <row r="264" spans="1:64" ht="1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</row>
    <row r="267" spans="1:64" ht="18.899999999999999" customHeight="1" x14ac:dyDescent="0.25">
      <c r="A267" s="73" t="s">
        <v>222</v>
      </c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22"/>
      <c r="AC267" s="22"/>
      <c r="AD267" s="22"/>
      <c r="AE267" s="22"/>
      <c r="AF267" s="22"/>
      <c r="AG267" s="22"/>
      <c r="AH267" s="80"/>
      <c r="AI267" s="80"/>
      <c r="AJ267" s="80"/>
      <c r="AK267" s="80"/>
      <c r="AL267" s="80"/>
      <c r="AM267" s="80"/>
      <c r="AN267" s="80"/>
      <c r="AO267" s="80"/>
      <c r="AP267" s="80"/>
      <c r="AQ267" s="22"/>
      <c r="AR267" s="22"/>
      <c r="AS267" s="22"/>
      <c r="AT267" s="22"/>
      <c r="AU267" s="81" t="s">
        <v>224</v>
      </c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</row>
    <row r="268" spans="1:64" ht="12.75" customHeight="1" x14ac:dyDescent="0.25">
      <c r="AB268" s="23"/>
      <c r="AC268" s="23"/>
      <c r="AD268" s="23"/>
      <c r="AE268" s="23"/>
      <c r="AF268" s="23"/>
      <c r="AG268" s="23"/>
      <c r="AH268" s="78" t="s">
        <v>1</v>
      </c>
      <c r="AI268" s="78"/>
      <c r="AJ268" s="78"/>
      <c r="AK268" s="78"/>
      <c r="AL268" s="78"/>
      <c r="AM268" s="78"/>
      <c r="AN268" s="78"/>
      <c r="AO268" s="78"/>
      <c r="AP268" s="78"/>
      <c r="AQ268" s="23"/>
      <c r="AR268" s="23"/>
      <c r="AS268" s="23"/>
      <c r="AT268" s="23"/>
      <c r="AU268" s="78" t="s">
        <v>160</v>
      </c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</row>
    <row r="269" spans="1:64" ht="13.8" x14ac:dyDescent="0.25">
      <c r="AB269" s="23"/>
      <c r="AC269" s="23"/>
      <c r="AD269" s="23"/>
      <c r="AE269" s="23"/>
      <c r="AF269" s="23"/>
      <c r="AG269" s="23"/>
      <c r="AH269" s="24"/>
      <c r="AI269" s="24"/>
      <c r="AJ269" s="24"/>
      <c r="AK269" s="24"/>
      <c r="AL269" s="24"/>
      <c r="AM269" s="24"/>
      <c r="AN269" s="24"/>
      <c r="AO269" s="24"/>
      <c r="AP269" s="24"/>
      <c r="AQ269" s="23"/>
      <c r="AR269" s="23"/>
      <c r="AS269" s="23"/>
      <c r="AT269" s="23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</row>
    <row r="270" spans="1:64" ht="18" customHeight="1" x14ac:dyDescent="0.25">
      <c r="A270" s="73" t="s">
        <v>223</v>
      </c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23"/>
      <c r="AC270" s="23"/>
      <c r="AD270" s="23"/>
      <c r="AE270" s="23"/>
      <c r="AF270" s="23"/>
      <c r="AG270" s="23"/>
      <c r="AH270" s="75"/>
      <c r="AI270" s="75"/>
      <c r="AJ270" s="75"/>
      <c r="AK270" s="75"/>
      <c r="AL270" s="75"/>
      <c r="AM270" s="75"/>
      <c r="AN270" s="75"/>
      <c r="AO270" s="75"/>
      <c r="AP270" s="75"/>
      <c r="AQ270" s="23"/>
      <c r="AR270" s="23"/>
      <c r="AS270" s="23"/>
      <c r="AT270" s="23"/>
      <c r="AU270" s="76" t="s">
        <v>225</v>
      </c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</row>
    <row r="271" spans="1:64" ht="12" customHeight="1" x14ac:dyDescent="0.25">
      <c r="AB271" s="23"/>
      <c r="AC271" s="23"/>
      <c r="AD271" s="23"/>
      <c r="AE271" s="23"/>
      <c r="AF271" s="23"/>
      <c r="AG271" s="23"/>
      <c r="AH271" s="78" t="s">
        <v>1</v>
      </c>
      <c r="AI271" s="78"/>
      <c r="AJ271" s="78"/>
      <c r="AK271" s="78"/>
      <c r="AL271" s="78"/>
      <c r="AM271" s="78"/>
      <c r="AN271" s="78"/>
      <c r="AO271" s="78"/>
      <c r="AP271" s="78"/>
      <c r="AQ271" s="23"/>
      <c r="AR271" s="23"/>
      <c r="AS271" s="23"/>
      <c r="AT271" s="23"/>
      <c r="AU271" s="78" t="s">
        <v>160</v>
      </c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</row>
  </sheetData>
  <mergeCells count="1846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BU33:BY33"/>
    <mergeCell ref="BQ33:BT33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42:D42"/>
    <mergeCell ref="E42:W42"/>
    <mergeCell ref="X42:AB42"/>
    <mergeCell ref="AC42:AG42"/>
    <mergeCell ref="AH42:AL4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G64:BK64"/>
    <mergeCell ref="BL64:BP64"/>
    <mergeCell ref="BQ64:BT64"/>
    <mergeCell ref="BU64:BY64"/>
    <mergeCell ref="A65:E65"/>
    <mergeCell ref="F65:T65"/>
    <mergeCell ref="U65:Y65"/>
    <mergeCell ref="Z65:AD65"/>
    <mergeCell ref="AE65:AH65"/>
    <mergeCell ref="AI65:AM65"/>
    <mergeCell ref="AE64:AH64"/>
    <mergeCell ref="AI64:AM64"/>
    <mergeCell ref="AN64:AR64"/>
    <mergeCell ref="AS64:AW64"/>
    <mergeCell ref="AX64:BA64"/>
    <mergeCell ref="BB64:BF64"/>
    <mergeCell ref="BU54:BY54"/>
    <mergeCell ref="A61:BL61"/>
    <mergeCell ref="A62:BY62"/>
    <mergeCell ref="A63:E64"/>
    <mergeCell ref="F63:T64"/>
    <mergeCell ref="U63:AM63"/>
    <mergeCell ref="AN63:BF63"/>
    <mergeCell ref="BG63:BY63"/>
    <mergeCell ref="U64:Y64"/>
    <mergeCell ref="Z64:AD64"/>
    <mergeCell ref="AS54:AW54"/>
    <mergeCell ref="AX54:BA54"/>
    <mergeCell ref="BB54:BF54"/>
    <mergeCell ref="BG54:BK54"/>
    <mergeCell ref="BL54:BP54"/>
    <mergeCell ref="BQ54:BT54"/>
    <mergeCell ref="AX66:BA66"/>
    <mergeCell ref="BB66:BF66"/>
    <mergeCell ref="BG66:BK66"/>
    <mergeCell ref="BL66:BP66"/>
    <mergeCell ref="BQ66:BT66"/>
    <mergeCell ref="BU66:BY66"/>
    <mergeCell ref="BQ65:BT65"/>
    <mergeCell ref="BU65:BY65"/>
    <mergeCell ref="A66:E66"/>
    <mergeCell ref="F66:T66"/>
    <mergeCell ref="U66:Y66"/>
    <mergeCell ref="Z66:AD66"/>
    <mergeCell ref="AE66:AH66"/>
    <mergeCell ref="AI66:AM66"/>
    <mergeCell ref="AN66:AR66"/>
    <mergeCell ref="AS66:AW66"/>
    <mergeCell ref="AN65:AR65"/>
    <mergeCell ref="AS65:AW65"/>
    <mergeCell ref="AX65:BA65"/>
    <mergeCell ref="BB65:BF65"/>
    <mergeCell ref="BG65:BK65"/>
    <mergeCell ref="BL65:BP65"/>
    <mergeCell ref="BQ67:BT67"/>
    <mergeCell ref="BU67:BY67"/>
    <mergeCell ref="A69:BL69"/>
    <mergeCell ref="A70:BK70"/>
    <mergeCell ref="A71:D72"/>
    <mergeCell ref="E71:W72"/>
    <mergeCell ref="X71:AQ71"/>
    <mergeCell ref="AR71:BK71"/>
    <mergeCell ref="X72:AB72"/>
    <mergeCell ref="AC72:AG72"/>
    <mergeCell ref="AN67:AR67"/>
    <mergeCell ref="AS67:AW67"/>
    <mergeCell ref="AX67:BA67"/>
    <mergeCell ref="BB67:BF67"/>
    <mergeCell ref="BG67:BK67"/>
    <mergeCell ref="BL67:BP67"/>
    <mergeCell ref="A67:E67"/>
    <mergeCell ref="F67:T67"/>
    <mergeCell ref="U67:Y67"/>
    <mergeCell ref="Z67:AD67"/>
    <mergeCell ref="AE67:AH67"/>
    <mergeCell ref="AI67:AM67"/>
    <mergeCell ref="AR73:AV73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73:D73"/>
    <mergeCell ref="E73:W73"/>
    <mergeCell ref="X73:AB73"/>
    <mergeCell ref="AC73:AG73"/>
    <mergeCell ref="AH73:AL73"/>
    <mergeCell ref="AM73:AQ73"/>
    <mergeCell ref="AH72:AL72"/>
    <mergeCell ref="AM72:AQ72"/>
    <mergeCell ref="AR72:AV72"/>
    <mergeCell ref="AW72:BA72"/>
    <mergeCell ref="BB72:BF72"/>
    <mergeCell ref="BG72:BK72"/>
    <mergeCell ref="AR75:AV75"/>
    <mergeCell ref="AW75:BA75"/>
    <mergeCell ref="BB75:BF75"/>
    <mergeCell ref="BG75:BK75"/>
    <mergeCell ref="A82:BL82"/>
    <mergeCell ref="A83:BK83"/>
    <mergeCell ref="AM76:AQ76"/>
    <mergeCell ref="AR76:AV76"/>
    <mergeCell ref="AW76:BA76"/>
    <mergeCell ref="BB76:BF76"/>
    <mergeCell ref="AR74:AV74"/>
    <mergeCell ref="AW74:BA74"/>
    <mergeCell ref="BB74:BF74"/>
    <mergeCell ref="BG74:BK74"/>
    <mergeCell ref="A75:D75"/>
    <mergeCell ref="E75:W75"/>
    <mergeCell ref="X75:AB75"/>
    <mergeCell ref="AC75:AG75"/>
    <mergeCell ref="AH75:AL75"/>
    <mergeCell ref="AM75:AQ75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8:BA78"/>
    <mergeCell ref="BB78:BF78"/>
    <mergeCell ref="BG76:BK76"/>
    <mergeCell ref="A77:D77"/>
    <mergeCell ref="BG85:BK85"/>
    <mergeCell ref="A86:E86"/>
    <mergeCell ref="F86:W86"/>
    <mergeCell ref="X86:AB86"/>
    <mergeCell ref="AC86:AG86"/>
    <mergeCell ref="AH86:AL86"/>
    <mergeCell ref="AM86:AQ86"/>
    <mergeCell ref="AR86:AV86"/>
    <mergeCell ref="AW86:BA86"/>
    <mergeCell ref="A84:E85"/>
    <mergeCell ref="F84:W85"/>
    <mergeCell ref="X84:AQ84"/>
    <mergeCell ref="AR84:BK84"/>
    <mergeCell ref="X85:AB85"/>
    <mergeCell ref="AC85:AG85"/>
    <mergeCell ref="AH85:AL85"/>
    <mergeCell ref="AM85:AQ85"/>
    <mergeCell ref="AR85:AV85"/>
    <mergeCell ref="AW85:BA85"/>
    <mergeCell ref="BG87:BK87"/>
    <mergeCell ref="A88:E88"/>
    <mergeCell ref="F88:W88"/>
    <mergeCell ref="X88:AB88"/>
    <mergeCell ref="AC88:AG88"/>
    <mergeCell ref="AH88:AL88"/>
    <mergeCell ref="AM88:AQ88"/>
    <mergeCell ref="AR88:AV88"/>
    <mergeCell ref="AW88:BA88"/>
    <mergeCell ref="BB86:BF86"/>
    <mergeCell ref="BG86:BK86"/>
    <mergeCell ref="A87:E87"/>
    <mergeCell ref="F87:W87"/>
    <mergeCell ref="X87:AB87"/>
    <mergeCell ref="AC87:AG87"/>
    <mergeCell ref="AH87:AL87"/>
    <mergeCell ref="AM87:AQ87"/>
    <mergeCell ref="AR87:AV87"/>
    <mergeCell ref="AW87:BA87"/>
    <mergeCell ref="BG95:BK95"/>
    <mergeCell ref="BL95:BP95"/>
    <mergeCell ref="BQ95:BT95"/>
    <mergeCell ref="BU95:BY95"/>
    <mergeCell ref="U95:Y95"/>
    <mergeCell ref="Z95:AD95"/>
    <mergeCell ref="AE95:AH95"/>
    <mergeCell ref="AI95:AM95"/>
    <mergeCell ref="AN95:AR95"/>
    <mergeCell ref="AS95:AW95"/>
    <mergeCell ref="BB88:BF88"/>
    <mergeCell ref="BG88:BK88"/>
    <mergeCell ref="A91:BL91"/>
    <mergeCell ref="A92:BL92"/>
    <mergeCell ref="A93:BY93"/>
    <mergeCell ref="A94:C95"/>
    <mergeCell ref="D94:T95"/>
    <mergeCell ref="U94:AM94"/>
    <mergeCell ref="AN94:BF94"/>
    <mergeCell ref="BG94:BY94"/>
    <mergeCell ref="BG97:BK97"/>
    <mergeCell ref="BL97:BP97"/>
    <mergeCell ref="BQ97:BT97"/>
    <mergeCell ref="BU97:BY97"/>
    <mergeCell ref="BQ96:BT96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N96:AR96"/>
    <mergeCell ref="AS96:AW96"/>
    <mergeCell ref="AX96:BA96"/>
    <mergeCell ref="BB96:BF96"/>
    <mergeCell ref="BG96:BK96"/>
    <mergeCell ref="BL96:BP96"/>
    <mergeCell ref="A96:C96"/>
    <mergeCell ref="D96:T96"/>
    <mergeCell ref="U96:Y96"/>
    <mergeCell ref="Z96:AD96"/>
    <mergeCell ref="AE96:AH96"/>
    <mergeCell ref="AI96:AM96"/>
    <mergeCell ref="BQ98:BT98"/>
    <mergeCell ref="BU98:BY98"/>
    <mergeCell ref="A109:BL109"/>
    <mergeCell ref="A110:BH110"/>
    <mergeCell ref="A111:C112"/>
    <mergeCell ref="D111:T112"/>
    <mergeCell ref="U111:AN111"/>
    <mergeCell ref="AO111:BH111"/>
    <mergeCell ref="U112:Y112"/>
    <mergeCell ref="Z112:AD112"/>
    <mergeCell ref="AN98:AR98"/>
    <mergeCell ref="AS98:AW98"/>
    <mergeCell ref="AX98:BA98"/>
    <mergeCell ref="BB98:BF98"/>
    <mergeCell ref="BG98:BK98"/>
    <mergeCell ref="BL98:BP98"/>
    <mergeCell ref="A98:C98"/>
    <mergeCell ref="D98:T98"/>
    <mergeCell ref="U98:Y98"/>
    <mergeCell ref="Z98:AD98"/>
    <mergeCell ref="AE98:AH98"/>
    <mergeCell ref="AI98:AM98"/>
    <mergeCell ref="BU101:BY101"/>
    <mergeCell ref="A102:C102"/>
    <mergeCell ref="D102:T102"/>
    <mergeCell ref="U102:Y102"/>
    <mergeCell ref="AO113:AS113"/>
    <mergeCell ref="AT113:AX113"/>
    <mergeCell ref="AY113:BC113"/>
    <mergeCell ref="BD113:BH113"/>
    <mergeCell ref="A114:C114"/>
    <mergeCell ref="D114:T114"/>
    <mergeCell ref="U114:Y114"/>
    <mergeCell ref="Z114:AD114"/>
    <mergeCell ref="AE114:AI114"/>
    <mergeCell ref="AJ114:AN114"/>
    <mergeCell ref="A113:C113"/>
    <mergeCell ref="D113:T113"/>
    <mergeCell ref="U113:Y113"/>
    <mergeCell ref="Z113:AD113"/>
    <mergeCell ref="AE113:AI113"/>
    <mergeCell ref="AJ113:AN113"/>
    <mergeCell ref="AE112:AI112"/>
    <mergeCell ref="AJ112:AN112"/>
    <mergeCell ref="AO112:AS112"/>
    <mergeCell ref="AT112:AX112"/>
    <mergeCell ref="AY112:BC112"/>
    <mergeCell ref="BD112:BH112"/>
    <mergeCell ref="BJ129:BX129"/>
    <mergeCell ref="AF130:AJ130"/>
    <mergeCell ref="AK130:AO130"/>
    <mergeCell ref="AP130:AT130"/>
    <mergeCell ref="AU130:AY130"/>
    <mergeCell ref="AZ130:BD130"/>
    <mergeCell ref="BE130:BI130"/>
    <mergeCell ref="BJ130:BN130"/>
    <mergeCell ref="BO130:BS130"/>
    <mergeCell ref="BT130:BX130"/>
    <mergeCell ref="A129:C130"/>
    <mergeCell ref="D129:P130"/>
    <mergeCell ref="Q129:U130"/>
    <mergeCell ref="V129:AE130"/>
    <mergeCell ref="AF129:AT129"/>
    <mergeCell ref="AU129:BI129"/>
    <mergeCell ref="AO115:AS115"/>
    <mergeCell ref="AT115:AX115"/>
    <mergeCell ref="AY115:BC115"/>
    <mergeCell ref="BD115:BH115"/>
    <mergeCell ref="A127:BL127"/>
    <mergeCell ref="A128:BL128"/>
    <mergeCell ref="AJ116:AN116"/>
    <mergeCell ref="AO116:AS116"/>
    <mergeCell ref="AT116:AX116"/>
    <mergeCell ref="AY116:BC116"/>
    <mergeCell ref="BD117:BH117"/>
    <mergeCell ref="A118:C118"/>
    <mergeCell ref="D118:T118"/>
    <mergeCell ref="U118:Y118"/>
    <mergeCell ref="Z118:AD118"/>
    <mergeCell ref="AE118:AI118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BT133:BX133"/>
    <mergeCell ref="A143:BL143"/>
    <mergeCell ref="A144:C145"/>
    <mergeCell ref="D144:P145"/>
    <mergeCell ref="Q144:U145"/>
    <mergeCell ref="V144:AE145"/>
    <mergeCell ref="AF144:AT144"/>
    <mergeCell ref="AU144:BI144"/>
    <mergeCell ref="AF145:AJ145"/>
    <mergeCell ref="AK145:AO145"/>
    <mergeCell ref="AP133:AT133"/>
    <mergeCell ref="AU133:AY133"/>
    <mergeCell ref="AZ133:BD133"/>
    <mergeCell ref="BE133:BI133"/>
    <mergeCell ref="BJ133:BN133"/>
    <mergeCell ref="BO133:BS133"/>
    <mergeCell ref="AP134:AT134"/>
    <mergeCell ref="AO161:AS161"/>
    <mergeCell ref="AT161:AX161"/>
    <mergeCell ref="AY161:BC161"/>
    <mergeCell ref="BD161:BH161"/>
    <mergeCell ref="BI161:BM161"/>
    <mergeCell ref="BN161:BR161"/>
    <mergeCell ref="A160:T161"/>
    <mergeCell ref="U160:AD160"/>
    <mergeCell ref="AE160:AN160"/>
    <mergeCell ref="AO160:AX160"/>
    <mergeCell ref="AY160:BH160"/>
    <mergeCell ref="BI160:BR160"/>
    <mergeCell ref="U161:Y161"/>
    <mergeCell ref="Z161:AD161"/>
    <mergeCell ref="AE161:AI161"/>
    <mergeCell ref="AJ161:AN161"/>
    <mergeCell ref="AP148:AT148"/>
    <mergeCell ref="AU148:AY148"/>
    <mergeCell ref="AZ148:BD148"/>
    <mergeCell ref="BE148:BI148"/>
    <mergeCell ref="A158:BL158"/>
    <mergeCell ref="A159:BR159"/>
    <mergeCell ref="AP149:AT149"/>
    <mergeCell ref="AU149:AY149"/>
    <mergeCell ref="AZ149:BD149"/>
    <mergeCell ref="BE149:BI149"/>
    <mergeCell ref="A148:C148"/>
    <mergeCell ref="D148:P148"/>
    <mergeCell ref="Q148:U148"/>
    <mergeCell ref="V148:AE148"/>
    <mergeCell ref="AF148:AJ148"/>
    <mergeCell ref="AK148:AO148"/>
    <mergeCell ref="AO163:AS163"/>
    <mergeCell ref="AT163:AX163"/>
    <mergeCell ref="AY163:BC163"/>
    <mergeCell ref="BD163:BH163"/>
    <mergeCell ref="BI163:BM163"/>
    <mergeCell ref="BN163:BR163"/>
    <mergeCell ref="AT162:AX162"/>
    <mergeCell ref="AY162:BC162"/>
    <mergeCell ref="BD162:BH162"/>
    <mergeCell ref="BI162:BM162"/>
    <mergeCell ref="BN162:BR162"/>
    <mergeCell ref="A163:T163"/>
    <mergeCell ref="U163:Y163"/>
    <mergeCell ref="Z163:AD163"/>
    <mergeCell ref="AE163:AI163"/>
    <mergeCell ref="AJ163:AN163"/>
    <mergeCell ref="A162:T162"/>
    <mergeCell ref="U162:Y162"/>
    <mergeCell ref="Z162:AD162"/>
    <mergeCell ref="AE162:AI162"/>
    <mergeCell ref="AJ162:AN162"/>
    <mergeCell ref="AO162:AS162"/>
    <mergeCell ref="A169:C171"/>
    <mergeCell ref="D169:V171"/>
    <mergeCell ref="W169:AH169"/>
    <mergeCell ref="AI169:AT169"/>
    <mergeCell ref="AU169:AZ169"/>
    <mergeCell ref="BA169:BF169"/>
    <mergeCell ref="AT164:AX164"/>
    <mergeCell ref="AY164:BC164"/>
    <mergeCell ref="BD164:BH164"/>
    <mergeCell ref="BI164:BM164"/>
    <mergeCell ref="BN164:BR164"/>
    <mergeCell ref="A168:BL168"/>
    <mergeCell ref="AT165:AX165"/>
    <mergeCell ref="AY165:BC165"/>
    <mergeCell ref="BD165:BH165"/>
    <mergeCell ref="BI165:BM165"/>
    <mergeCell ref="A164:T164"/>
    <mergeCell ref="U164:Y164"/>
    <mergeCell ref="Z164:AD164"/>
    <mergeCell ref="AE164:AI164"/>
    <mergeCell ref="AJ164:AN164"/>
    <mergeCell ref="AO164:AS164"/>
    <mergeCell ref="BJ170:BL171"/>
    <mergeCell ref="W171:Y171"/>
    <mergeCell ref="Z171:AB171"/>
    <mergeCell ref="AC171:AE171"/>
    <mergeCell ref="AF171:AH171"/>
    <mergeCell ref="AI171:AK171"/>
    <mergeCell ref="AL171:AN171"/>
    <mergeCell ref="AO171:AQ171"/>
    <mergeCell ref="AR171:AT171"/>
    <mergeCell ref="BG169:BL169"/>
    <mergeCell ref="BJ172:BL172"/>
    <mergeCell ref="A173:C173"/>
    <mergeCell ref="D173:V173"/>
    <mergeCell ref="W173:Y173"/>
    <mergeCell ref="Z173:AB173"/>
    <mergeCell ref="AC173:AE173"/>
    <mergeCell ref="AF173:AH173"/>
    <mergeCell ref="AI172:AK172"/>
    <mergeCell ref="AL172:AN172"/>
    <mergeCell ref="AO172:AQ172"/>
    <mergeCell ref="AR172:AT172"/>
    <mergeCell ref="AU172:AW172"/>
    <mergeCell ref="AX172:AZ172"/>
    <mergeCell ref="A172:C172"/>
    <mergeCell ref="D172:V172"/>
    <mergeCell ref="W172:Y172"/>
    <mergeCell ref="Z172:AB172"/>
    <mergeCell ref="AO174:AQ174"/>
    <mergeCell ref="AR174:AT174"/>
    <mergeCell ref="W170:AB170"/>
    <mergeCell ref="AC170:AH170"/>
    <mergeCell ref="AI170:AN170"/>
    <mergeCell ref="AO170:AT170"/>
    <mergeCell ref="AU170:AW171"/>
    <mergeCell ref="AX170:AZ171"/>
    <mergeCell ref="BA170:BC171"/>
    <mergeCell ref="BD170:BF171"/>
    <mergeCell ref="BG170:BI171"/>
    <mergeCell ref="AR173:AT173"/>
    <mergeCell ref="AU173:AW173"/>
    <mergeCell ref="AX173:AZ173"/>
    <mergeCell ref="BA172:BC172"/>
    <mergeCell ref="BD172:BF172"/>
    <mergeCell ref="BG172:BI172"/>
    <mergeCell ref="A175:C175"/>
    <mergeCell ref="D175:V175"/>
    <mergeCell ref="AC172:AE172"/>
    <mergeCell ref="AF172:AH172"/>
    <mergeCell ref="AP182:AT182"/>
    <mergeCell ref="AU182:AY182"/>
    <mergeCell ref="AZ182:BD182"/>
    <mergeCell ref="BE182:BI182"/>
    <mergeCell ref="BJ182:BN182"/>
    <mergeCell ref="BO182:BS182"/>
    <mergeCell ref="A180:BS180"/>
    <mergeCell ref="A181:F182"/>
    <mergeCell ref="G181:S182"/>
    <mergeCell ref="T181:Z182"/>
    <mergeCell ref="AA181:AO181"/>
    <mergeCell ref="AP181:BD181"/>
    <mergeCell ref="BE181:BS181"/>
    <mergeCell ref="AA182:AE182"/>
    <mergeCell ref="AF182:AJ182"/>
    <mergeCell ref="AK182:AO182"/>
    <mergeCell ref="BA174:BC174"/>
    <mergeCell ref="BD174:BF174"/>
    <mergeCell ref="BG174:BI174"/>
    <mergeCell ref="BJ174:BL174"/>
    <mergeCell ref="A178:BL178"/>
    <mergeCell ref="A179:BS179"/>
    <mergeCell ref="AO175:AQ175"/>
    <mergeCell ref="AR175:AT175"/>
    <mergeCell ref="AU175:AW175"/>
    <mergeCell ref="AX175:AZ175"/>
    <mergeCell ref="AI174:AK174"/>
    <mergeCell ref="AL174:AN174"/>
    <mergeCell ref="AP184:AT184"/>
    <mergeCell ref="AU184:AY184"/>
    <mergeCell ref="AZ184:BD184"/>
    <mergeCell ref="BE184:BI184"/>
    <mergeCell ref="BJ184:BN184"/>
    <mergeCell ref="BO184:BS184"/>
    <mergeCell ref="A184:F184"/>
    <mergeCell ref="G184:S184"/>
    <mergeCell ref="T184:Z184"/>
    <mergeCell ref="AA184:AE184"/>
    <mergeCell ref="AF184:AJ184"/>
    <mergeCell ref="AK184:AO184"/>
    <mergeCell ref="AP183:AT183"/>
    <mergeCell ref="AU183:AY183"/>
    <mergeCell ref="AZ183:BD183"/>
    <mergeCell ref="BE183:BI183"/>
    <mergeCell ref="BJ183:BN183"/>
    <mergeCell ref="BO183:BS183"/>
    <mergeCell ref="A183:F183"/>
    <mergeCell ref="G183:S183"/>
    <mergeCell ref="T183:Z183"/>
    <mergeCell ref="AA183:AE183"/>
    <mergeCell ref="AF183:AJ183"/>
    <mergeCell ref="AK183:AO183"/>
    <mergeCell ref="G190:S191"/>
    <mergeCell ref="T190:Z191"/>
    <mergeCell ref="AA190:AO190"/>
    <mergeCell ref="AP190:BD190"/>
    <mergeCell ref="AA191:AE191"/>
    <mergeCell ref="AF191:AJ191"/>
    <mergeCell ref="AK191:AO191"/>
    <mergeCell ref="AP185:AT185"/>
    <mergeCell ref="AU185:AY185"/>
    <mergeCell ref="AZ185:BD185"/>
    <mergeCell ref="BE185:BI185"/>
    <mergeCell ref="BJ185:BN185"/>
    <mergeCell ref="BO185:BS185"/>
    <mergeCell ref="A185:F185"/>
    <mergeCell ref="G185:S185"/>
    <mergeCell ref="T185:Z185"/>
    <mergeCell ref="AA185:AE185"/>
    <mergeCell ref="AF185:AJ185"/>
    <mergeCell ref="AK185:AO185"/>
    <mergeCell ref="A198:BL198"/>
    <mergeCell ref="A199:BM199"/>
    <mergeCell ref="A200:M201"/>
    <mergeCell ref="N200:U201"/>
    <mergeCell ref="V200:Z201"/>
    <mergeCell ref="AA200:AI200"/>
    <mergeCell ref="AJ200:AR200"/>
    <mergeCell ref="AS200:BA200"/>
    <mergeCell ref="BB200:BJ200"/>
    <mergeCell ref="BK200:BS200"/>
    <mergeCell ref="AZ193:BD193"/>
    <mergeCell ref="A194:F194"/>
    <mergeCell ref="G194:S194"/>
    <mergeCell ref="T194:Z194"/>
    <mergeCell ref="AA194:AE194"/>
    <mergeCell ref="AF194:AJ194"/>
    <mergeCell ref="AK194:AO194"/>
    <mergeCell ref="AP194:AT194"/>
    <mergeCell ref="AU194:AY194"/>
    <mergeCell ref="AZ194:BD194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P195:AT195"/>
    <mergeCell ref="AU195:AY195"/>
    <mergeCell ref="AZ195:BD195"/>
    <mergeCell ref="A195:F195"/>
    <mergeCell ref="BP202:BS202"/>
    <mergeCell ref="A203:M203"/>
    <mergeCell ref="N203:U203"/>
    <mergeCell ref="V203:Z203"/>
    <mergeCell ref="AA203:AE203"/>
    <mergeCell ref="AF203:AI203"/>
    <mergeCell ref="AJ203:AN203"/>
    <mergeCell ref="AO203:AR203"/>
    <mergeCell ref="AS203:AW203"/>
    <mergeCell ref="AX203:BA203"/>
    <mergeCell ref="AO202:AR202"/>
    <mergeCell ref="AS202:AW202"/>
    <mergeCell ref="AX202:BA202"/>
    <mergeCell ref="BB202:BF202"/>
    <mergeCell ref="BG202:BJ202"/>
    <mergeCell ref="BK202:BO202"/>
    <mergeCell ref="BB201:BF201"/>
    <mergeCell ref="BG201:BJ201"/>
    <mergeCell ref="BK201:BO201"/>
    <mergeCell ref="BP201:BS201"/>
    <mergeCell ref="A202:M202"/>
    <mergeCell ref="N202:U202"/>
    <mergeCell ref="V202:Z202"/>
    <mergeCell ref="AA202:AE202"/>
    <mergeCell ref="AF202:AI202"/>
    <mergeCell ref="AJ202:AN202"/>
    <mergeCell ref="AA201:AE201"/>
    <mergeCell ref="AF201:AI201"/>
    <mergeCell ref="AJ201:AN201"/>
    <mergeCell ref="AO201:AR201"/>
    <mergeCell ref="AS201:AW201"/>
    <mergeCell ref="AX201:BA201"/>
    <mergeCell ref="BP204:BS204"/>
    <mergeCell ref="A213:BL213"/>
    <mergeCell ref="A214:BL214"/>
    <mergeCell ref="A217:BL217"/>
    <mergeCell ref="A218:BL218"/>
    <mergeCell ref="A219:BL219"/>
    <mergeCell ref="AX205:BA205"/>
    <mergeCell ref="BB205:BF205"/>
    <mergeCell ref="BG205:BJ205"/>
    <mergeCell ref="BK205:BO205"/>
    <mergeCell ref="AO204:AR204"/>
    <mergeCell ref="AS204:AW204"/>
    <mergeCell ref="AX204:BA204"/>
    <mergeCell ref="BB204:BF204"/>
    <mergeCell ref="BG204:BJ204"/>
    <mergeCell ref="BK204:BO204"/>
    <mergeCell ref="BB203:BF203"/>
    <mergeCell ref="BG203:BJ203"/>
    <mergeCell ref="BK203:BO203"/>
    <mergeCell ref="BP203:BS203"/>
    <mergeCell ref="A204:M204"/>
    <mergeCell ref="N204:U204"/>
    <mergeCell ref="V204:Z204"/>
    <mergeCell ref="AA204:AE204"/>
    <mergeCell ref="AF204:AI204"/>
    <mergeCell ref="AJ204:AN204"/>
    <mergeCell ref="BB206:BF206"/>
    <mergeCell ref="BG206:BJ206"/>
    <mergeCell ref="BK206:BO206"/>
    <mergeCell ref="BP206:BS206"/>
    <mergeCell ref="A207:M207"/>
    <mergeCell ref="N207:U207"/>
    <mergeCell ref="AK222:AP222"/>
    <mergeCell ref="AQ222:AV222"/>
    <mergeCell ref="AW222:BA222"/>
    <mergeCell ref="BB222:BF222"/>
    <mergeCell ref="BG222:BL222"/>
    <mergeCell ref="A223:F223"/>
    <mergeCell ref="G223:S223"/>
    <mergeCell ref="T223:Y223"/>
    <mergeCell ref="Z223:AD223"/>
    <mergeCell ref="AE223:AJ223"/>
    <mergeCell ref="AQ220:AV221"/>
    <mergeCell ref="AW220:BF220"/>
    <mergeCell ref="BG220:BL221"/>
    <mergeCell ref="AW221:BA221"/>
    <mergeCell ref="BB221:BF221"/>
    <mergeCell ref="A222:F222"/>
    <mergeCell ref="G222:S222"/>
    <mergeCell ref="T222:Y222"/>
    <mergeCell ref="Z222:AD222"/>
    <mergeCell ref="AE222:AJ222"/>
    <mergeCell ref="A220:F221"/>
    <mergeCell ref="G220:S221"/>
    <mergeCell ref="T220:Y221"/>
    <mergeCell ref="Z220:AD221"/>
    <mergeCell ref="AE220:AJ221"/>
    <mergeCell ref="AK220:AP221"/>
    <mergeCell ref="AK224:AP224"/>
    <mergeCell ref="AQ224:AV224"/>
    <mergeCell ref="AW224:BA224"/>
    <mergeCell ref="BB224:BF224"/>
    <mergeCell ref="BG224:BL224"/>
    <mergeCell ref="A231:BL231"/>
    <mergeCell ref="BG225:BL225"/>
    <mergeCell ref="A226:F226"/>
    <mergeCell ref="G226:S226"/>
    <mergeCell ref="T226:Y226"/>
    <mergeCell ref="AK223:AP223"/>
    <mergeCell ref="AQ223:AV223"/>
    <mergeCell ref="AW223:BA223"/>
    <mergeCell ref="BB223:BF223"/>
    <mergeCell ref="BG223:BL223"/>
    <mergeCell ref="A224:F224"/>
    <mergeCell ref="G224:S224"/>
    <mergeCell ref="T224:Y224"/>
    <mergeCell ref="Z224:AD224"/>
    <mergeCell ref="AE224:AJ224"/>
    <mergeCell ref="BG226:BL226"/>
    <mergeCell ref="A227:F227"/>
    <mergeCell ref="G227:S227"/>
    <mergeCell ref="T227:Y227"/>
    <mergeCell ref="Z227:AD227"/>
    <mergeCell ref="AE227:AJ227"/>
    <mergeCell ref="AK227:AP227"/>
    <mergeCell ref="AQ227:AV227"/>
    <mergeCell ref="AW227:BA227"/>
    <mergeCell ref="BB227:BF227"/>
    <mergeCell ref="Z226:AD226"/>
    <mergeCell ref="AE226:AJ226"/>
    <mergeCell ref="AT234:AW235"/>
    <mergeCell ref="AX234:BG234"/>
    <mergeCell ref="BH234:BL235"/>
    <mergeCell ref="Z235:AD235"/>
    <mergeCell ref="AE235:AI235"/>
    <mergeCell ref="AX235:BB235"/>
    <mergeCell ref="BC235:BG235"/>
    <mergeCell ref="A232:BL232"/>
    <mergeCell ref="A233:F235"/>
    <mergeCell ref="G233:P235"/>
    <mergeCell ref="Q233:AN233"/>
    <mergeCell ref="AO233:BL233"/>
    <mergeCell ref="Q234:U235"/>
    <mergeCell ref="V234:Y235"/>
    <mergeCell ref="Z234:AI234"/>
    <mergeCell ref="AJ234:AN235"/>
    <mergeCell ref="AO234:AS235"/>
    <mergeCell ref="AJ237:AN237"/>
    <mergeCell ref="AO237:AS237"/>
    <mergeCell ref="AT237:AW237"/>
    <mergeCell ref="AX237:BB237"/>
    <mergeCell ref="BC237:BG237"/>
    <mergeCell ref="BH237:BL237"/>
    <mergeCell ref="A237:F237"/>
    <mergeCell ref="G237:P237"/>
    <mergeCell ref="Q237:U237"/>
    <mergeCell ref="V237:Y237"/>
    <mergeCell ref="Z237:AD237"/>
    <mergeCell ref="AE237:AI237"/>
    <mergeCell ref="AJ236:AN236"/>
    <mergeCell ref="AO236:AS236"/>
    <mergeCell ref="AT236:AW236"/>
    <mergeCell ref="AX236:BB236"/>
    <mergeCell ref="BC236:BG236"/>
    <mergeCell ref="BH236:BL236"/>
    <mergeCell ref="A236:F236"/>
    <mergeCell ref="G236:P236"/>
    <mergeCell ref="Q236:U236"/>
    <mergeCell ref="V236:Y236"/>
    <mergeCell ref="Z236:AD236"/>
    <mergeCell ref="AE236:AI236"/>
    <mergeCell ref="A244:BL244"/>
    <mergeCell ref="A245:BL245"/>
    <mergeCell ref="A246:F247"/>
    <mergeCell ref="G246:S247"/>
    <mergeCell ref="T246:Y247"/>
    <mergeCell ref="Z246:AD247"/>
    <mergeCell ref="AE246:AJ247"/>
    <mergeCell ref="AK246:AP247"/>
    <mergeCell ref="AQ246:AV247"/>
    <mergeCell ref="AW246:BD247"/>
    <mergeCell ref="AJ238:AN238"/>
    <mergeCell ref="AO238:AS238"/>
    <mergeCell ref="AT238:AW238"/>
    <mergeCell ref="AX238:BB238"/>
    <mergeCell ref="BC238:BG238"/>
    <mergeCell ref="BH238:BL238"/>
    <mergeCell ref="A238:F238"/>
    <mergeCell ref="G238:P238"/>
    <mergeCell ref="Q238:U238"/>
    <mergeCell ref="V238:Y238"/>
    <mergeCell ref="Z238:AD238"/>
    <mergeCell ref="AE238:AI238"/>
    <mergeCell ref="AX242:BB242"/>
    <mergeCell ref="BC242:BG242"/>
    <mergeCell ref="BH242:BL242"/>
    <mergeCell ref="A242:F242"/>
    <mergeCell ref="G242:P242"/>
    <mergeCell ref="Q242:U242"/>
    <mergeCell ref="V242:Y242"/>
    <mergeCell ref="Z242:AD242"/>
    <mergeCell ref="AE242:AI242"/>
    <mergeCell ref="AJ242:AN242"/>
    <mergeCell ref="AQ249:AV249"/>
    <mergeCell ref="AW249:BD249"/>
    <mergeCell ref="BE249:BL249"/>
    <mergeCell ref="A250:F250"/>
    <mergeCell ref="G250:S250"/>
    <mergeCell ref="T250:Y250"/>
    <mergeCell ref="Z250:AD250"/>
    <mergeCell ref="AE250:AJ250"/>
    <mergeCell ref="AK250:AP250"/>
    <mergeCell ref="AQ250:AV250"/>
    <mergeCell ref="A249:F249"/>
    <mergeCell ref="G249:S249"/>
    <mergeCell ref="T249:Y249"/>
    <mergeCell ref="Z249:AD249"/>
    <mergeCell ref="AE249:AJ249"/>
    <mergeCell ref="AK249:AP249"/>
    <mergeCell ref="BE246:BL247"/>
    <mergeCell ref="A248:F248"/>
    <mergeCell ref="G248:S248"/>
    <mergeCell ref="T248:Y248"/>
    <mergeCell ref="Z248:AD248"/>
    <mergeCell ref="AE248:AJ248"/>
    <mergeCell ref="AK248:AP248"/>
    <mergeCell ref="AQ248:AV248"/>
    <mergeCell ref="AW248:BD248"/>
    <mergeCell ref="BE248:BL248"/>
    <mergeCell ref="A270:AA270"/>
    <mergeCell ref="AH270:AP270"/>
    <mergeCell ref="AU270:BF270"/>
    <mergeCell ref="AH271:AP271"/>
    <mergeCell ref="AU271:BF271"/>
    <mergeCell ref="A31:D31"/>
    <mergeCell ref="E31:T31"/>
    <mergeCell ref="U31:Y31"/>
    <mergeCell ref="Z31:AD31"/>
    <mergeCell ref="AE31:AH31"/>
    <mergeCell ref="A263:BL263"/>
    <mergeCell ref="A267:AA267"/>
    <mergeCell ref="AH267:AP267"/>
    <mergeCell ref="AU267:BF267"/>
    <mergeCell ref="AH268:AP268"/>
    <mergeCell ref="AU268:BF268"/>
    <mergeCell ref="AW250:BD250"/>
    <mergeCell ref="BE250:BL250"/>
    <mergeCell ref="A257:BL257"/>
    <mergeCell ref="A258:BL258"/>
    <mergeCell ref="A261:BL261"/>
    <mergeCell ref="A262:BL262"/>
    <mergeCell ref="AS33:AW33"/>
    <mergeCell ref="AX33:BA33"/>
    <mergeCell ref="BB33:BF33"/>
    <mergeCell ref="BG33:BK33"/>
    <mergeCell ref="BL33:BP33"/>
    <mergeCell ref="BL32:BP32"/>
    <mergeCell ref="AM43:AQ43"/>
    <mergeCell ref="AR43:AV43"/>
    <mergeCell ref="AW43:BA43"/>
    <mergeCell ref="BB43:BF43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L59:BP59"/>
    <mergeCell ref="BQ59:BT59"/>
    <mergeCell ref="BU59:BY59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G80:BK80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80:BA80"/>
    <mergeCell ref="BB80:BF80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AE99:AH99"/>
    <mergeCell ref="AI99:AM99"/>
    <mergeCell ref="AN99:AR99"/>
    <mergeCell ref="AS99:AW99"/>
    <mergeCell ref="AX99:BA99"/>
    <mergeCell ref="E77:W77"/>
    <mergeCell ref="X77:AB77"/>
    <mergeCell ref="AC77:AG77"/>
    <mergeCell ref="AH77:AL77"/>
    <mergeCell ref="AM77:AQ77"/>
    <mergeCell ref="AR77:AV77"/>
    <mergeCell ref="AW77:BA77"/>
    <mergeCell ref="BB77:BF77"/>
    <mergeCell ref="A76:D76"/>
    <mergeCell ref="E76:W76"/>
    <mergeCell ref="X76:AB76"/>
    <mergeCell ref="AC76:AG76"/>
    <mergeCell ref="AH76:AL76"/>
    <mergeCell ref="AX97:BA97"/>
    <mergeCell ref="BB97:BF97"/>
    <mergeCell ref="AX95:BA95"/>
    <mergeCell ref="BB95:BF95"/>
    <mergeCell ref="BB87:BF87"/>
    <mergeCell ref="BB85:BF85"/>
    <mergeCell ref="BL100:BP100"/>
    <mergeCell ref="BQ100:BT100"/>
    <mergeCell ref="BU100:BY100"/>
    <mergeCell ref="A101:C101"/>
    <mergeCell ref="D101:T101"/>
    <mergeCell ref="U101:Y101"/>
    <mergeCell ref="Z101:AD101"/>
    <mergeCell ref="AE101:AH101"/>
    <mergeCell ref="AI101:AM101"/>
    <mergeCell ref="AN101:AR101"/>
    <mergeCell ref="AI100:AM100"/>
    <mergeCell ref="AN100:AR100"/>
    <mergeCell ref="AS100:AW100"/>
    <mergeCell ref="AX100:BA100"/>
    <mergeCell ref="BB100:BF100"/>
    <mergeCell ref="BG100:BK100"/>
    <mergeCell ref="AW79:BA79"/>
    <mergeCell ref="BB79:BF79"/>
    <mergeCell ref="BB99:BF99"/>
    <mergeCell ref="BG99:BK99"/>
    <mergeCell ref="BL99:BP99"/>
    <mergeCell ref="BQ99:BT99"/>
    <mergeCell ref="BU99:BY99"/>
    <mergeCell ref="A100:C100"/>
    <mergeCell ref="D100:T100"/>
    <mergeCell ref="U100:Y100"/>
    <mergeCell ref="Z100:AD100"/>
    <mergeCell ref="AE100:AH100"/>
    <mergeCell ref="A99:C99"/>
    <mergeCell ref="D99:T99"/>
    <mergeCell ref="U99:Y99"/>
    <mergeCell ref="Z99:AD99"/>
    <mergeCell ref="BB102:BF102"/>
    <mergeCell ref="BG102:BK102"/>
    <mergeCell ref="BL102:BP102"/>
    <mergeCell ref="BQ102:BT102"/>
    <mergeCell ref="BU102:BY102"/>
    <mergeCell ref="A103:C103"/>
    <mergeCell ref="D103:T103"/>
    <mergeCell ref="U103:Y103"/>
    <mergeCell ref="Z103:AD103"/>
    <mergeCell ref="AE103:AH103"/>
    <mergeCell ref="Z102:AD102"/>
    <mergeCell ref="AE102:AH102"/>
    <mergeCell ref="AI102:AM102"/>
    <mergeCell ref="AN102:AR102"/>
    <mergeCell ref="AS102:AW102"/>
    <mergeCell ref="AX102:BA102"/>
    <mergeCell ref="AS101:AW101"/>
    <mergeCell ref="AX101:BA101"/>
    <mergeCell ref="BB101:BF101"/>
    <mergeCell ref="BG101:BK101"/>
    <mergeCell ref="BL101:BP101"/>
    <mergeCell ref="BQ101:BT101"/>
    <mergeCell ref="BU104:BY104"/>
    <mergeCell ref="A105:C105"/>
    <mergeCell ref="D105:T105"/>
    <mergeCell ref="U105:Y105"/>
    <mergeCell ref="Z105:AD105"/>
    <mergeCell ref="AE105:AH105"/>
    <mergeCell ref="AI105:AM105"/>
    <mergeCell ref="AN105:AR105"/>
    <mergeCell ref="AS105:AW105"/>
    <mergeCell ref="AX105:BA105"/>
    <mergeCell ref="AS104:AW104"/>
    <mergeCell ref="AX104:BA104"/>
    <mergeCell ref="BB104:BF104"/>
    <mergeCell ref="BG104:BK104"/>
    <mergeCell ref="BL104:BP104"/>
    <mergeCell ref="BQ104:BT104"/>
    <mergeCell ref="BL103:BP103"/>
    <mergeCell ref="BQ103:BT103"/>
    <mergeCell ref="BU103:BY103"/>
    <mergeCell ref="A104:C104"/>
    <mergeCell ref="D104:T104"/>
    <mergeCell ref="U104:Y104"/>
    <mergeCell ref="Z104:AD104"/>
    <mergeCell ref="AE104:AH104"/>
    <mergeCell ref="AI104:AM104"/>
    <mergeCell ref="AN104:AR104"/>
    <mergeCell ref="AI103:AM103"/>
    <mergeCell ref="AN103:AR103"/>
    <mergeCell ref="AS103:AW103"/>
    <mergeCell ref="AX103:BA103"/>
    <mergeCell ref="BB103:BF103"/>
    <mergeCell ref="BG103:BK103"/>
    <mergeCell ref="BL106:BP106"/>
    <mergeCell ref="BQ106:BT106"/>
    <mergeCell ref="BU106:BY106"/>
    <mergeCell ref="A107:C107"/>
    <mergeCell ref="D107:T107"/>
    <mergeCell ref="U107:Y107"/>
    <mergeCell ref="Z107:AD107"/>
    <mergeCell ref="AE107:AH107"/>
    <mergeCell ref="AI107:AM107"/>
    <mergeCell ref="AN107:AR107"/>
    <mergeCell ref="AI106:AM106"/>
    <mergeCell ref="AN106:AR106"/>
    <mergeCell ref="AS106:AW106"/>
    <mergeCell ref="AX106:BA106"/>
    <mergeCell ref="BB106:BF106"/>
    <mergeCell ref="BG106:BK106"/>
    <mergeCell ref="BB105:BF105"/>
    <mergeCell ref="BG105:BK105"/>
    <mergeCell ref="BL105:BP105"/>
    <mergeCell ref="BQ105:BT105"/>
    <mergeCell ref="BU105:BY105"/>
    <mergeCell ref="A106:C106"/>
    <mergeCell ref="D106:T106"/>
    <mergeCell ref="U106:Y106"/>
    <mergeCell ref="Z106:AD106"/>
    <mergeCell ref="AE106:AH106"/>
    <mergeCell ref="BD116:BH116"/>
    <mergeCell ref="A117:C117"/>
    <mergeCell ref="D117:T117"/>
    <mergeCell ref="U117:Y117"/>
    <mergeCell ref="Z117:AD117"/>
    <mergeCell ref="AE117:AI117"/>
    <mergeCell ref="AJ117:AN117"/>
    <mergeCell ref="AO117:AS117"/>
    <mergeCell ref="AT117:AX117"/>
    <mergeCell ref="AY117:BC117"/>
    <mergeCell ref="A116:C116"/>
    <mergeCell ref="D116:T116"/>
    <mergeCell ref="U116:Y116"/>
    <mergeCell ref="Z116:AD116"/>
    <mergeCell ref="AE116:AI116"/>
    <mergeCell ref="BU107:BY107"/>
    <mergeCell ref="AS107:AW107"/>
    <mergeCell ref="AX107:BA107"/>
    <mergeCell ref="BB107:BF107"/>
    <mergeCell ref="BG107:BK107"/>
    <mergeCell ref="BL107:BP107"/>
    <mergeCell ref="BQ107:BT107"/>
    <mergeCell ref="AO114:AS114"/>
    <mergeCell ref="AT114:AX114"/>
    <mergeCell ref="AY114:BC114"/>
    <mergeCell ref="BD114:BH114"/>
    <mergeCell ref="A115:C115"/>
    <mergeCell ref="D115:T115"/>
    <mergeCell ref="U115:Y115"/>
    <mergeCell ref="Z115:AD115"/>
    <mergeCell ref="AE115:AI115"/>
    <mergeCell ref="AJ115:AN115"/>
    <mergeCell ref="BD119:BH119"/>
    <mergeCell ref="A120:C120"/>
    <mergeCell ref="D120:T120"/>
    <mergeCell ref="U120:Y120"/>
    <mergeCell ref="Z120:AD120"/>
    <mergeCell ref="AE120:AI120"/>
    <mergeCell ref="AJ120:AN120"/>
    <mergeCell ref="AO120:AS120"/>
    <mergeCell ref="AT120:AX120"/>
    <mergeCell ref="AY120:BC120"/>
    <mergeCell ref="BD118:BH118"/>
    <mergeCell ref="A119:C119"/>
    <mergeCell ref="D119:T119"/>
    <mergeCell ref="U119:Y119"/>
    <mergeCell ref="Z119:AD119"/>
    <mergeCell ref="AE119:AI119"/>
    <mergeCell ref="AJ119:AN119"/>
    <mergeCell ref="AO119:AS119"/>
    <mergeCell ref="AT119:AX119"/>
    <mergeCell ref="AY119:BC119"/>
    <mergeCell ref="AJ118:AN118"/>
    <mergeCell ref="AO118:AS118"/>
    <mergeCell ref="AT118:AX118"/>
    <mergeCell ref="AY118:BC118"/>
    <mergeCell ref="BD121:BH121"/>
    <mergeCell ref="A122:C122"/>
    <mergeCell ref="D122:T122"/>
    <mergeCell ref="U122:Y122"/>
    <mergeCell ref="Z122:AD122"/>
    <mergeCell ref="AE122:AI122"/>
    <mergeCell ref="AJ122:AN122"/>
    <mergeCell ref="AO122:AS122"/>
    <mergeCell ref="AT122:AX122"/>
    <mergeCell ref="AY122:BC122"/>
    <mergeCell ref="BD120:BH120"/>
    <mergeCell ref="A121:C121"/>
    <mergeCell ref="D121:T121"/>
    <mergeCell ref="U121:Y121"/>
    <mergeCell ref="Z121:AD121"/>
    <mergeCell ref="AE121:AI121"/>
    <mergeCell ref="AJ121:AN121"/>
    <mergeCell ref="AO121:AS121"/>
    <mergeCell ref="AT121:AX121"/>
    <mergeCell ref="AY121:BC121"/>
    <mergeCell ref="AU134:AY134"/>
    <mergeCell ref="AZ134:BD134"/>
    <mergeCell ref="BD124:BH124"/>
    <mergeCell ref="BD123:BH123"/>
    <mergeCell ref="A124:C124"/>
    <mergeCell ref="D124:T124"/>
    <mergeCell ref="U124:Y124"/>
    <mergeCell ref="Z124:AD124"/>
    <mergeCell ref="AE124:AI124"/>
    <mergeCell ref="AJ124:AN124"/>
    <mergeCell ref="AO124:AS124"/>
    <mergeCell ref="AT124:AX124"/>
    <mergeCell ref="AY124:BC124"/>
    <mergeCell ref="BD122:BH122"/>
    <mergeCell ref="A123:C123"/>
    <mergeCell ref="D123:T123"/>
    <mergeCell ref="U123:Y123"/>
    <mergeCell ref="Z123:AD123"/>
    <mergeCell ref="AE123:AI123"/>
    <mergeCell ref="AJ123:AN123"/>
    <mergeCell ref="AO123:AS123"/>
    <mergeCell ref="AT123:AX123"/>
    <mergeCell ref="AY123:BC123"/>
    <mergeCell ref="BE132:BI132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A134:C134"/>
    <mergeCell ref="D134:P134"/>
    <mergeCell ref="Q134:U134"/>
    <mergeCell ref="V134:AE134"/>
    <mergeCell ref="AF134:AJ134"/>
    <mergeCell ref="AK134:AO134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A149:C149"/>
    <mergeCell ref="D149:P149"/>
    <mergeCell ref="Q149:U149"/>
    <mergeCell ref="V149:AE149"/>
    <mergeCell ref="AF149:AJ149"/>
    <mergeCell ref="AK149:AO149"/>
    <mergeCell ref="BT141:BX141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AP147:AT147"/>
    <mergeCell ref="AU147:AY147"/>
    <mergeCell ref="AZ147:BD147"/>
    <mergeCell ref="BE147:BI147"/>
    <mergeCell ref="AP146:AT146"/>
    <mergeCell ref="AU146:AY146"/>
    <mergeCell ref="AZ146:BD146"/>
    <mergeCell ref="BE146:BI146"/>
    <mergeCell ref="A147:C147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150:C150"/>
    <mergeCell ref="D150:P150"/>
    <mergeCell ref="Q150:U150"/>
    <mergeCell ref="V150:AE150"/>
    <mergeCell ref="AF150:AJ150"/>
    <mergeCell ref="AK150:AO150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6:AT156"/>
    <mergeCell ref="AU156:AY156"/>
    <mergeCell ref="AZ156:BD156"/>
    <mergeCell ref="BE156:BI156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W175:Y175"/>
    <mergeCell ref="Z175:AB175"/>
    <mergeCell ref="AC175:AE175"/>
    <mergeCell ref="AF175:AH175"/>
    <mergeCell ref="AI175:AK175"/>
    <mergeCell ref="AL175:AN175"/>
    <mergeCell ref="BN165:BR165"/>
    <mergeCell ref="A165:T165"/>
    <mergeCell ref="U165:Y165"/>
    <mergeCell ref="Z165:AD165"/>
    <mergeCell ref="AE165:AI165"/>
    <mergeCell ref="AJ165:AN165"/>
    <mergeCell ref="AO165:AS165"/>
    <mergeCell ref="BA173:BC173"/>
    <mergeCell ref="BD173:BF173"/>
    <mergeCell ref="BG173:BI173"/>
    <mergeCell ref="BJ173:BL173"/>
    <mergeCell ref="A174:C174"/>
    <mergeCell ref="D174:V174"/>
    <mergeCell ref="W174:Y174"/>
    <mergeCell ref="Z174:AB174"/>
    <mergeCell ref="AC174:AE174"/>
    <mergeCell ref="AF174:AH174"/>
    <mergeCell ref="AI173:AK173"/>
    <mergeCell ref="AL173:AN173"/>
    <mergeCell ref="AO173:AQ173"/>
    <mergeCell ref="AU174:AW174"/>
    <mergeCell ref="AX174:AZ174"/>
    <mergeCell ref="BA175:BC175"/>
    <mergeCell ref="BD175:BF175"/>
    <mergeCell ref="BG175:BI175"/>
    <mergeCell ref="BJ175:BL175"/>
    <mergeCell ref="G195:S195"/>
    <mergeCell ref="T195:Z195"/>
    <mergeCell ref="AA195:AE195"/>
    <mergeCell ref="AF195:AJ195"/>
    <mergeCell ref="AK195:AO195"/>
    <mergeCell ref="AP186:AT186"/>
    <mergeCell ref="AU186:AY186"/>
    <mergeCell ref="AZ186:BD186"/>
    <mergeCell ref="BE186:BI186"/>
    <mergeCell ref="BJ186:BN186"/>
    <mergeCell ref="BO186:BS186"/>
    <mergeCell ref="A186:F186"/>
    <mergeCell ref="G186:S186"/>
    <mergeCell ref="T186:Z186"/>
    <mergeCell ref="AA186:AE186"/>
    <mergeCell ref="AF186:AJ186"/>
    <mergeCell ref="AK186:AO186"/>
    <mergeCell ref="AU192:AY192"/>
    <mergeCell ref="AZ192:BD192"/>
    <mergeCell ref="AP191:AT191"/>
    <mergeCell ref="AU191:AY191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188:BL188"/>
    <mergeCell ref="A189:BD189"/>
    <mergeCell ref="A190:F191"/>
    <mergeCell ref="BP205:BS205"/>
    <mergeCell ref="A206:M206"/>
    <mergeCell ref="N206:U206"/>
    <mergeCell ref="V206:Z206"/>
    <mergeCell ref="AA206:AE206"/>
    <mergeCell ref="AF206:AI206"/>
    <mergeCell ref="AJ206:AN206"/>
    <mergeCell ref="AO206:AR206"/>
    <mergeCell ref="AS206:AW206"/>
    <mergeCell ref="AX206:BA206"/>
    <mergeCell ref="A205:M205"/>
    <mergeCell ref="N205:U205"/>
    <mergeCell ref="V205:Z205"/>
    <mergeCell ref="AA205:AE205"/>
    <mergeCell ref="AF205:AI205"/>
    <mergeCell ref="AJ205:AN205"/>
    <mergeCell ref="AO205:AR205"/>
    <mergeCell ref="AS205:AW205"/>
    <mergeCell ref="BB208:BF208"/>
    <mergeCell ref="BG208:BJ208"/>
    <mergeCell ref="BK208:BO208"/>
    <mergeCell ref="BP208:BS208"/>
    <mergeCell ref="A209:M209"/>
    <mergeCell ref="N209:U209"/>
    <mergeCell ref="V209:Z209"/>
    <mergeCell ref="AA209:AE209"/>
    <mergeCell ref="AF209:AI209"/>
    <mergeCell ref="AJ209:AN209"/>
    <mergeCell ref="BP207:BS207"/>
    <mergeCell ref="A208:M208"/>
    <mergeCell ref="N208:U208"/>
    <mergeCell ref="V208:Z208"/>
    <mergeCell ref="AA208:AE208"/>
    <mergeCell ref="AF208:AI208"/>
    <mergeCell ref="AJ208:AN208"/>
    <mergeCell ref="AO208:AR208"/>
    <mergeCell ref="AS208:AW208"/>
    <mergeCell ref="AX208:BA208"/>
    <mergeCell ref="AO207:AR207"/>
    <mergeCell ref="AS207:AW207"/>
    <mergeCell ref="AX207:BA207"/>
    <mergeCell ref="BB207:BF207"/>
    <mergeCell ref="BG207:BJ207"/>
    <mergeCell ref="BK207:BO207"/>
    <mergeCell ref="V207:Z207"/>
    <mergeCell ref="AA207:AE207"/>
    <mergeCell ref="AF207:AI207"/>
    <mergeCell ref="AJ207:AN207"/>
    <mergeCell ref="BB210:BF210"/>
    <mergeCell ref="BG210:BJ210"/>
    <mergeCell ref="BK210:BO210"/>
    <mergeCell ref="BP210:BS210"/>
    <mergeCell ref="BP209:BS209"/>
    <mergeCell ref="A210:M210"/>
    <mergeCell ref="N210:U210"/>
    <mergeCell ref="V210:Z210"/>
    <mergeCell ref="AA210:AE210"/>
    <mergeCell ref="AF210:AI210"/>
    <mergeCell ref="AJ210:AN210"/>
    <mergeCell ref="AO210:AR210"/>
    <mergeCell ref="AS210:AW210"/>
    <mergeCell ref="AX210:BA210"/>
    <mergeCell ref="AO209:AR209"/>
    <mergeCell ref="AS209:AW209"/>
    <mergeCell ref="AX209:BA209"/>
    <mergeCell ref="BB209:BF209"/>
    <mergeCell ref="BG209:BJ209"/>
    <mergeCell ref="BK209:BO209"/>
    <mergeCell ref="AK226:AP226"/>
    <mergeCell ref="AQ226:AV226"/>
    <mergeCell ref="AW226:BA226"/>
    <mergeCell ref="BB226:BF226"/>
    <mergeCell ref="A225:F225"/>
    <mergeCell ref="G225:S225"/>
    <mergeCell ref="T225:Y225"/>
    <mergeCell ref="Z225:AD225"/>
    <mergeCell ref="AE225:AJ225"/>
    <mergeCell ref="AK225:AP225"/>
    <mergeCell ref="AQ225:AV225"/>
    <mergeCell ref="AW225:BA225"/>
    <mergeCell ref="BB225:BF225"/>
    <mergeCell ref="BG229:BL229"/>
    <mergeCell ref="BG228:BL228"/>
    <mergeCell ref="A229:F229"/>
    <mergeCell ref="G229:S229"/>
    <mergeCell ref="T229:Y229"/>
    <mergeCell ref="Z229:AD229"/>
    <mergeCell ref="AE229:AJ229"/>
    <mergeCell ref="AK229:AP229"/>
    <mergeCell ref="AQ229:AV229"/>
    <mergeCell ref="AW229:BA229"/>
    <mergeCell ref="BB229:BF229"/>
    <mergeCell ref="BG227:BL227"/>
    <mergeCell ref="A228:F228"/>
    <mergeCell ref="G228:S228"/>
    <mergeCell ref="T228:Y228"/>
    <mergeCell ref="Z228:AD228"/>
    <mergeCell ref="AE228:AJ228"/>
    <mergeCell ref="AK228:AP228"/>
    <mergeCell ref="AQ228:AV228"/>
    <mergeCell ref="AW228:BA228"/>
    <mergeCell ref="BB228:BF228"/>
    <mergeCell ref="AO240:AS240"/>
    <mergeCell ref="AT240:AW240"/>
    <mergeCell ref="AX240:BB240"/>
    <mergeCell ref="BC240:BG240"/>
    <mergeCell ref="BH240:BL240"/>
    <mergeCell ref="A241:F241"/>
    <mergeCell ref="G241:P241"/>
    <mergeCell ref="Q241:U241"/>
    <mergeCell ref="V241:Y241"/>
    <mergeCell ref="Z241:AD241"/>
    <mergeCell ref="AX239:BB239"/>
    <mergeCell ref="BC239:BG239"/>
    <mergeCell ref="BH239:BL239"/>
    <mergeCell ref="A240:F240"/>
    <mergeCell ref="G240:P240"/>
    <mergeCell ref="Q240:U240"/>
    <mergeCell ref="V240:Y240"/>
    <mergeCell ref="Z240:AD240"/>
    <mergeCell ref="AE240:AI240"/>
    <mergeCell ref="AJ240:AN240"/>
    <mergeCell ref="A239:F239"/>
    <mergeCell ref="G239:P239"/>
    <mergeCell ref="Q239:U239"/>
    <mergeCell ref="V239:Y239"/>
    <mergeCell ref="Z239:AD239"/>
    <mergeCell ref="AE239:AI239"/>
    <mergeCell ref="AJ239:AN239"/>
    <mergeCell ref="AO239:AS239"/>
    <mergeCell ref="AT239:AW239"/>
    <mergeCell ref="BH241:BL241"/>
    <mergeCell ref="AO242:AS242"/>
    <mergeCell ref="AT242:AW242"/>
    <mergeCell ref="AE241:AI241"/>
    <mergeCell ref="AJ241:AN241"/>
    <mergeCell ref="AO241:AS241"/>
    <mergeCell ref="AT241:AW241"/>
    <mergeCell ref="AX241:BB241"/>
    <mergeCell ref="BC241:BG241"/>
    <mergeCell ref="AQ252:AV252"/>
    <mergeCell ref="AW252:BD252"/>
    <mergeCell ref="BE252:BL252"/>
    <mergeCell ref="A253:F253"/>
    <mergeCell ref="G253:S253"/>
    <mergeCell ref="T253:Y253"/>
    <mergeCell ref="Z253:AD253"/>
    <mergeCell ref="AE253:AJ253"/>
    <mergeCell ref="AK253:AP253"/>
    <mergeCell ref="AQ253:AV253"/>
    <mergeCell ref="A252:F252"/>
    <mergeCell ref="G252:S252"/>
    <mergeCell ref="T252:Y252"/>
    <mergeCell ref="Z252:AD252"/>
    <mergeCell ref="AE252:AJ252"/>
    <mergeCell ref="AK252:AP252"/>
    <mergeCell ref="A251:F251"/>
    <mergeCell ref="G251:S251"/>
    <mergeCell ref="T251:Y251"/>
    <mergeCell ref="Z251:AD251"/>
    <mergeCell ref="AE251:AJ251"/>
    <mergeCell ref="AK251:AP251"/>
    <mergeCell ref="AQ251:AV251"/>
    <mergeCell ref="AW251:BD251"/>
    <mergeCell ref="BE251:BL251"/>
    <mergeCell ref="BE254:BL254"/>
    <mergeCell ref="A255:F255"/>
    <mergeCell ref="G255:S255"/>
    <mergeCell ref="T255:Y255"/>
    <mergeCell ref="Z255:AD255"/>
    <mergeCell ref="AE255:AJ255"/>
    <mergeCell ref="AK255:AP255"/>
    <mergeCell ref="AQ255:AV255"/>
    <mergeCell ref="AW255:BD255"/>
    <mergeCell ref="BE255:BL255"/>
    <mergeCell ref="AW253:BD253"/>
    <mergeCell ref="BE253:BL253"/>
    <mergeCell ref="A254:F254"/>
    <mergeCell ref="G254:S254"/>
    <mergeCell ref="T254:Y254"/>
    <mergeCell ref="Z254:AD254"/>
    <mergeCell ref="AE254:AJ254"/>
    <mergeCell ref="AK254:AP254"/>
    <mergeCell ref="AQ254:AV254"/>
    <mergeCell ref="AW254:BD254"/>
  </mergeCells>
  <conditionalFormatting sqref="A98 A174 A115">
    <cfRule type="cellIs" dxfId="281" priority="59" stopIfTrue="1" operator="equal">
      <formula>A97</formula>
    </cfRule>
  </conditionalFormatting>
  <conditionalFormatting sqref="A133:C133 A148:C148">
    <cfRule type="cellIs" dxfId="280" priority="60" stopIfTrue="1" operator="equal">
      <formula>A132</formula>
    </cfRule>
    <cfRule type="cellIs" dxfId="279" priority="61" stopIfTrue="1" operator="equal">
      <formula>0</formula>
    </cfRule>
  </conditionalFormatting>
  <conditionalFormatting sqref="A99">
    <cfRule type="cellIs" dxfId="278" priority="58" stopIfTrue="1" operator="equal">
      <formula>A98</formula>
    </cfRule>
  </conditionalFormatting>
  <conditionalFormatting sqref="A100">
    <cfRule type="cellIs" dxfId="277" priority="57" stopIfTrue="1" operator="equal">
      <formula>A99</formula>
    </cfRule>
  </conditionalFormatting>
  <conditionalFormatting sqref="A101">
    <cfRule type="cellIs" dxfId="276" priority="56" stopIfTrue="1" operator="equal">
      <formula>A100</formula>
    </cfRule>
  </conditionalFormatting>
  <conditionalFormatting sqref="A102">
    <cfRule type="cellIs" dxfId="275" priority="55" stopIfTrue="1" operator="equal">
      <formula>A101</formula>
    </cfRule>
  </conditionalFormatting>
  <conditionalFormatting sqref="A103">
    <cfRule type="cellIs" dxfId="274" priority="54" stopIfTrue="1" operator="equal">
      <formula>A102</formula>
    </cfRule>
  </conditionalFormatting>
  <conditionalFormatting sqref="A104">
    <cfRule type="cellIs" dxfId="273" priority="53" stopIfTrue="1" operator="equal">
      <formula>A103</formula>
    </cfRule>
  </conditionalFormatting>
  <conditionalFormatting sqref="A105">
    <cfRule type="cellIs" dxfId="272" priority="52" stopIfTrue="1" operator="equal">
      <formula>A104</formula>
    </cfRule>
  </conditionalFormatting>
  <conditionalFormatting sqref="A106">
    <cfRule type="cellIs" dxfId="271" priority="51" stopIfTrue="1" operator="equal">
      <formula>A105</formula>
    </cfRule>
  </conditionalFormatting>
  <conditionalFormatting sqref="A107">
    <cfRule type="cellIs" dxfId="270" priority="50" stopIfTrue="1" operator="equal">
      <formula>A106</formula>
    </cfRule>
  </conditionalFormatting>
  <conditionalFormatting sqref="A125">
    <cfRule type="cellIs" dxfId="269" priority="328" stopIfTrue="1" operator="equal">
      <formula>A115</formula>
    </cfRule>
  </conditionalFormatting>
  <conditionalFormatting sqref="A116">
    <cfRule type="cellIs" dxfId="268" priority="48" stopIfTrue="1" operator="equal">
      <formula>A115</formula>
    </cfRule>
  </conditionalFormatting>
  <conditionalFormatting sqref="A117">
    <cfRule type="cellIs" dxfId="267" priority="47" stopIfTrue="1" operator="equal">
      <formula>A116</formula>
    </cfRule>
  </conditionalFormatting>
  <conditionalFormatting sqref="A118">
    <cfRule type="cellIs" dxfId="266" priority="46" stopIfTrue="1" operator="equal">
      <formula>A117</formula>
    </cfRule>
  </conditionalFormatting>
  <conditionalFormatting sqref="A119">
    <cfRule type="cellIs" dxfId="265" priority="45" stopIfTrue="1" operator="equal">
      <formula>A118</formula>
    </cfRule>
  </conditionalFormatting>
  <conditionalFormatting sqref="A120">
    <cfRule type="cellIs" dxfId="264" priority="44" stopIfTrue="1" operator="equal">
      <formula>A119</formula>
    </cfRule>
  </conditionalFormatting>
  <conditionalFormatting sqref="A121">
    <cfRule type="cellIs" dxfId="263" priority="43" stopIfTrue="1" operator="equal">
      <formula>A120</formula>
    </cfRule>
  </conditionalFormatting>
  <conditionalFormatting sqref="A122">
    <cfRule type="cellIs" dxfId="262" priority="42" stopIfTrue="1" operator="equal">
      <formula>A121</formula>
    </cfRule>
  </conditionalFormatting>
  <conditionalFormatting sqref="A123">
    <cfRule type="cellIs" dxfId="261" priority="41" stopIfTrue="1" operator="equal">
      <formula>A122</formula>
    </cfRule>
  </conditionalFormatting>
  <conditionalFormatting sqref="A124">
    <cfRule type="cellIs" dxfId="260" priority="40" stopIfTrue="1" operator="equal">
      <formula>A123</formula>
    </cfRule>
  </conditionalFormatting>
  <conditionalFormatting sqref="A175">
    <cfRule type="cellIs" dxfId="259" priority="2" stopIfTrue="1" operator="equal">
      <formula>A174</formula>
    </cfRule>
  </conditionalFormatting>
  <conditionalFormatting sqref="A134:C134">
    <cfRule type="cellIs" dxfId="258" priority="37" stopIfTrue="1" operator="equal">
      <formula>A133</formula>
    </cfRule>
    <cfRule type="cellIs" dxfId="257" priority="38" stopIfTrue="1" operator="equal">
      <formula>0</formula>
    </cfRule>
  </conditionalFormatting>
  <conditionalFormatting sqref="A135:C135">
    <cfRule type="cellIs" dxfId="256" priority="35" stopIfTrue="1" operator="equal">
      <formula>A134</formula>
    </cfRule>
    <cfRule type="cellIs" dxfId="255" priority="36" stopIfTrue="1" operator="equal">
      <formula>0</formula>
    </cfRule>
  </conditionalFormatting>
  <conditionalFormatting sqref="A136:C136">
    <cfRule type="cellIs" dxfId="254" priority="33" stopIfTrue="1" operator="equal">
      <formula>A135</formula>
    </cfRule>
    <cfRule type="cellIs" dxfId="253" priority="34" stopIfTrue="1" operator="equal">
      <formula>0</formula>
    </cfRule>
  </conditionalFormatting>
  <conditionalFormatting sqref="A137:C137">
    <cfRule type="cellIs" dxfId="252" priority="31" stopIfTrue="1" operator="equal">
      <formula>A136</formula>
    </cfRule>
    <cfRule type="cellIs" dxfId="251" priority="32" stopIfTrue="1" operator="equal">
      <formula>0</formula>
    </cfRule>
  </conditionalFormatting>
  <conditionalFormatting sqref="A138:C138">
    <cfRule type="cellIs" dxfId="250" priority="29" stopIfTrue="1" operator="equal">
      <formula>A137</formula>
    </cfRule>
    <cfRule type="cellIs" dxfId="249" priority="30" stopIfTrue="1" operator="equal">
      <formula>0</formula>
    </cfRule>
  </conditionalFormatting>
  <conditionalFormatting sqref="A139:C139">
    <cfRule type="cellIs" dxfId="248" priority="27" stopIfTrue="1" operator="equal">
      <formula>A138</formula>
    </cfRule>
    <cfRule type="cellIs" dxfId="247" priority="28" stopIfTrue="1" operator="equal">
      <formula>0</formula>
    </cfRule>
  </conditionalFormatting>
  <conditionalFormatting sqref="A140:C140">
    <cfRule type="cellIs" dxfId="246" priority="25" stopIfTrue="1" operator="equal">
      <formula>A139</formula>
    </cfRule>
    <cfRule type="cellIs" dxfId="245" priority="26" stopIfTrue="1" operator="equal">
      <formula>0</formula>
    </cfRule>
  </conditionalFormatting>
  <conditionalFormatting sqref="A141:C141">
    <cfRule type="cellIs" dxfId="244" priority="23" stopIfTrue="1" operator="equal">
      <formula>A140</formula>
    </cfRule>
    <cfRule type="cellIs" dxfId="243" priority="24" stopIfTrue="1" operator="equal">
      <formula>0</formula>
    </cfRule>
  </conditionalFormatting>
  <conditionalFormatting sqref="A149:C149">
    <cfRule type="cellIs" dxfId="242" priority="19" stopIfTrue="1" operator="equal">
      <formula>A148</formula>
    </cfRule>
    <cfRule type="cellIs" dxfId="241" priority="20" stopIfTrue="1" operator="equal">
      <formula>0</formula>
    </cfRule>
  </conditionalFormatting>
  <conditionalFormatting sqref="A150:C150">
    <cfRule type="cellIs" dxfId="240" priority="17" stopIfTrue="1" operator="equal">
      <formula>A149</formula>
    </cfRule>
    <cfRule type="cellIs" dxfId="239" priority="18" stopIfTrue="1" operator="equal">
      <formula>0</formula>
    </cfRule>
  </conditionalFormatting>
  <conditionalFormatting sqref="A151:C151">
    <cfRule type="cellIs" dxfId="238" priority="15" stopIfTrue="1" operator="equal">
      <formula>A150</formula>
    </cfRule>
    <cfRule type="cellIs" dxfId="237" priority="16" stopIfTrue="1" operator="equal">
      <formula>0</formula>
    </cfRule>
  </conditionalFormatting>
  <conditionalFormatting sqref="A152:C152">
    <cfRule type="cellIs" dxfId="236" priority="13" stopIfTrue="1" operator="equal">
      <formula>A151</formula>
    </cfRule>
    <cfRule type="cellIs" dxfId="235" priority="14" stopIfTrue="1" operator="equal">
      <formula>0</formula>
    </cfRule>
  </conditionalFormatting>
  <conditionalFormatting sqref="A153:C153">
    <cfRule type="cellIs" dxfId="234" priority="11" stopIfTrue="1" operator="equal">
      <formula>A152</formula>
    </cfRule>
    <cfRule type="cellIs" dxfId="233" priority="12" stopIfTrue="1" operator="equal">
      <formula>0</formula>
    </cfRule>
  </conditionalFormatting>
  <conditionalFormatting sqref="A154:C154">
    <cfRule type="cellIs" dxfId="232" priority="9" stopIfTrue="1" operator="equal">
      <formula>A153</formula>
    </cfRule>
    <cfRule type="cellIs" dxfId="231" priority="10" stopIfTrue="1" operator="equal">
      <formula>0</formula>
    </cfRule>
  </conditionalFormatting>
  <conditionalFormatting sqref="A155:C155">
    <cfRule type="cellIs" dxfId="230" priority="7" stopIfTrue="1" operator="equal">
      <formula>A154</formula>
    </cfRule>
    <cfRule type="cellIs" dxfId="229" priority="8" stopIfTrue="1" operator="equal">
      <formula>0</formula>
    </cfRule>
  </conditionalFormatting>
  <conditionalFormatting sqref="A156:C156">
    <cfRule type="cellIs" dxfId="228" priority="5" stopIfTrue="1" operator="equal">
      <formula>A155</formula>
    </cfRule>
    <cfRule type="cellIs" dxfId="227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4"/>
  <sheetViews>
    <sheetView zoomScaleNormal="100" workbookViewId="0">
      <selection activeCell="A18" sqref="A18:BY18"/>
    </sheetView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23" t="s">
        <v>115</v>
      </c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</row>
    <row r="2" spans="1:79" ht="14.25" customHeight="1" x14ac:dyDescent="0.25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</row>
    <row r="4" spans="1:79" ht="15" customHeight="1" x14ac:dyDescent="0.25">
      <c r="A4" s="11" t="s">
        <v>159</v>
      </c>
      <c r="B4" s="125" t="s">
        <v>221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8"/>
      <c r="AH4" s="126" t="s">
        <v>220</v>
      </c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8"/>
      <c r="AT4" s="127" t="s">
        <v>226</v>
      </c>
      <c r="AU4" s="126"/>
      <c r="AV4" s="126"/>
      <c r="AW4" s="126"/>
      <c r="AX4" s="126"/>
      <c r="AY4" s="126"/>
      <c r="AZ4" s="126"/>
      <c r="BA4" s="126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128" t="s"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7"/>
      <c r="AH5" s="129" t="s">
        <v>161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7"/>
      <c r="AT5" s="129" t="s">
        <v>157</v>
      </c>
      <c r="AU5" s="129"/>
      <c r="AV5" s="129"/>
      <c r="AW5" s="129"/>
      <c r="AX5" s="129"/>
      <c r="AY5" s="129"/>
      <c r="AZ5" s="129"/>
      <c r="BA5" s="1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5">
      <c r="A7" s="11" t="s">
        <v>162</v>
      </c>
      <c r="B7" s="125" t="s">
        <v>221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8"/>
      <c r="AH7" s="126" t="s">
        <v>269</v>
      </c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5"/>
      <c r="BC7" s="127" t="s">
        <v>226</v>
      </c>
      <c r="BD7" s="126"/>
      <c r="BE7" s="126"/>
      <c r="BF7" s="126"/>
      <c r="BG7" s="126"/>
      <c r="BH7" s="126"/>
      <c r="BI7" s="126"/>
      <c r="BJ7" s="126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128" t="s">
        <v>155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7"/>
      <c r="AH8" s="129" t="s">
        <v>163</v>
      </c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3"/>
      <c r="BC8" s="129" t="s">
        <v>157</v>
      </c>
      <c r="BD8" s="129"/>
      <c r="BE8" s="129"/>
      <c r="BF8" s="129"/>
      <c r="BG8" s="129"/>
      <c r="BH8" s="129"/>
      <c r="BI8" s="129"/>
      <c r="BJ8" s="1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126" t="s">
        <v>400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N10" s="126" t="s">
        <v>401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5"/>
      <c r="AA10" s="126" t="s">
        <v>402</v>
      </c>
      <c r="AB10" s="126"/>
      <c r="AC10" s="126"/>
      <c r="AD10" s="126"/>
      <c r="AE10" s="126"/>
      <c r="AF10" s="126"/>
      <c r="AG10" s="126"/>
      <c r="AH10" s="126"/>
      <c r="AI10" s="126"/>
      <c r="AJ10" s="15"/>
      <c r="AK10" s="131" t="s">
        <v>403</v>
      </c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20"/>
      <c r="BL10" s="127" t="s">
        <v>227</v>
      </c>
      <c r="BM10" s="126"/>
      <c r="BN10" s="126"/>
      <c r="BO10" s="126"/>
      <c r="BP10" s="126"/>
      <c r="BQ10" s="126"/>
      <c r="BR10" s="126"/>
      <c r="BS10" s="126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129" t="s">
        <v>165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N11" s="129" t="s">
        <v>167</v>
      </c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3"/>
      <c r="AA11" s="132" t="s">
        <v>168</v>
      </c>
      <c r="AB11" s="132"/>
      <c r="AC11" s="132"/>
      <c r="AD11" s="132"/>
      <c r="AE11" s="132"/>
      <c r="AF11" s="132"/>
      <c r="AG11" s="132"/>
      <c r="AH11" s="132"/>
      <c r="AI11" s="132"/>
      <c r="AJ11" s="13"/>
      <c r="AK11" s="133" t="s">
        <v>166</v>
      </c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9"/>
      <c r="BL11" s="129" t="s">
        <v>158</v>
      </c>
      <c r="BM11" s="129"/>
      <c r="BN11" s="129"/>
      <c r="BO11" s="129"/>
      <c r="BP11" s="129"/>
      <c r="BQ11" s="129"/>
      <c r="BR11" s="129"/>
      <c r="BS11" s="1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51" t="s">
        <v>253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</row>
    <row r="14" spans="1:79" ht="14.25" customHeight="1" x14ac:dyDescent="0.25">
      <c r="A14" s="51" t="s">
        <v>148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</row>
    <row r="15" spans="1:79" ht="15" customHeight="1" x14ac:dyDescent="0.25">
      <c r="A15" s="90" t="s">
        <v>398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130" t="s">
        <v>149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</row>
    <row r="18" spans="1:79" ht="15" customHeight="1" x14ac:dyDescent="0.25">
      <c r="A18" s="90" t="s">
        <v>399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51" t="s">
        <v>150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</row>
    <row r="21" spans="1:79" ht="30" customHeight="1" x14ac:dyDescent="0.25">
      <c r="A21" s="90" t="s">
        <v>218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51" t="s">
        <v>151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</row>
    <row r="24" spans="1:79" ht="14.25" customHeight="1" x14ac:dyDescent="0.25">
      <c r="A24" s="119" t="s">
        <v>238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</row>
    <row r="25" spans="1:79" ht="15" customHeight="1" x14ac:dyDescent="0.25">
      <c r="A25" s="84" t="s">
        <v>228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</row>
    <row r="26" spans="1:79" ht="23.1" customHeight="1" x14ac:dyDescent="0.25">
      <c r="A26" s="95" t="s">
        <v>2</v>
      </c>
      <c r="B26" s="96"/>
      <c r="C26" s="96"/>
      <c r="D26" s="97"/>
      <c r="E26" s="95" t="s">
        <v>19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4" t="s">
        <v>229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 t="s">
        <v>232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 t="s">
        <v>239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</row>
    <row r="27" spans="1:79" ht="54.75" customHeight="1" x14ac:dyDescent="0.25">
      <c r="A27" s="98"/>
      <c r="B27" s="99"/>
      <c r="C27" s="99"/>
      <c r="D27" s="100"/>
      <c r="E27" s="98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45" t="s">
        <v>4</v>
      </c>
      <c r="V27" s="46"/>
      <c r="W27" s="46"/>
      <c r="X27" s="46"/>
      <c r="Y27" s="47"/>
      <c r="Z27" s="45" t="s">
        <v>3</v>
      </c>
      <c r="AA27" s="46"/>
      <c r="AB27" s="46"/>
      <c r="AC27" s="46"/>
      <c r="AD27" s="47"/>
      <c r="AE27" s="64" t="s">
        <v>116</v>
      </c>
      <c r="AF27" s="65"/>
      <c r="AG27" s="65"/>
      <c r="AH27" s="66"/>
      <c r="AI27" s="45" t="s">
        <v>5</v>
      </c>
      <c r="AJ27" s="46"/>
      <c r="AK27" s="46"/>
      <c r="AL27" s="46"/>
      <c r="AM27" s="47"/>
      <c r="AN27" s="45" t="s">
        <v>4</v>
      </c>
      <c r="AO27" s="46"/>
      <c r="AP27" s="46"/>
      <c r="AQ27" s="46"/>
      <c r="AR27" s="47"/>
      <c r="AS27" s="45" t="s">
        <v>3</v>
      </c>
      <c r="AT27" s="46"/>
      <c r="AU27" s="46"/>
      <c r="AV27" s="46"/>
      <c r="AW27" s="47"/>
      <c r="AX27" s="64" t="s">
        <v>116</v>
      </c>
      <c r="AY27" s="65"/>
      <c r="AZ27" s="65"/>
      <c r="BA27" s="66"/>
      <c r="BB27" s="45" t="s">
        <v>96</v>
      </c>
      <c r="BC27" s="46"/>
      <c r="BD27" s="46"/>
      <c r="BE27" s="46"/>
      <c r="BF27" s="47"/>
      <c r="BG27" s="45" t="s">
        <v>4</v>
      </c>
      <c r="BH27" s="46"/>
      <c r="BI27" s="46"/>
      <c r="BJ27" s="46"/>
      <c r="BK27" s="47"/>
      <c r="BL27" s="45" t="s">
        <v>3</v>
      </c>
      <c r="BM27" s="46"/>
      <c r="BN27" s="46"/>
      <c r="BO27" s="46"/>
      <c r="BP27" s="47"/>
      <c r="BQ27" s="64" t="s">
        <v>116</v>
      </c>
      <c r="BR27" s="65"/>
      <c r="BS27" s="65"/>
      <c r="BT27" s="66"/>
      <c r="BU27" s="45" t="s">
        <v>97</v>
      </c>
      <c r="BV27" s="46"/>
      <c r="BW27" s="46"/>
      <c r="BX27" s="46"/>
      <c r="BY27" s="47"/>
    </row>
    <row r="28" spans="1:79" ht="15" customHeight="1" x14ac:dyDescent="0.25">
      <c r="A28" s="45">
        <v>1</v>
      </c>
      <c r="B28" s="46"/>
      <c r="C28" s="46"/>
      <c r="D28" s="47"/>
      <c r="E28" s="45">
        <v>2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5">
        <v>3</v>
      </c>
      <c r="V28" s="46"/>
      <c r="W28" s="46"/>
      <c r="X28" s="46"/>
      <c r="Y28" s="47"/>
      <c r="Z28" s="45">
        <v>4</v>
      </c>
      <c r="AA28" s="46"/>
      <c r="AB28" s="46"/>
      <c r="AC28" s="46"/>
      <c r="AD28" s="47"/>
      <c r="AE28" s="45">
        <v>5</v>
      </c>
      <c r="AF28" s="46"/>
      <c r="AG28" s="46"/>
      <c r="AH28" s="47"/>
      <c r="AI28" s="45">
        <v>6</v>
      </c>
      <c r="AJ28" s="46"/>
      <c r="AK28" s="46"/>
      <c r="AL28" s="46"/>
      <c r="AM28" s="47"/>
      <c r="AN28" s="45">
        <v>7</v>
      </c>
      <c r="AO28" s="46"/>
      <c r="AP28" s="46"/>
      <c r="AQ28" s="46"/>
      <c r="AR28" s="47"/>
      <c r="AS28" s="45">
        <v>8</v>
      </c>
      <c r="AT28" s="46"/>
      <c r="AU28" s="46"/>
      <c r="AV28" s="46"/>
      <c r="AW28" s="47"/>
      <c r="AX28" s="45">
        <v>9</v>
      </c>
      <c r="AY28" s="46"/>
      <c r="AZ28" s="46"/>
      <c r="BA28" s="47"/>
      <c r="BB28" s="45">
        <v>10</v>
      </c>
      <c r="BC28" s="46"/>
      <c r="BD28" s="46"/>
      <c r="BE28" s="46"/>
      <c r="BF28" s="47"/>
      <c r="BG28" s="45">
        <v>11</v>
      </c>
      <c r="BH28" s="46"/>
      <c r="BI28" s="46"/>
      <c r="BJ28" s="46"/>
      <c r="BK28" s="47"/>
      <c r="BL28" s="45">
        <v>12</v>
      </c>
      <c r="BM28" s="46"/>
      <c r="BN28" s="46"/>
      <c r="BO28" s="46"/>
      <c r="BP28" s="47"/>
      <c r="BQ28" s="45">
        <v>13</v>
      </c>
      <c r="BR28" s="46"/>
      <c r="BS28" s="46"/>
      <c r="BT28" s="47"/>
      <c r="BU28" s="45">
        <v>14</v>
      </c>
      <c r="BV28" s="46"/>
      <c r="BW28" s="46"/>
      <c r="BX28" s="46"/>
      <c r="BY28" s="47"/>
    </row>
    <row r="29" spans="1:79" ht="13.5" hidden="1" customHeight="1" x14ac:dyDescent="0.25">
      <c r="A29" s="67" t="s">
        <v>56</v>
      </c>
      <c r="B29" s="68"/>
      <c r="C29" s="68"/>
      <c r="D29" s="69"/>
      <c r="E29" s="67" t="s">
        <v>57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120" t="s">
        <v>65</v>
      </c>
      <c r="V29" s="121"/>
      <c r="W29" s="121"/>
      <c r="X29" s="121"/>
      <c r="Y29" s="122"/>
      <c r="Z29" s="120" t="s">
        <v>66</v>
      </c>
      <c r="AA29" s="121"/>
      <c r="AB29" s="121"/>
      <c r="AC29" s="121"/>
      <c r="AD29" s="122"/>
      <c r="AE29" s="67" t="s">
        <v>91</v>
      </c>
      <c r="AF29" s="68"/>
      <c r="AG29" s="68"/>
      <c r="AH29" s="69"/>
      <c r="AI29" s="70" t="s">
        <v>170</v>
      </c>
      <c r="AJ29" s="71"/>
      <c r="AK29" s="71"/>
      <c r="AL29" s="71"/>
      <c r="AM29" s="72"/>
      <c r="AN29" s="67" t="s">
        <v>67</v>
      </c>
      <c r="AO29" s="68"/>
      <c r="AP29" s="68"/>
      <c r="AQ29" s="68"/>
      <c r="AR29" s="69"/>
      <c r="AS29" s="67" t="s">
        <v>68</v>
      </c>
      <c r="AT29" s="68"/>
      <c r="AU29" s="68"/>
      <c r="AV29" s="68"/>
      <c r="AW29" s="69"/>
      <c r="AX29" s="67" t="s">
        <v>92</v>
      </c>
      <c r="AY29" s="68"/>
      <c r="AZ29" s="68"/>
      <c r="BA29" s="69"/>
      <c r="BB29" s="70" t="s">
        <v>170</v>
      </c>
      <c r="BC29" s="71"/>
      <c r="BD29" s="71"/>
      <c r="BE29" s="71"/>
      <c r="BF29" s="72"/>
      <c r="BG29" s="67" t="s">
        <v>58</v>
      </c>
      <c r="BH29" s="68"/>
      <c r="BI29" s="68"/>
      <c r="BJ29" s="68"/>
      <c r="BK29" s="69"/>
      <c r="BL29" s="67" t="s">
        <v>59</v>
      </c>
      <c r="BM29" s="68"/>
      <c r="BN29" s="68"/>
      <c r="BO29" s="68"/>
      <c r="BP29" s="69"/>
      <c r="BQ29" s="67" t="s">
        <v>93</v>
      </c>
      <c r="BR29" s="68"/>
      <c r="BS29" s="68"/>
      <c r="BT29" s="69"/>
      <c r="BU29" s="70" t="s">
        <v>170</v>
      </c>
      <c r="BV29" s="71"/>
      <c r="BW29" s="71"/>
      <c r="BX29" s="71"/>
      <c r="BY29" s="72"/>
      <c r="CA29" t="s">
        <v>21</v>
      </c>
    </row>
    <row r="30" spans="1:79" s="25" customFormat="1" ht="12.75" customHeight="1" x14ac:dyDescent="0.25">
      <c r="A30" s="40"/>
      <c r="B30" s="41"/>
      <c r="C30" s="41"/>
      <c r="D30" s="63"/>
      <c r="E30" s="35" t="s">
        <v>172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7"/>
      <c r="U30" s="57">
        <v>199859.64</v>
      </c>
      <c r="V30" s="57"/>
      <c r="W30" s="57"/>
      <c r="X30" s="57"/>
      <c r="Y30" s="57"/>
      <c r="Z30" s="57" t="s">
        <v>173</v>
      </c>
      <c r="AA30" s="57"/>
      <c r="AB30" s="57"/>
      <c r="AC30" s="57"/>
      <c r="AD30" s="57"/>
      <c r="AE30" s="59" t="s">
        <v>173</v>
      </c>
      <c r="AF30" s="60"/>
      <c r="AG30" s="60"/>
      <c r="AH30" s="61"/>
      <c r="AI30" s="59">
        <f>IF(ISNUMBER(U30),U30,0)+IF(ISNUMBER(Z30),Z30,0)</f>
        <v>199859.64</v>
      </c>
      <c r="AJ30" s="60"/>
      <c r="AK30" s="60"/>
      <c r="AL30" s="60"/>
      <c r="AM30" s="61"/>
      <c r="AN30" s="59">
        <v>275000</v>
      </c>
      <c r="AO30" s="60"/>
      <c r="AP30" s="60"/>
      <c r="AQ30" s="60"/>
      <c r="AR30" s="61"/>
      <c r="AS30" s="59" t="s">
        <v>173</v>
      </c>
      <c r="AT30" s="60"/>
      <c r="AU30" s="60"/>
      <c r="AV30" s="60"/>
      <c r="AW30" s="61"/>
      <c r="AX30" s="59" t="s">
        <v>173</v>
      </c>
      <c r="AY30" s="60"/>
      <c r="AZ30" s="60"/>
      <c r="BA30" s="61"/>
      <c r="BB30" s="59">
        <f>IF(ISNUMBER(AN30),AN30,0)+IF(ISNUMBER(AS30),AS30,0)</f>
        <v>275000</v>
      </c>
      <c r="BC30" s="60"/>
      <c r="BD30" s="60"/>
      <c r="BE30" s="60"/>
      <c r="BF30" s="61"/>
      <c r="BG30" s="59">
        <v>345000</v>
      </c>
      <c r="BH30" s="60"/>
      <c r="BI30" s="60"/>
      <c r="BJ30" s="60"/>
      <c r="BK30" s="61"/>
      <c r="BL30" s="59" t="s">
        <v>173</v>
      </c>
      <c r="BM30" s="60"/>
      <c r="BN30" s="60"/>
      <c r="BO30" s="60"/>
      <c r="BP30" s="61"/>
      <c r="BQ30" s="59" t="s">
        <v>173</v>
      </c>
      <c r="BR30" s="60"/>
      <c r="BS30" s="60"/>
      <c r="BT30" s="61"/>
      <c r="BU30" s="59">
        <f>IF(ISNUMBER(BG30),BG30,0)+IF(ISNUMBER(BL30),BL30,0)</f>
        <v>345000</v>
      </c>
      <c r="BV30" s="60"/>
      <c r="BW30" s="60"/>
      <c r="BX30" s="60"/>
      <c r="BY30" s="61"/>
      <c r="CA30" s="25" t="s">
        <v>22</v>
      </c>
    </row>
    <row r="31" spans="1:79" s="6" customFormat="1" ht="12.75" customHeight="1" x14ac:dyDescent="0.25">
      <c r="A31" s="42"/>
      <c r="B31" s="43"/>
      <c r="C31" s="43"/>
      <c r="D31" s="58"/>
      <c r="E31" s="29" t="s">
        <v>147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1"/>
      <c r="U31" s="55">
        <v>199859.64</v>
      </c>
      <c r="V31" s="55"/>
      <c r="W31" s="55"/>
      <c r="X31" s="55"/>
      <c r="Y31" s="55"/>
      <c r="Z31" s="55">
        <v>0</v>
      </c>
      <c r="AA31" s="55"/>
      <c r="AB31" s="55"/>
      <c r="AC31" s="55"/>
      <c r="AD31" s="55"/>
      <c r="AE31" s="52">
        <v>0</v>
      </c>
      <c r="AF31" s="53"/>
      <c r="AG31" s="53"/>
      <c r="AH31" s="54"/>
      <c r="AI31" s="52">
        <f>IF(ISNUMBER(U31),U31,0)+IF(ISNUMBER(Z31),Z31,0)</f>
        <v>199859.64</v>
      </c>
      <c r="AJ31" s="53"/>
      <c r="AK31" s="53"/>
      <c r="AL31" s="53"/>
      <c r="AM31" s="54"/>
      <c r="AN31" s="52">
        <v>275000</v>
      </c>
      <c r="AO31" s="53"/>
      <c r="AP31" s="53"/>
      <c r="AQ31" s="53"/>
      <c r="AR31" s="54"/>
      <c r="AS31" s="52">
        <v>0</v>
      </c>
      <c r="AT31" s="53"/>
      <c r="AU31" s="53"/>
      <c r="AV31" s="53"/>
      <c r="AW31" s="54"/>
      <c r="AX31" s="52">
        <v>0</v>
      </c>
      <c r="AY31" s="53"/>
      <c r="AZ31" s="53"/>
      <c r="BA31" s="54"/>
      <c r="BB31" s="52">
        <f>IF(ISNUMBER(AN31),AN31,0)+IF(ISNUMBER(AS31),AS31,0)</f>
        <v>275000</v>
      </c>
      <c r="BC31" s="53"/>
      <c r="BD31" s="53"/>
      <c r="BE31" s="53"/>
      <c r="BF31" s="54"/>
      <c r="BG31" s="52">
        <v>345000</v>
      </c>
      <c r="BH31" s="53"/>
      <c r="BI31" s="53"/>
      <c r="BJ31" s="53"/>
      <c r="BK31" s="54"/>
      <c r="BL31" s="52">
        <v>0</v>
      </c>
      <c r="BM31" s="53"/>
      <c r="BN31" s="53"/>
      <c r="BO31" s="53"/>
      <c r="BP31" s="54"/>
      <c r="BQ31" s="52">
        <v>0</v>
      </c>
      <c r="BR31" s="53"/>
      <c r="BS31" s="53"/>
      <c r="BT31" s="54"/>
      <c r="BU31" s="52">
        <f>IF(ISNUMBER(BG31),BG31,0)+IF(ISNUMBER(BL31),BL31,0)</f>
        <v>345000</v>
      </c>
      <c r="BV31" s="53"/>
      <c r="BW31" s="53"/>
      <c r="BX31" s="53"/>
      <c r="BY31" s="54"/>
    </row>
    <row r="33" spans="1:79" ht="14.25" customHeight="1" x14ac:dyDescent="0.25">
      <c r="A33" s="119" t="s">
        <v>254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</row>
    <row r="34" spans="1:79" ht="15" customHeight="1" x14ac:dyDescent="0.25">
      <c r="A34" s="93" t="s">
        <v>228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79" ht="22.5" customHeight="1" x14ac:dyDescent="0.25">
      <c r="A35" s="95" t="s">
        <v>2</v>
      </c>
      <c r="B35" s="96"/>
      <c r="C35" s="96"/>
      <c r="D35" s="97"/>
      <c r="E35" s="95" t="s">
        <v>19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45" t="s">
        <v>250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7"/>
      <c r="AR35" s="44" t="s">
        <v>255</v>
      </c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36" customHeight="1" x14ac:dyDescent="0.25">
      <c r="A36" s="98"/>
      <c r="B36" s="99"/>
      <c r="C36" s="99"/>
      <c r="D36" s="100"/>
      <c r="E36" s="98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44" t="s">
        <v>4</v>
      </c>
      <c r="Y36" s="44"/>
      <c r="Z36" s="44"/>
      <c r="AA36" s="44"/>
      <c r="AB36" s="44"/>
      <c r="AC36" s="44" t="s">
        <v>3</v>
      </c>
      <c r="AD36" s="44"/>
      <c r="AE36" s="44"/>
      <c r="AF36" s="44"/>
      <c r="AG36" s="44"/>
      <c r="AH36" s="64" t="s">
        <v>116</v>
      </c>
      <c r="AI36" s="65"/>
      <c r="AJ36" s="65"/>
      <c r="AK36" s="65"/>
      <c r="AL36" s="66"/>
      <c r="AM36" s="45" t="s">
        <v>5</v>
      </c>
      <c r="AN36" s="46"/>
      <c r="AO36" s="46"/>
      <c r="AP36" s="46"/>
      <c r="AQ36" s="47"/>
      <c r="AR36" s="45" t="s">
        <v>4</v>
      </c>
      <c r="AS36" s="46"/>
      <c r="AT36" s="46"/>
      <c r="AU36" s="46"/>
      <c r="AV36" s="47"/>
      <c r="AW36" s="45" t="s">
        <v>3</v>
      </c>
      <c r="AX36" s="46"/>
      <c r="AY36" s="46"/>
      <c r="AZ36" s="46"/>
      <c r="BA36" s="47"/>
      <c r="BB36" s="64" t="s">
        <v>116</v>
      </c>
      <c r="BC36" s="65"/>
      <c r="BD36" s="65"/>
      <c r="BE36" s="65"/>
      <c r="BF36" s="66"/>
      <c r="BG36" s="45" t="s">
        <v>96</v>
      </c>
      <c r="BH36" s="46"/>
      <c r="BI36" s="46"/>
      <c r="BJ36" s="46"/>
      <c r="BK36" s="47"/>
    </row>
    <row r="37" spans="1:79" ht="15" customHeight="1" x14ac:dyDescent="0.25">
      <c r="A37" s="45">
        <v>1</v>
      </c>
      <c r="B37" s="46"/>
      <c r="C37" s="46"/>
      <c r="D37" s="47"/>
      <c r="E37" s="45">
        <v>2</v>
      </c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7"/>
      <c r="X37" s="44">
        <v>3</v>
      </c>
      <c r="Y37" s="44"/>
      <c r="Z37" s="44"/>
      <c r="AA37" s="44"/>
      <c r="AB37" s="44"/>
      <c r="AC37" s="44">
        <v>4</v>
      </c>
      <c r="AD37" s="44"/>
      <c r="AE37" s="44"/>
      <c r="AF37" s="44"/>
      <c r="AG37" s="44"/>
      <c r="AH37" s="44">
        <v>5</v>
      </c>
      <c r="AI37" s="44"/>
      <c r="AJ37" s="44"/>
      <c r="AK37" s="44"/>
      <c r="AL37" s="44"/>
      <c r="AM37" s="44">
        <v>6</v>
      </c>
      <c r="AN37" s="44"/>
      <c r="AO37" s="44"/>
      <c r="AP37" s="44"/>
      <c r="AQ37" s="44"/>
      <c r="AR37" s="45">
        <v>7</v>
      </c>
      <c r="AS37" s="46"/>
      <c r="AT37" s="46"/>
      <c r="AU37" s="46"/>
      <c r="AV37" s="47"/>
      <c r="AW37" s="45">
        <v>8</v>
      </c>
      <c r="AX37" s="46"/>
      <c r="AY37" s="46"/>
      <c r="AZ37" s="46"/>
      <c r="BA37" s="47"/>
      <c r="BB37" s="45">
        <v>9</v>
      </c>
      <c r="BC37" s="46"/>
      <c r="BD37" s="46"/>
      <c r="BE37" s="46"/>
      <c r="BF37" s="47"/>
      <c r="BG37" s="45">
        <v>10</v>
      </c>
      <c r="BH37" s="46"/>
      <c r="BI37" s="46"/>
      <c r="BJ37" s="46"/>
      <c r="BK37" s="47"/>
    </row>
    <row r="38" spans="1:79" ht="20.25" hidden="1" customHeight="1" x14ac:dyDescent="0.25">
      <c r="A38" s="67" t="s">
        <v>56</v>
      </c>
      <c r="B38" s="68"/>
      <c r="C38" s="68"/>
      <c r="D38" s="69"/>
      <c r="E38" s="67" t="s">
        <v>57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9"/>
      <c r="X38" s="62" t="s">
        <v>60</v>
      </c>
      <c r="Y38" s="62"/>
      <c r="Z38" s="62"/>
      <c r="AA38" s="62"/>
      <c r="AB38" s="62"/>
      <c r="AC38" s="62" t="s">
        <v>61</v>
      </c>
      <c r="AD38" s="62"/>
      <c r="AE38" s="62"/>
      <c r="AF38" s="62"/>
      <c r="AG38" s="62"/>
      <c r="AH38" s="67" t="s">
        <v>94</v>
      </c>
      <c r="AI38" s="68"/>
      <c r="AJ38" s="68"/>
      <c r="AK38" s="68"/>
      <c r="AL38" s="69"/>
      <c r="AM38" s="70" t="s">
        <v>171</v>
      </c>
      <c r="AN38" s="71"/>
      <c r="AO38" s="71"/>
      <c r="AP38" s="71"/>
      <c r="AQ38" s="72"/>
      <c r="AR38" s="67" t="s">
        <v>62</v>
      </c>
      <c r="AS38" s="68"/>
      <c r="AT38" s="68"/>
      <c r="AU38" s="68"/>
      <c r="AV38" s="69"/>
      <c r="AW38" s="67" t="s">
        <v>63</v>
      </c>
      <c r="AX38" s="68"/>
      <c r="AY38" s="68"/>
      <c r="AZ38" s="68"/>
      <c r="BA38" s="69"/>
      <c r="BB38" s="67" t="s">
        <v>95</v>
      </c>
      <c r="BC38" s="68"/>
      <c r="BD38" s="68"/>
      <c r="BE38" s="68"/>
      <c r="BF38" s="69"/>
      <c r="BG38" s="70" t="s">
        <v>171</v>
      </c>
      <c r="BH38" s="71"/>
      <c r="BI38" s="71"/>
      <c r="BJ38" s="71"/>
      <c r="BK38" s="72"/>
      <c r="CA38" t="s">
        <v>23</v>
      </c>
    </row>
    <row r="39" spans="1:79" s="25" customFormat="1" ht="12.75" customHeight="1" x14ac:dyDescent="0.25">
      <c r="A39" s="40"/>
      <c r="B39" s="41"/>
      <c r="C39" s="41"/>
      <c r="D39" s="63"/>
      <c r="E39" s="35" t="s">
        <v>172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7"/>
      <c r="X39" s="59">
        <v>364932</v>
      </c>
      <c r="Y39" s="60"/>
      <c r="Z39" s="60"/>
      <c r="AA39" s="60"/>
      <c r="AB39" s="61"/>
      <c r="AC39" s="59" t="s">
        <v>173</v>
      </c>
      <c r="AD39" s="60"/>
      <c r="AE39" s="60"/>
      <c r="AF39" s="60"/>
      <c r="AG39" s="61"/>
      <c r="AH39" s="59" t="s">
        <v>173</v>
      </c>
      <c r="AI39" s="60"/>
      <c r="AJ39" s="60"/>
      <c r="AK39" s="60"/>
      <c r="AL39" s="61"/>
      <c r="AM39" s="59">
        <f>IF(ISNUMBER(X39),X39,0)+IF(ISNUMBER(AC39),AC39,0)</f>
        <v>364932</v>
      </c>
      <c r="AN39" s="60"/>
      <c r="AO39" s="60"/>
      <c r="AP39" s="60"/>
      <c r="AQ39" s="61"/>
      <c r="AR39" s="59">
        <v>384539</v>
      </c>
      <c r="AS39" s="60"/>
      <c r="AT39" s="60"/>
      <c r="AU39" s="60"/>
      <c r="AV39" s="61"/>
      <c r="AW39" s="59" t="s">
        <v>173</v>
      </c>
      <c r="AX39" s="60"/>
      <c r="AY39" s="60"/>
      <c r="AZ39" s="60"/>
      <c r="BA39" s="61"/>
      <c r="BB39" s="59" t="s">
        <v>173</v>
      </c>
      <c r="BC39" s="60"/>
      <c r="BD39" s="60"/>
      <c r="BE39" s="60"/>
      <c r="BF39" s="61"/>
      <c r="BG39" s="57">
        <f>IF(ISNUMBER(AR39),AR39,0)+IF(ISNUMBER(AW39),AW39,0)</f>
        <v>384539</v>
      </c>
      <c r="BH39" s="57"/>
      <c r="BI39" s="57"/>
      <c r="BJ39" s="57"/>
      <c r="BK39" s="57"/>
      <c r="CA39" s="25" t="s">
        <v>24</v>
      </c>
    </row>
    <row r="40" spans="1:79" s="6" customFormat="1" ht="12.75" customHeight="1" x14ac:dyDescent="0.25">
      <c r="A40" s="42"/>
      <c r="B40" s="43"/>
      <c r="C40" s="43"/>
      <c r="D40" s="58"/>
      <c r="E40" s="29" t="s">
        <v>147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1"/>
      <c r="X40" s="52">
        <v>364932</v>
      </c>
      <c r="Y40" s="53"/>
      <c r="Z40" s="53"/>
      <c r="AA40" s="53"/>
      <c r="AB40" s="54"/>
      <c r="AC40" s="52">
        <v>0</v>
      </c>
      <c r="AD40" s="53"/>
      <c r="AE40" s="53"/>
      <c r="AF40" s="53"/>
      <c r="AG40" s="54"/>
      <c r="AH40" s="52">
        <v>0</v>
      </c>
      <c r="AI40" s="53"/>
      <c r="AJ40" s="53"/>
      <c r="AK40" s="53"/>
      <c r="AL40" s="54"/>
      <c r="AM40" s="52">
        <f>IF(ISNUMBER(X40),X40,0)+IF(ISNUMBER(AC40),AC40,0)</f>
        <v>364932</v>
      </c>
      <c r="AN40" s="53"/>
      <c r="AO40" s="53"/>
      <c r="AP40" s="53"/>
      <c r="AQ40" s="54"/>
      <c r="AR40" s="52">
        <v>384539</v>
      </c>
      <c r="AS40" s="53"/>
      <c r="AT40" s="53"/>
      <c r="AU40" s="53"/>
      <c r="AV40" s="54"/>
      <c r="AW40" s="52">
        <v>0</v>
      </c>
      <c r="AX40" s="53"/>
      <c r="AY40" s="53"/>
      <c r="AZ40" s="53"/>
      <c r="BA40" s="54"/>
      <c r="BB40" s="52">
        <v>0</v>
      </c>
      <c r="BC40" s="53"/>
      <c r="BD40" s="53"/>
      <c r="BE40" s="53"/>
      <c r="BF40" s="54"/>
      <c r="BG40" s="55">
        <f>IF(ISNUMBER(AR40),AR40,0)+IF(ISNUMBER(AW40),AW40,0)</f>
        <v>384539</v>
      </c>
      <c r="BH40" s="55"/>
      <c r="BI40" s="55"/>
      <c r="BJ40" s="55"/>
      <c r="BK40" s="55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51" t="s">
        <v>117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9"/>
    </row>
    <row r="44" spans="1:79" ht="14.25" customHeight="1" x14ac:dyDescent="0.25">
      <c r="A44" s="51" t="s">
        <v>240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</row>
    <row r="45" spans="1:79" ht="15" customHeight="1" x14ac:dyDescent="0.25">
      <c r="A45" s="84" t="s">
        <v>228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 ht="23.1" customHeight="1" x14ac:dyDescent="0.25">
      <c r="A46" s="110" t="s">
        <v>118</v>
      </c>
      <c r="B46" s="111"/>
      <c r="C46" s="111"/>
      <c r="D46" s="112"/>
      <c r="E46" s="44" t="s">
        <v>19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5" t="s">
        <v>229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7"/>
      <c r="AN46" s="45" t="s">
        <v>232</v>
      </c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7"/>
      <c r="BG46" s="45" t="s">
        <v>239</v>
      </c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7"/>
    </row>
    <row r="47" spans="1:79" ht="48.75" customHeight="1" x14ac:dyDescent="0.25">
      <c r="A47" s="113"/>
      <c r="B47" s="114"/>
      <c r="C47" s="114"/>
      <c r="D47" s="11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5" t="s">
        <v>4</v>
      </c>
      <c r="V47" s="46"/>
      <c r="W47" s="46"/>
      <c r="X47" s="46"/>
      <c r="Y47" s="47"/>
      <c r="Z47" s="45" t="s">
        <v>3</v>
      </c>
      <c r="AA47" s="46"/>
      <c r="AB47" s="46"/>
      <c r="AC47" s="46"/>
      <c r="AD47" s="47"/>
      <c r="AE47" s="64" t="s">
        <v>116</v>
      </c>
      <c r="AF47" s="65"/>
      <c r="AG47" s="65"/>
      <c r="AH47" s="66"/>
      <c r="AI47" s="45" t="s">
        <v>5</v>
      </c>
      <c r="AJ47" s="46"/>
      <c r="AK47" s="46"/>
      <c r="AL47" s="46"/>
      <c r="AM47" s="47"/>
      <c r="AN47" s="45" t="s">
        <v>4</v>
      </c>
      <c r="AO47" s="46"/>
      <c r="AP47" s="46"/>
      <c r="AQ47" s="46"/>
      <c r="AR47" s="47"/>
      <c r="AS47" s="45" t="s">
        <v>3</v>
      </c>
      <c r="AT47" s="46"/>
      <c r="AU47" s="46"/>
      <c r="AV47" s="46"/>
      <c r="AW47" s="47"/>
      <c r="AX47" s="64" t="s">
        <v>116</v>
      </c>
      <c r="AY47" s="65"/>
      <c r="AZ47" s="65"/>
      <c r="BA47" s="66"/>
      <c r="BB47" s="45" t="s">
        <v>96</v>
      </c>
      <c r="BC47" s="46"/>
      <c r="BD47" s="46"/>
      <c r="BE47" s="46"/>
      <c r="BF47" s="47"/>
      <c r="BG47" s="45" t="s">
        <v>4</v>
      </c>
      <c r="BH47" s="46"/>
      <c r="BI47" s="46"/>
      <c r="BJ47" s="46"/>
      <c r="BK47" s="47"/>
      <c r="BL47" s="45" t="s">
        <v>3</v>
      </c>
      <c r="BM47" s="46"/>
      <c r="BN47" s="46"/>
      <c r="BO47" s="46"/>
      <c r="BP47" s="47"/>
      <c r="BQ47" s="64" t="s">
        <v>116</v>
      </c>
      <c r="BR47" s="65"/>
      <c r="BS47" s="65"/>
      <c r="BT47" s="66"/>
      <c r="BU47" s="45" t="s">
        <v>97</v>
      </c>
      <c r="BV47" s="46"/>
      <c r="BW47" s="46"/>
      <c r="BX47" s="46"/>
      <c r="BY47" s="47"/>
    </row>
    <row r="48" spans="1:79" ht="15" customHeight="1" x14ac:dyDescent="0.25">
      <c r="A48" s="45">
        <v>1</v>
      </c>
      <c r="B48" s="46"/>
      <c r="C48" s="46"/>
      <c r="D48" s="47"/>
      <c r="E48" s="45">
        <v>2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7"/>
      <c r="U48" s="45">
        <v>3</v>
      </c>
      <c r="V48" s="46"/>
      <c r="W48" s="46"/>
      <c r="X48" s="46"/>
      <c r="Y48" s="47"/>
      <c r="Z48" s="45">
        <v>4</v>
      </c>
      <c r="AA48" s="46"/>
      <c r="AB48" s="46"/>
      <c r="AC48" s="46"/>
      <c r="AD48" s="47"/>
      <c r="AE48" s="45">
        <v>5</v>
      </c>
      <c r="AF48" s="46"/>
      <c r="AG48" s="46"/>
      <c r="AH48" s="47"/>
      <c r="AI48" s="45">
        <v>6</v>
      </c>
      <c r="AJ48" s="46"/>
      <c r="AK48" s="46"/>
      <c r="AL48" s="46"/>
      <c r="AM48" s="47"/>
      <c r="AN48" s="45">
        <v>7</v>
      </c>
      <c r="AO48" s="46"/>
      <c r="AP48" s="46"/>
      <c r="AQ48" s="46"/>
      <c r="AR48" s="47"/>
      <c r="AS48" s="45">
        <v>8</v>
      </c>
      <c r="AT48" s="46"/>
      <c r="AU48" s="46"/>
      <c r="AV48" s="46"/>
      <c r="AW48" s="47"/>
      <c r="AX48" s="45">
        <v>9</v>
      </c>
      <c r="AY48" s="46"/>
      <c r="AZ48" s="46"/>
      <c r="BA48" s="47"/>
      <c r="BB48" s="45">
        <v>10</v>
      </c>
      <c r="BC48" s="46"/>
      <c r="BD48" s="46"/>
      <c r="BE48" s="46"/>
      <c r="BF48" s="47"/>
      <c r="BG48" s="45">
        <v>11</v>
      </c>
      <c r="BH48" s="46"/>
      <c r="BI48" s="46"/>
      <c r="BJ48" s="46"/>
      <c r="BK48" s="47"/>
      <c r="BL48" s="45">
        <v>12</v>
      </c>
      <c r="BM48" s="46"/>
      <c r="BN48" s="46"/>
      <c r="BO48" s="46"/>
      <c r="BP48" s="47"/>
      <c r="BQ48" s="45">
        <v>13</v>
      </c>
      <c r="BR48" s="46"/>
      <c r="BS48" s="46"/>
      <c r="BT48" s="47"/>
      <c r="BU48" s="45">
        <v>14</v>
      </c>
      <c r="BV48" s="46"/>
      <c r="BW48" s="46"/>
      <c r="BX48" s="46"/>
      <c r="BY48" s="47"/>
    </row>
    <row r="49" spans="1:79" s="1" customFormat="1" ht="12.75" hidden="1" customHeight="1" x14ac:dyDescent="0.25">
      <c r="A49" s="67" t="s">
        <v>64</v>
      </c>
      <c r="B49" s="68"/>
      <c r="C49" s="68"/>
      <c r="D49" s="69"/>
      <c r="E49" s="67" t="s">
        <v>57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9"/>
      <c r="U49" s="67" t="s">
        <v>65</v>
      </c>
      <c r="V49" s="68"/>
      <c r="W49" s="68"/>
      <c r="X49" s="68"/>
      <c r="Y49" s="69"/>
      <c r="Z49" s="67" t="s">
        <v>66</v>
      </c>
      <c r="AA49" s="68"/>
      <c r="AB49" s="68"/>
      <c r="AC49" s="68"/>
      <c r="AD49" s="69"/>
      <c r="AE49" s="67" t="s">
        <v>91</v>
      </c>
      <c r="AF49" s="68"/>
      <c r="AG49" s="68"/>
      <c r="AH49" s="69"/>
      <c r="AI49" s="70" t="s">
        <v>170</v>
      </c>
      <c r="AJ49" s="71"/>
      <c r="AK49" s="71"/>
      <c r="AL49" s="71"/>
      <c r="AM49" s="72"/>
      <c r="AN49" s="67" t="s">
        <v>67</v>
      </c>
      <c r="AO49" s="68"/>
      <c r="AP49" s="68"/>
      <c r="AQ49" s="68"/>
      <c r="AR49" s="69"/>
      <c r="AS49" s="67" t="s">
        <v>68</v>
      </c>
      <c r="AT49" s="68"/>
      <c r="AU49" s="68"/>
      <c r="AV49" s="68"/>
      <c r="AW49" s="69"/>
      <c r="AX49" s="67" t="s">
        <v>92</v>
      </c>
      <c r="AY49" s="68"/>
      <c r="AZ49" s="68"/>
      <c r="BA49" s="69"/>
      <c r="BB49" s="70" t="s">
        <v>170</v>
      </c>
      <c r="BC49" s="71"/>
      <c r="BD49" s="71"/>
      <c r="BE49" s="71"/>
      <c r="BF49" s="72"/>
      <c r="BG49" s="67" t="s">
        <v>58</v>
      </c>
      <c r="BH49" s="68"/>
      <c r="BI49" s="68"/>
      <c r="BJ49" s="68"/>
      <c r="BK49" s="69"/>
      <c r="BL49" s="67" t="s">
        <v>59</v>
      </c>
      <c r="BM49" s="68"/>
      <c r="BN49" s="68"/>
      <c r="BO49" s="68"/>
      <c r="BP49" s="69"/>
      <c r="BQ49" s="67" t="s">
        <v>93</v>
      </c>
      <c r="BR49" s="68"/>
      <c r="BS49" s="68"/>
      <c r="BT49" s="69"/>
      <c r="BU49" s="70" t="s">
        <v>170</v>
      </c>
      <c r="BV49" s="71"/>
      <c r="BW49" s="71"/>
      <c r="BX49" s="71"/>
      <c r="BY49" s="72"/>
      <c r="CA49" t="s">
        <v>25</v>
      </c>
    </row>
    <row r="50" spans="1:79" s="25" customFormat="1" ht="12.75" customHeight="1" x14ac:dyDescent="0.25">
      <c r="A50" s="40">
        <v>2210</v>
      </c>
      <c r="B50" s="41"/>
      <c r="C50" s="41"/>
      <c r="D50" s="63"/>
      <c r="E50" s="35" t="s">
        <v>178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7"/>
      <c r="U50" s="59">
        <v>80000</v>
      </c>
      <c r="V50" s="60"/>
      <c r="W50" s="60"/>
      <c r="X50" s="60"/>
      <c r="Y50" s="61"/>
      <c r="Z50" s="59">
        <v>0</v>
      </c>
      <c r="AA50" s="60"/>
      <c r="AB50" s="60"/>
      <c r="AC50" s="60"/>
      <c r="AD50" s="61"/>
      <c r="AE50" s="59">
        <v>0</v>
      </c>
      <c r="AF50" s="60"/>
      <c r="AG50" s="60"/>
      <c r="AH50" s="61"/>
      <c r="AI50" s="59">
        <f>IF(ISNUMBER(U50),U50,0)+IF(ISNUMBER(Z50),Z50,0)</f>
        <v>80000</v>
      </c>
      <c r="AJ50" s="60"/>
      <c r="AK50" s="60"/>
      <c r="AL50" s="60"/>
      <c r="AM50" s="61"/>
      <c r="AN50" s="59">
        <v>100000</v>
      </c>
      <c r="AO50" s="60"/>
      <c r="AP50" s="60"/>
      <c r="AQ50" s="60"/>
      <c r="AR50" s="61"/>
      <c r="AS50" s="59">
        <v>0</v>
      </c>
      <c r="AT50" s="60"/>
      <c r="AU50" s="60"/>
      <c r="AV50" s="60"/>
      <c r="AW50" s="61"/>
      <c r="AX50" s="59">
        <v>0</v>
      </c>
      <c r="AY50" s="60"/>
      <c r="AZ50" s="60"/>
      <c r="BA50" s="61"/>
      <c r="BB50" s="59">
        <f>IF(ISNUMBER(AN50),AN50,0)+IF(ISNUMBER(AS50),AS50,0)</f>
        <v>100000</v>
      </c>
      <c r="BC50" s="60"/>
      <c r="BD50" s="60"/>
      <c r="BE50" s="60"/>
      <c r="BF50" s="61"/>
      <c r="BG50" s="59">
        <v>183000</v>
      </c>
      <c r="BH50" s="60"/>
      <c r="BI50" s="60"/>
      <c r="BJ50" s="60"/>
      <c r="BK50" s="61"/>
      <c r="BL50" s="59">
        <v>0</v>
      </c>
      <c r="BM50" s="60"/>
      <c r="BN50" s="60"/>
      <c r="BO50" s="60"/>
      <c r="BP50" s="61"/>
      <c r="BQ50" s="59">
        <v>0</v>
      </c>
      <c r="BR50" s="60"/>
      <c r="BS50" s="60"/>
      <c r="BT50" s="61"/>
      <c r="BU50" s="59">
        <f>IF(ISNUMBER(BG50),BG50,0)+IF(ISNUMBER(BL50),BL50,0)</f>
        <v>183000</v>
      </c>
      <c r="BV50" s="60"/>
      <c r="BW50" s="60"/>
      <c r="BX50" s="60"/>
      <c r="BY50" s="61"/>
      <c r="CA50" s="25" t="s">
        <v>26</v>
      </c>
    </row>
    <row r="51" spans="1:79" s="25" customFormat="1" ht="12.75" customHeight="1" x14ac:dyDescent="0.25">
      <c r="A51" s="40">
        <v>2240</v>
      </c>
      <c r="B51" s="41"/>
      <c r="C51" s="41"/>
      <c r="D51" s="63"/>
      <c r="E51" s="35" t="s">
        <v>179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7"/>
      <c r="U51" s="59">
        <v>119859.64</v>
      </c>
      <c r="V51" s="60"/>
      <c r="W51" s="60"/>
      <c r="X51" s="60"/>
      <c r="Y51" s="61"/>
      <c r="Z51" s="59">
        <v>0</v>
      </c>
      <c r="AA51" s="60"/>
      <c r="AB51" s="60"/>
      <c r="AC51" s="60"/>
      <c r="AD51" s="61"/>
      <c r="AE51" s="59">
        <v>0</v>
      </c>
      <c r="AF51" s="60"/>
      <c r="AG51" s="60"/>
      <c r="AH51" s="61"/>
      <c r="AI51" s="59">
        <f>IF(ISNUMBER(U51),U51,0)+IF(ISNUMBER(Z51),Z51,0)</f>
        <v>119859.64</v>
      </c>
      <c r="AJ51" s="60"/>
      <c r="AK51" s="60"/>
      <c r="AL51" s="60"/>
      <c r="AM51" s="61"/>
      <c r="AN51" s="59">
        <v>140000</v>
      </c>
      <c r="AO51" s="60"/>
      <c r="AP51" s="60"/>
      <c r="AQ51" s="60"/>
      <c r="AR51" s="61"/>
      <c r="AS51" s="59">
        <v>0</v>
      </c>
      <c r="AT51" s="60"/>
      <c r="AU51" s="60"/>
      <c r="AV51" s="60"/>
      <c r="AW51" s="61"/>
      <c r="AX51" s="59">
        <v>0</v>
      </c>
      <c r="AY51" s="60"/>
      <c r="AZ51" s="60"/>
      <c r="BA51" s="61"/>
      <c r="BB51" s="59">
        <f>IF(ISNUMBER(AN51),AN51,0)+IF(ISNUMBER(AS51),AS51,0)</f>
        <v>140000</v>
      </c>
      <c r="BC51" s="60"/>
      <c r="BD51" s="60"/>
      <c r="BE51" s="60"/>
      <c r="BF51" s="61"/>
      <c r="BG51" s="59">
        <v>162000</v>
      </c>
      <c r="BH51" s="60"/>
      <c r="BI51" s="60"/>
      <c r="BJ51" s="60"/>
      <c r="BK51" s="61"/>
      <c r="BL51" s="59">
        <v>0</v>
      </c>
      <c r="BM51" s="60"/>
      <c r="BN51" s="60"/>
      <c r="BO51" s="60"/>
      <c r="BP51" s="61"/>
      <c r="BQ51" s="59">
        <v>0</v>
      </c>
      <c r="BR51" s="60"/>
      <c r="BS51" s="60"/>
      <c r="BT51" s="61"/>
      <c r="BU51" s="59">
        <f>IF(ISNUMBER(BG51),BG51,0)+IF(ISNUMBER(BL51),BL51,0)</f>
        <v>162000</v>
      </c>
      <c r="BV51" s="60"/>
      <c r="BW51" s="60"/>
      <c r="BX51" s="60"/>
      <c r="BY51" s="61"/>
    </row>
    <row r="52" spans="1:79" s="25" customFormat="1" ht="25.5" customHeight="1" x14ac:dyDescent="0.25">
      <c r="A52" s="40">
        <v>2610</v>
      </c>
      <c r="B52" s="41"/>
      <c r="C52" s="41"/>
      <c r="D52" s="63"/>
      <c r="E52" s="35" t="s">
        <v>270</v>
      </c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7"/>
      <c r="U52" s="59">
        <v>0</v>
      </c>
      <c r="V52" s="60"/>
      <c r="W52" s="60"/>
      <c r="X52" s="60"/>
      <c r="Y52" s="61"/>
      <c r="Z52" s="59">
        <v>0</v>
      </c>
      <c r="AA52" s="60"/>
      <c r="AB52" s="60"/>
      <c r="AC52" s="60"/>
      <c r="AD52" s="61"/>
      <c r="AE52" s="59">
        <v>0</v>
      </c>
      <c r="AF52" s="60"/>
      <c r="AG52" s="60"/>
      <c r="AH52" s="61"/>
      <c r="AI52" s="59">
        <f>IF(ISNUMBER(U52),U52,0)+IF(ISNUMBER(Z52),Z52,0)</f>
        <v>0</v>
      </c>
      <c r="AJ52" s="60"/>
      <c r="AK52" s="60"/>
      <c r="AL52" s="60"/>
      <c r="AM52" s="61"/>
      <c r="AN52" s="59">
        <v>35000</v>
      </c>
      <c r="AO52" s="60"/>
      <c r="AP52" s="60"/>
      <c r="AQ52" s="60"/>
      <c r="AR52" s="61"/>
      <c r="AS52" s="59">
        <v>0</v>
      </c>
      <c r="AT52" s="60"/>
      <c r="AU52" s="60"/>
      <c r="AV52" s="60"/>
      <c r="AW52" s="61"/>
      <c r="AX52" s="59">
        <v>0</v>
      </c>
      <c r="AY52" s="60"/>
      <c r="AZ52" s="60"/>
      <c r="BA52" s="61"/>
      <c r="BB52" s="59">
        <f>IF(ISNUMBER(AN52),AN52,0)+IF(ISNUMBER(AS52),AS52,0)</f>
        <v>35000</v>
      </c>
      <c r="BC52" s="60"/>
      <c r="BD52" s="60"/>
      <c r="BE52" s="60"/>
      <c r="BF52" s="61"/>
      <c r="BG52" s="59"/>
      <c r="BH52" s="60"/>
      <c r="BI52" s="60"/>
      <c r="BJ52" s="60"/>
      <c r="BK52" s="61"/>
      <c r="BL52" s="59">
        <v>0</v>
      </c>
      <c r="BM52" s="60"/>
      <c r="BN52" s="60"/>
      <c r="BO52" s="60"/>
      <c r="BP52" s="61"/>
      <c r="BQ52" s="59">
        <v>0</v>
      </c>
      <c r="BR52" s="60"/>
      <c r="BS52" s="60"/>
      <c r="BT52" s="61"/>
      <c r="BU52" s="59">
        <f>IF(ISNUMBER(BG52),BG52,0)+IF(ISNUMBER(BL52),BL52,0)</f>
        <v>0</v>
      </c>
      <c r="BV52" s="60"/>
      <c r="BW52" s="60"/>
      <c r="BX52" s="60"/>
      <c r="BY52" s="61"/>
    </row>
    <row r="53" spans="1:79" s="6" customFormat="1" ht="12.75" customHeight="1" x14ac:dyDescent="0.25">
      <c r="A53" s="42"/>
      <c r="B53" s="43"/>
      <c r="C53" s="43"/>
      <c r="D53" s="58"/>
      <c r="E53" s="29" t="s">
        <v>147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1"/>
      <c r="U53" s="52">
        <v>199859.64</v>
      </c>
      <c r="V53" s="53"/>
      <c r="W53" s="53"/>
      <c r="X53" s="53"/>
      <c r="Y53" s="54"/>
      <c r="Z53" s="52">
        <v>0</v>
      </c>
      <c r="AA53" s="53"/>
      <c r="AB53" s="53"/>
      <c r="AC53" s="53"/>
      <c r="AD53" s="54"/>
      <c r="AE53" s="52">
        <v>0</v>
      </c>
      <c r="AF53" s="53"/>
      <c r="AG53" s="53"/>
      <c r="AH53" s="54"/>
      <c r="AI53" s="52">
        <f>IF(ISNUMBER(U53),U53,0)+IF(ISNUMBER(Z53),Z53,0)</f>
        <v>199859.64</v>
      </c>
      <c r="AJ53" s="53"/>
      <c r="AK53" s="53"/>
      <c r="AL53" s="53"/>
      <c r="AM53" s="54"/>
      <c r="AN53" s="52">
        <v>275000</v>
      </c>
      <c r="AO53" s="53"/>
      <c r="AP53" s="53"/>
      <c r="AQ53" s="53"/>
      <c r="AR53" s="54"/>
      <c r="AS53" s="52">
        <v>0</v>
      </c>
      <c r="AT53" s="53"/>
      <c r="AU53" s="53"/>
      <c r="AV53" s="53"/>
      <c r="AW53" s="54"/>
      <c r="AX53" s="52">
        <v>0</v>
      </c>
      <c r="AY53" s="53"/>
      <c r="AZ53" s="53"/>
      <c r="BA53" s="54"/>
      <c r="BB53" s="52">
        <f>IF(ISNUMBER(AN53),AN53,0)+IF(ISNUMBER(AS53),AS53,0)</f>
        <v>275000</v>
      </c>
      <c r="BC53" s="53"/>
      <c r="BD53" s="53"/>
      <c r="BE53" s="53"/>
      <c r="BF53" s="54"/>
      <c r="BG53" s="52">
        <v>345000</v>
      </c>
      <c r="BH53" s="53"/>
      <c r="BI53" s="53"/>
      <c r="BJ53" s="53"/>
      <c r="BK53" s="54"/>
      <c r="BL53" s="52">
        <v>0</v>
      </c>
      <c r="BM53" s="53"/>
      <c r="BN53" s="53"/>
      <c r="BO53" s="53"/>
      <c r="BP53" s="54"/>
      <c r="BQ53" s="52">
        <v>0</v>
      </c>
      <c r="BR53" s="53"/>
      <c r="BS53" s="53"/>
      <c r="BT53" s="54"/>
      <c r="BU53" s="52">
        <f>IF(ISNUMBER(BG53),BG53,0)+IF(ISNUMBER(BL53),BL53,0)</f>
        <v>345000</v>
      </c>
      <c r="BV53" s="53"/>
      <c r="BW53" s="53"/>
      <c r="BX53" s="53"/>
      <c r="BY53" s="54"/>
    </row>
    <row r="55" spans="1:79" ht="14.25" customHeight="1" x14ac:dyDescent="0.25">
      <c r="A55" s="51" t="s">
        <v>241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customHeight="1" x14ac:dyDescent="0.25">
      <c r="A56" s="93" t="s">
        <v>228</v>
      </c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</row>
    <row r="57" spans="1:79" ht="23.1" customHeight="1" x14ac:dyDescent="0.25">
      <c r="A57" s="110" t="s">
        <v>119</v>
      </c>
      <c r="B57" s="111"/>
      <c r="C57" s="111"/>
      <c r="D57" s="111"/>
      <c r="E57" s="112"/>
      <c r="F57" s="44" t="s">
        <v>19</v>
      </c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5" t="s">
        <v>229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7"/>
      <c r="AN57" s="45" t="s">
        <v>232</v>
      </c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7"/>
      <c r="BG57" s="45" t="s">
        <v>239</v>
      </c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7"/>
    </row>
    <row r="58" spans="1:79" ht="51.75" customHeight="1" x14ac:dyDescent="0.25">
      <c r="A58" s="113"/>
      <c r="B58" s="114"/>
      <c r="C58" s="114"/>
      <c r="D58" s="114"/>
      <c r="E58" s="115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5" t="s">
        <v>4</v>
      </c>
      <c r="V58" s="46"/>
      <c r="W58" s="46"/>
      <c r="X58" s="46"/>
      <c r="Y58" s="47"/>
      <c r="Z58" s="45" t="s">
        <v>3</v>
      </c>
      <c r="AA58" s="46"/>
      <c r="AB58" s="46"/>
      <c r="AC58" s="46"/>
      <c r="AD58" s="47"/>
      <c r="AE58" s="64" t="s">
        <v>116</v>
      </c>
      <c r="AF58" s="65"/>
      <c r="AG58" s="65"/>
      <c r="AH58" s="66"/>
      <c r="AI58" s="45" t="s">
        <v>5</v>
      </c>
      <c r="AJ58" s="46"/>
      <c r="AK58" s="46"/>
      <c r="AL58" s="46"/>
      <c r="AM58" s="47"/>
      <c r="AN58" s="45" t="s">
        <v>4</v>
      </c>
      <c r="AO58" s="46"/>
      <c r="AP58" s="46"/>
      <c r="AQ58" s="46"/>
      <c r="AR58" s="47"/>
      <c r="AS58" s="45" t="s">
        <v>3</v>
      </c>
      <c r="AT58" s="46"/>
      <c r="AU58" s="46"/>
      <c r="AV58" s="46"/>
      <c r="AW58" s="47"/>
      <c r="AX58" s="64" t="s">
        <v>116</v>
      </c>
      <c r="AY58" s="65"/>
      <c r="AZ58" s="65"/>
      <c r="BA58" s="66"/>
      <c r="BB58" s="45" t="s">
        <v>96</v>
      </c>
      <c r="BC58" s="46"/>
      <c r="BD58" s="46"/>
      <c r="BE58" s="46"/>
      <c r="BF58" s="47"/>
      <c r="BG58" s="45" t="s">
        <v>4</v>
      </c>
      <c r="BH58" s="46"/>
      <c r="BI58" s="46"/>
      <c r="BJ58" s="46"/>
      <c r="BK58" s="47"/>
      <c r="BL58" s="45" t="s">
        <v>3</v>
      </c>
      <c r="BM58" s="46"/>
      <c r="BN58" s="46"/>
      <c r="BO58" s="46"/>
      <c r="BP58" s="47"/>
      <c r="BQ58" s="64" t="s">
        <v>116</v>
      </c>
      <c r="BR58" s="65"/>
      <c r="BS58" s="65"/>
      <c r="BT58" s="66"/>
      <c r="BU58" s="44" t="s">
        <v>97</v>
      </c>
      <c r="BV58" s="44"/>
      <c r="BW58" s="44"/>
      <c r="BX58" s="44"/>
      <c r="BY58" s="44"/>
    </row>
    <row r="59" spans="1:79" ht="15" customHeight="1" x14ac:dyDescent="0.25">
      <c r="A59" s="45">
        <v>1</v>
      </c>
      <c r="B59" s="46"/>
      <c r="C59" s="46"/>
      <c r="D59" s="46"/>
      <c r="E59" s="47"/>
      <c r="F59" s="45">
        <v>2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7"/>
      <c r="U59" s="45">
        <v>3</v>
      </c>
      <c r="V59" s="46"/>
      <c r="W59" s="46"/>
      <c r="X59" s="46"/>
      <c r="Y59" s="47"/>
      <c r="Z59" s="45">
        <v>4</v>
      </c>
      <c r="AA59" s="46"/>
      <c r="AB59" s="46"/>
      <c r="AC59" s="46"/>
      <c r="AD59" s="47"/>
      <c r="AE59" s="45">
        <v>5</v>
      </c>
      <c r="AF59" s="46"/>
      <c r="AG59" s="46"/>
      <c r="AH59" s="47"/>
      <c r="AI59" s="45">
        <v>6</v>
      </c>
      <c r="AJ59" s="46"/>
      <c r="AK59" s="46"/>
      <c r="AL59" s="46"/>
      <c r="AM59" s="47"/>
      <c r="AN59" s="45">
        <v>7</v>
      </c>
      <c r="AO59" s="46"/>
      <c r="AP59" s="46"/>
      <c r="AQ59" s="46"/>
      <c r="AR59" s="47"/>
      <c r="AS59" s="45">
        <v>8</v>
      </c>
      <c r="AT59" s="46"/>
      <c r="AU59" s="46"/>
      <c r="AV59" s="46"/>
      <c r="AW59" s="47"/>
      <c r="AX59" s="45">
        <v>9</v>
      </c>
      <c r="AY59" s="46"/>
      <c r="AZ59" s="46"/>
      <c r="BA59" s="47"/>
      <c r="BB59" s="45">
        <v>10</v>
      </c>
      <c r="BC59" s="46"/>
      <c r="BD59" s="46"/>
      <c r="BE59" s="46"/>
      <c r="BF59" s="47"/>
      <c r="BG59" s="45">
        <v>11</v>
      </c>
      <c r="BH59" s="46"/>
      <c r="BI59" s="46"/>
      <c r="BJ59" s="46"/>
      <c r="BK59" s="47"/>
      <c r="BL59" s="45">
        <v>12</v>
      </c>
      <c r="BM59" s="46"/>
      <c r="BN59" s="46"/>
      <c r="BO59" s="46"/>
      <c r="BP59" s="47"/>
      <c r="BQ59" s="45">
        <v>13</v>
      </c>
      <c r="BR59" s="46"/>
      <c r="BS59" s="46"/>
      <c r="BT59" s="47"/>
      <c r="BU59" s="44">
        <v>14</v>
      </c>
      <c r="BV59" s="44"/>
      <c r="BW59" s="44"/>
      <c r="BX59" s="44"/>
      <c r="BY59" s="44"/>
    </row>
    <row r="60" spans="1:79" s="1" customFormat="1" ht="13.5" hidden="1" customHeight="1" x14ac:dyDescent="0.25">
      <c r="A60" s="67" t="s">
        <v>64</v>
      </c>
      <c r="B60" s="68"/>
      <c r="C60" s="68"/>
      <c r="D60" s="68"/>
      <c r="E60" s="69"/>
      <c r="F60" s="67" t="s">
        <v>57</v>
      </c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9"/>
      <c r="U60" s="67" t="s">
        <v>65</v>
      </c>
      <c r="V60" s="68"/>
      <c r="W60" s="68"/>
      <c r="X60" s="68"/>
      <c r="Y60" s="69"/>
      <c r="Z60" s="67" t="s">
        <v>66</v>
      </c>
      <c r="AA60" s="68"/>
      <c r="AB60" s="68"/>
      <c r="AC60" s="68"/>
      <c r="AD60" s="69"/>
      <c r="AE60" s="67" t="s">
        <v>91</v>
      </c>
      <c r="AF60" s="68"/>
      <c r="AG60" s="68"/>
      <c r="AH60" s="69"/>
      <c r="AI60" s="70" t="s">
        <v>170</v>
      </c>
      <c r="AJ60" s="71"/>
      <c r="AK60" s="71"/>
      <c r="AL60" s="71"/>
      <c r="AM60" s="72"/>
      <c r="AN60" s="67" t="s">
        <v>67</v>
      </c>
      <c r="AO60" s="68"/>
      <c r="AP60" s="68"/>
      <c r="AQ60" s="68"/>
      <c r="AR60" s="69"/>
      <c r="AS60" s="67" t="s">
        <v>68</v>
      </c>
      <c r="AT60" s="68"/>
      <c r="AU60" s="68"/>
      <c r="AV60" s="68"/>
      <c r="AW60" s="69"/>
      <c r="AX60" s="67" t="s">
        <v>92</v>
      </c>
      <c r="AY60" s="68"/>
      <c r="AZ60" s="68"/>
      <c r="BA60" s="69"/>
      <c r="BB60" s="70" t="s">
        <v>170</v>
      </c>
      <c r="BC60" s="71"/>
      <c r="BD60" s="71"/>
      <c r="BE60" s="71"/>
      <c r="BF60" s="72"/>
      <c r="BG60" s="67" t="s">
        <v>58</v>
      </c>
      <c r="BH60" s="68"/>
      <c r="BI60" s="68"/>
      <c r="BJ60" s="68"/>
      <c r="BK60" s="69"/>
      <c r="BL60" s="67" t="s">
        <v>59</v>
      </c>
      <c r="BM60" s="68"/>
      <c r="BN60" s="68"/>
      <c r="BO60" s="68"/>
      <c r="BP60" s="69"/>
      <c r="BQ60" s="67" t="s">
        <v>93</v>
      </c>
      <c r="BR60" s="68"/>
      <c r="BS60" s="68"/>
      <c r="BT60" s="69"/>
      <c r="BU60" s="56" t="s">
        <v>170</v>
      </c>
      <c r="BV60" s="56"/>
      <c r="BW60" s="56"/>
      <c r="BX60" s="56"/>
      <c r="BY60" s="56"/>
      <c r="CA60" t="s">
        <v>27</v>
      </c>
    </row>
    <row r="61" spans="1:79" s="6" customFormat="1" ht="12.75" customHeight="1" x14ac:dyDescent="0.25">
      <c r="A61" s="42"/>
      <c r="B61" s="43"/>
      <c r="C61" s="43"/>
      <c r="D61" s="43"/>
      <c r="E61" s="58"/>
      <c r="F61" s="42" t="s">
        <v>147</v>
      </c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58"/>
      <c r="U61" s="52"/>
      <c r="V61" s="53"/>
      <c r="W61" s="53"/>
      <c r="X61" s="53"/>
      <c r="Y61" s="54"/>
      <c r="Z61" s="52"/>
      <c r="AA61" s="53"/>
      <c r="AB61" s="53"/>
      <c r="AC61" s="53"/>
      <c r="AD61" s="54"/>
      <c r="AE61" s="52"/>
      <c r="AF61" s="53"/>
      <c r="AG61" s="53"/>
      <c r="AH61" s="54"/>
      <c r="AI61" s="52">
        <f>IF(ISNUMBER(U61),U61,0)+IF(ISNUMBER(Z61),Z61,0)</f>
        <v>0</v>
      </c>
      <c r="AJ61" s="53"/>
      <c r="AK61" s="53"/>
      <c r="AL61" s="53"/>
      <c r="AM61" s="54"/>
      <c r="AN61" s="52"/>
      <c r="AO61" s="53"/>
      <c r="AP61" s="53"/>
      <c r="AQ61" s="53"/>
      <c r="AR61" s="54"/>
      <c r="AS61" s="52"/>
      <c r="AT61" s="53"/>
      <c r="AU61" s="53"/>
      <c r="AV61" s="53"/>
      <c r="AW61" s="54"/>
      <c r="AX61" s="52"/>
      <c r="AY61" s="53"/>
      <c r="AZ61" s="53"/>
      <c r="BA61" s="54"/>
      <c r="BB61" s="52">
        <f>IF(ISNUMBER(AN61),AN61,0)+IF(ISNUMBER(AS61),AS61,0)</f>
        <v>0</v>
      </c>
      <c r="BC61" s="53"/>
      <c r="BD61" s="53"/>
      <c r="BE61" s="53"/>
      <c r="BF61" s="54"/>
      <c r="BG61" s="52"/>
      <c r="BH61" s="53"/>
      <c r="BI61" s="53"/>
      <c r="BJ61" s="53"/>
      <c r="BK61" s="54"/>
      <c r="BL61" s="52"/>
      <c r="BM61" s="53"/>
      <c r="BN61" s="53"/>
      <c r="BO61" s="53"/>
      <c r="BP61" s="54"/>
      <c r="BQ61" s="52"/>
      <c r="BR61" s="53"/>
      <c r="BS61" s="53"/>
      <c r="BT61" s="54"/>
      <c r="BU61" s="52">
        <f>IF(ISNUMBER(BG61),BG61,0)+IF(ISNUMBER(BL61),BL61,0)</f>
        <v>0</v>
      </c>
      <c r="BV61" s="53"/>
      <c r="BW61" s="53"/>
      <c r="BX61" s="53"/>
      <c r="BY61" s="54"/>
      <c r="CA61" s="6" t="s">
        <v>28</v>
      </c>
    </row>
    <row r="63" spans="1:79" ht="14.25" customHeight="1" x14ac:dyDescent="0.25">
      <c r="A63" s="51" t="s">
        <v>256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</row>
    <row r="64" spans="1:79" ht="15" customHeight="1" x14ac:dyDescent="0.25">
      <c r="A64" s="93" t="s">
        <v>228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</row>
    <row r="65" spans="1:79" ht="23.1" customHeight="1" x14ac:dyDescent="0.25">
      <c r="A65" s="110" t="s">
        <v>118</v>
      </c>
      <c r="B65" s="111"/>
      <c r="C65" s="111"/>
      <c r="D65" s="112"/>
      <c r="E65" s="95" t="s">
        <v>19</v>
      </c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7"/>
      <c r="X65" s="45" t="s">
        <v>250</v>
      </c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7"/>
      <c r="AR65" s="44" t="s">
        <v>255</v>
      </c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spans="1:79" ht="48.75" customHeight="1" x14ac:dyDescent="0.25">
      <c r="A66" s="113"/>
      <c r="B66" s="114"/>
      <c r="C66" s="114"/>
      <c r="D66" s="115"/>
      <c r="E66" s="98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100"/>
      <c r="X66" s="95" t="s">
        <v>4</v>
      </c>
      <c r="Y66" s="96"/>
      <c r="Z66" s="96"/>
      <c r="AA66" s="96"/>
      <c r="AB66" s="97"/>
      <c r="AC66" s="95" t="s">
        <v>3</v>
      </c>
      <c r="AD66" s="96"/>
      <c r="AE66" s="96"/>
      <c r="AF66" s="96"/>
      <c r="AG66" s="97"/>
      <c r="AH66" s="64" t="s">
        <v>116</v>
      </c>
      <c r="AI66" s="65"/>
      <c r="AJ66" s="65"/>
      <c r="AK66" s="65"/>
      <c r="AL66" s="66"/>
      <c r="AM66" s="45" t="s">
        <v>5</v>
      </c>
      <c r="AN66" s="46"/>
      <c r="AO66" s="46"/>
      <c r="AP66" s="46"/>
      <c r="AQ66" s="47"/>
      <c r="AR66" s="45" t="s">
        <v>4</v>
      </c>
      <c r="AS66" s="46"/>
      <c r="AT66" s="46"/>
      <c r="AU66" s="46"/>
      <c r="AV66" s="47"/>
      <c r="AW66" s="45" t="s">
        <v>3</v>
      </c>
      <c r="AX66" s="46"/>
      <c r="AY66" s="46"/>
      <c r="AZ66" s="46"/>
      <c r="BA66" s="47"/>
      <c r="BB66" s="64" t="s">
        <v>116</v>
      </c>
      <c r="BC66" s="65"/>
      <c r="BD66" s="65"/>
      <c r="BE66" s="65"/>
      <c r="BF66" s="66"/>
      <c r="BG66" s="45" t="s">
        <v>96</v>
      </c>
      <c r="BH66" s="46"/>
      <c r="BI66" s="46"/>
      <c r="BJ66" s="46"/>
      <c r="BK66" s="47"/>
    </row>
    <row r="67" spans="1:79" ht="12.75" customHeight="1" x14ac:dyDescent="0.25">
      <c r="A67" s="45">
        <v>1</v>
      </c>
      <c r="B67" s="46"/>
      <c r="C67" s="46"/>
      <c r="D67" s="47"/>
      <c r="E67" s="45">
        <v>2</v>
      </c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7"/>
      <c r="X67" s="45">
        <v>3</v>
      </c>
      <c r="Y67" s="46"/>
      <c r="Z67" s="46"/>
      <c r="AA67" s="46"/>
      <c r="AB67" s="47"/>
      <c r="AC67" s="45">
        <v>4</v>
      </c>
      <c r="AD67" s="46"/>
      <c r="AE67" s="46"/>
      <c r="AF67" s="46"/>
      <c r="AG67" s="47"/>
      <c r="AH67" s="45">
        <v>5</v>
      </c>
      <c r="AI67" s="46"/>
      <c r="AJ67" s="46"/>
      <c r="AK67" s="46"/>
      <c r="AL67" s="47"/>
      <c r="AM67" s="45">
        <v>6</v>
      </c>
      <c r="AN67" s="46"/>
      <c r="AO67" s="46"/>
      <c r="AP67" s="46"/>
      <c r="AQ67" s="47"/>
      <c r="AR67" s="45">
        <v>7</v>
      </c>
      <c r="AS67" s="46"/>
      <c r="AT67" s="46"/>
      <c r="AU67" s="46"/>
      <c r="AV67" s="47"/>
      <c r="AW67" s="45">
        <v>8</v>
      </c>
      <c r="AX67" s="46"/>
      <c r="AY67" s="46"/>
      <c r="AZ67" s="46"/>
      <c r="BA67" s="47"/>
      <c r="BB67" s="45">
        <v>9</v>
      </c>
      <c r="BC67" s="46"/>
      <c r="BD67" s="46"/>
      <c r="BE67" s="46"/>
      <c r="BF67" s="47"/>
      <c r="BG67" s="45">
        <v>10</v>
      </c>
      <c r="BH67" s="46"/>
      <c r="BI67" s="46"/>
      <c r="BJ67" s="46"/>
      <c r="BK67" s="47"/>
    </row>
    <row r="68" spans="1:79" s="1" customFormat="1" ht="12.75" hidden="1" customHeight="1" x14ac:dyDescent="0.25">
      <c r="A68" s="67" t="s">
        <v>64</v>
      </c>
      <c r="B68" s="68"/>
      <c r="C68" s="68"/>
      <c r="D68" s="69"/>
      <c r="E68" s="67" t="s">
        <v>57</v>
      </c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9"/>
      <c r="X68" s="116" t="s">
        <v>60</v>
      </c>
      <c r="Y68" s="117"/>
      <c r="Z68" s="117"/>
      <c r="AA68" s="117"/>
      <c r="AB68" s="118"/>
      <c r="AC68" s="116" t="s">
        <v>61</v>
      </c>
      <c r="AD68" s="117"/>
      <c r="AE68" s="117"/>
      <c r="AF68" s="117"/>
      <c r="AG68" s="118"/>
      <c r="AH68" s="67" t="s">
        <v>94</v>
      </c>
      <c r="AI68" s="68"/>
      <c r="AJ68" s="68"/>
      <c r="AK68" s="68"/>
      <c r="AL68" s="69"/>
      <c r="AM68" s="70" t="s">
        <v>171</v>
      </c>
      <c r="AN68" s="71"/>
      <c r="AO68" s="71"/>
      <c r="AP68" s="71"/>
      <c r="AQ68" s="72"/>
      <c r="AR68" s="67" t="s">
        <v>62</v>
      </c>
      <c r="AS68" s="68"/>
      <c r="AT68" s="68"/>
      <c r="AU68" s="68"/>
      <c r="AV68" s="69"/>
      <c r="AW68" s="67" t="s">
        <v>63</v>
      </c>
      <c r="AX68" s="68"/>
      <c r="AY68" s="68"/>
      <c r="AZ68" s="68"/>
      <c r="BA68" s="69"/>
      <c r="BB68" s="67" t="s">
        <v>95</v>
      </c>
      <c r="BC68" s="68"/>
      <c r="BD68" s="68"/>
      <c r="BE68" s="68"/>
      <c r="BF68" s="69"/>
      <c r="BG68" s="70" t="s">
        <v>171</v>
      </c>
      <c r="BH68" s="71"/>
      <c r="BI68" s="71"/>
      <c r="BJ68" s="71"/>
      <c r="BK68" s="72"/>
      <c r="CA68" t="s">
        <v>29</v>
      </c>
    </row>
    <row r="69" spans="1:79" s="25" customFormat="1" ht="12.75" customHeight="1" x14ac:dyDescent="0.25">
      <c r="A69" s="40">
        <v>2210</v>
      </c>
      <c r="B69" s="41"/>
      <c r="C69" s="41"/>
      <c r="D69" s="63"/>
      <c r="E69" s="35" t="s">
        <v>178</v>
      </c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7"/>
      <c r="X69" s="59">
        <v>194346</v>
      </c>
      <c r="Y69" s="60"/>
      <c r="Z69" s="60"/>
      <c r="AA69" s="60"/>
      <c r="AB69" s="61"/>
      <c r="AC69" s="59">
        <v>0</v>
      </c>
      <c r="AD69" s="60"/>
      <c r="AE69" s="60"/>
      <c r="AF69" s="60"/>
      <c r="AG69" s="61"/>
      <c r="AH69" s="59">
        <v>0</v>
      </c>
      <c r="AI69" s="60"/>
      <c r="AJ69" s="60"/>
      <c r="AK69" s="60"/>
      <c r="AL69" s="61"/>
      <c r="AM69" s="59">
        <f>IF(ISNUMBER(X69),X69,0)+IF(ISNUMBER(AC69),AC69,0)</f>
        <v>194346</v>
      </c>
      <c r="AN69" s="60"/>
      <c r="AO69" s="60"/>
      <c r="AP69" s="60"/>
      <c r="AQ69" s="61"/>
      <c r="AR69" s="59">
        <v>205424</v>
      </c>
      <c r="AS69" s="60"/>
      <c r="AT69" s="60"/>
      <c r="AU69" s="60"/>
      <c r="AV69" s="61"/>
      <c r="AW69" s="59">
        <v>0</v>
      </c>
      <c r="AX69" s="60"/>
      <c r="AY69" s="60"/>
      <c r="AZ69" s="60"/>
      <c r="BA69" s="61"/>
      <c r="BB69" s="59">
        <v>0</v>
      </c>
      <c r="BC69" s="60"/>
      <c r="BD69" s="60"/>
      <c r="BE69" s="60"/>
      <c r="BF69" s="61"/>
      <c r="BG69" s="57">
        <f>IF(ISNUMBER(AR69),AR69,0)+IF(ISNUMBER(AW69),AW69,0)</f>
        <v>205424</v>
      </c>
      <c r="BH69" s="57"/>
      <c r="BI69" s="57"/>
      <c r="BJ69" s="57"/>
      <c r="BK69" s="57"/>
      <c r="CA69" s="25" t="s">
        <v>30</v>
      </c>
    </row>
    <row r="70" spans="1:79" s="25" customFormat="1" ht="12.75" customHeight="1" x14ac:dyDescent="0.25">
      <c r="A70" s="40">
        <v>2240</v>
      </c>
      <c r="B70" s="41"/>
      <c r="C70" s="41"/>
      <c r="D70" s="63"/>
      <c r="E70" s="35" t="s">
        <v>179</v>
      </c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7"/>
      <c r="X70" s="59">
        <v>170586</v>
      </c>
      <c r="Y70" s="60"/>
      <c r="Z70" s="60"/>
      <c r="AA70" s="60"/>
      <c r="AB70" s="61"/>
      <c r="AC70" s="59">
        <v>0</v>
      </c>
      <c r="AD70" s="60"/>
      <c r="AE70" s="60"/>
      <c r="AF70" s="60"/>
      <c r="AG70" s="61"/>
      <c r="AH70" s="59">
        <v>0</v>
      </c>
      <c r="AI70" s="60"/>
      <c r="AJ70" s="60"/>
      <c r="AK70" s="60"/>
      <c r="AL70" s="61"/>
      <c r="AM70" s="59">
        <f>IF(ISNUMBER(X70),X70,0)+IF(ISNUMBER(AC70),AC70,0)</f>
        <v>170586</v>
      </c>
      <c r="AN70" s="60"/>
      <c r="AO70" s="60"/>
      <c r="AP70" s="60"/>
      <c r="AQ70" s="61"/>
      <c r="AR70" s="59">
        <v>179115</v>
      </c>
      <c r="AS70" s="60"/>
      <c r="AT70" s="60"/>
      <c r="AU70" s="60"/>
      <c r="AV70" s="61"/>
      <c r="AW70" s="59">
        <v>0</v>
      </c>
      <c r="AX70" s="60"/>
      <c r="AY70" s="60"/>
      <c r="AZ70" s="60"/>
      <c r="BA70" s="61"/>
      <c r="BB70" s="59">
        <v>0</v>
      </c>
      <c r="BC70" s="60"/>
      <c r="BD70" s="60"/>
      <c r="BE70" s="60"/>
      <c r="BF70" s="61"/>
      <c r="BG70" s="57">
        <f>IF(ISNUMBER(AR70),AR70,0)+IF(ISNUMBER(AW70),AW70,0)</f>
        <v>179115</v>
      </c>
      <c r="BH70" s="57"/>
      <c r="BI70" s="57"/>
      <c r="BJ70" s="57"/>
      <c r="BK70" s="57"/>
    </row>
    <row r="71" spans="1:79" s="25" customFormat="1" ht="25.5" customHeight="1" x14ac:dyDescent="0.25">
      <c r="A71" s="40">
        <v>2610</v>
      </c>
      <c r="B71" s="41"/>
      <c r="C71" s="41"/>
      <c r="D71" s="63"/>
      <c r="E71" s="35" t="s">
        <v>270</v>
      </c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7"/>
      <c r="X71" s="59"/>
      <c r="Y71" s="60"/>
      <c r="Z71" s="60"/>
      <c r="AA71" s="60"/>
      <c r="AB71" s="61"/>
      <c r="AC71" s="59">
        <v>0</v>
      </c>
      <c r="AD71" s="60"/>
      <c r="AE71" s="60"/>
      <c r="AF71" s="60"/>
      <c r="AG71" s="61"/>
      <c r="AH71" s="59">
        <v>0</v>
      </c>
      <c r="AI71" s="60"/>
      <c r="AJ71" s="60"/>
      <c r="AK71" s="60"/>
      <c r="AL71" s="61"/>
      <c r="AM71" s="59">
        <f>IF(ISNUMBER(X71),X71,0)+IF(ISNUMBER(AC71),AC71,0)</f>
        <v>0</v>
      </c>
      <c r="AN71" s="60"/>
      <c r="AO71" s="60"/>
      <c r="AP71" s="60"/>
      <c r="AQ71" s="61"/>
      <c r="AR71" s="59"/>
      <c r="AS71" s="60"/>
      <c r="AT71" s="60"/>
      <c r="AU71" s="60"/>
      <c r="AV71" s="61"/>
      <c r="AW71" s="59">
        <v>0</v>
      </c>
      <c r="AX71" s="60"/>
      <c r="AY71" s="60"/>
      <c r="AZ71" s="60"/>
      <c r="BA71" s="61"/>
      <c r="BB71" s="59">
        <v>0</v>
      </c>
      <c r="BC71" s="60"/>
      <c r="BD71" s="60"/>
      <c r="BE71" s="60"/>
      <c r="BF71" s="61"/>
      <c r="BG71" s="57">
        <f>IF(ISNUMBER(AR71),AR71,0)+IF(ISNUMBER(AW71),AW71,0)</f>
        <v>0</v>
      </c>
      <c r="BH71" s="57"/>
      <c r="BI71" s="57"/>
      <c r="BJ71" s="57"/>
      <c r="BK71" s="57"/>
    </row>
    <row r="72" spans="1:79" s="6" customFormat="1" ht="12.75" customHeight="1" x14ac:dyDescent="0.25">
      <c r="A72" s="42"/>
      <c r="B72" s="43"/>
      <c r="C72" s="43"/>
      <c r="D72" s="58"/>
      <c r="E72" s="29" t="s">
        <v>147</v>
      </c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1"/>
      <c r="X72" s="52">
        <v>364932</v>
      </c>
      <c r="Y72" s="53"/>
      <c r="Z72" s="53"/>
      <c r="AA72" s="53"/>
      <c r="AB72" s="54"/>
      <c r="AC72" s="52">
        <v>0</v>
      </c>
      <c r="AD72" s="53"/>
      <c r="AE72" s="53"/>
      <c r="AF72" s="53"/>
      <c r="AG72" s="54"/>
      <c r="AH72" s="52">
        <v>0</v>
      </c>
      <c r="AI72" s="53"/>
      <c r="AJ72" s="53"/>
      <c r="AK72" s="53"/>
      <c r="AL72" s="54"/>
      <c r="AM72" s="52">
        <f>IF(ISNUMBER(X72),X72,0)+IF(ISNUMBER(AC72),AC72,0)</f>
        <v>364932</v>
      </c>
      <c r="AN72" s="53"/>
      <c r="AO72" s="53"/>
      <c r="AP72" s="53"/>
      <c r="AQ72" s="54"/>
      <c r="AR72" s="52">
        <v>384539</v>
      </c>
      <c r="AS72" s="53"/>
      <c r="AT72" s="53"/>
      <c r="AU72" s="53"/>
      <c r="AV72" s="54"/>
      <c r="AW72" s="52">
        <v>0</v>
      </c>
      <c r="AX72" s="53"/>
      <c r="AY72" s="53"/>
      <c r="AZ72" s="53"/>
      <c r="BA72" s="54"/>
      <c r="BB72" s="52">
        <v>0</v>
      </c>
      <c r="BC72" s="53"/>
      <c r="BD72" s="53"/>
      <c r="BE72" s="53"/>
      <c r="BF72" s="54"/>
      <c r="BG72" s="55">
        <f>IF(ISNUMBER(AR72),AR72,0)+IF(ISNUMBER(AW72),AW72,0)</f>
        <v>384539</v>
      </c>
      <c r="BH72" s="55"/>
      <c r="BI72" s="55"/>
      <c r="BJ72" s="55"/>
      <c r="BK72" s="55"/>
    </row>
    <row r="74" spans="1:79" ht="14.25" customHeight="1" x14ac:dyDescent="0.25">
      <c r="A74" s="51" t="s">
        <v>257</v>
      </c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</row>
    <row r="75" spans="1:79" ht="15" customHeight="1" x14ac:dyDescent="0.25">
      <c r="A75" s="93" t="s">
        <v>228</v>
      </c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</row>
    <row r="76" spans="1:79" ht="23.1" customHeight="1" x14ac:dyDescent="0.25">
      <c r="A76" s="110" t="s">
        <v>119</v>
      </c>
      <c r="B76" s="111"/>
      <c r="C76" s="111"/>
      <c r="D76" s="111"/>
      <c r="E76" s="112"/>
      <c r="F76" s="95" t="s">
        <v>19</v>
      </c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44" t="s">
        <v>250</v>
      </c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5" t="s">
        <v>255</v>
      </c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7"/>
    </row>
    <row r="77" spans="1:79" ht="53.25" customHeight="1" x14ac:dyDescent="0.25">
      <c r="A77" s="113"/>
      <c r="B77" s="114"/>
      <c r="C77" s="114"/>
      <c r="D77" s="114"/>
      <c r="E77" s="115"/>
      <c r="F77" s="98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100"/>
      <c r="X77" s="45" t="s">
        <v>4</v>
      </c>
      <c r="Y77" s="46"/>
      <c r="Z77" s="46"/>
      <c r="AA77" s="46"/>
      <c r="AB77" s="47"/>
      <c r="AC77" s="45" t="s">
        <v>3</v>
      </c>
      <c r="AD77" s="46"/>
      <c r="AE77" s="46"/>
      <c r="AF77" s="46"/>
      <c r="AG77" s="47"/>
      <c r="AH77" s="64" t="s">
        <v>116</v>
      </c>
      <c r="AI77" s="65"/>
      <c r="AJ77" s="65"/>
      <c r="AK77" s="65"/>
      <c r="AL77" s="66"/>
      <c r="AM77" s="45" t="s">
        <v>5</v>
      </c>
      <c r="AN77" s="46"/>
      <c r="AO77" s="46"/>
      <c r="AP77" s="46"/>
      <c r="AQ77" s="47"/>
      <c r="AR77" s="45" t="s">
        <v>4</v>
      </c>
      <c r="AS77" s="46"/>
      <c r="AT77" s="46"/>
      <c r="AU77" s="46"/>
      <c r="AV77" s="47"/>
      <c r="AW77" s="45" t="s">
        <v>3</v>
      </c>
      <c r="AX77" s="46"/>
      <c r="AY77" s="46"/>
      <c r="AZ77" s="46"/>
      <c r="BA77" s="47"/>
      <c r="BB77" s="85" t="s">
        <v>116</v>
      </c>
      <c r="BC77" s="85"/>
      <c r="BD77" s="85"/>
      <c r="BE77" s="85"/>
      <c r="BF77" s="85"/>
      <c r="BG77" s="45" t="s">
        <v>96</v>
      </c>
      <c r="BH77" s="46"/>
      <c r="BI77" s="46"/>
      <c r="BJ77" s="46"/>
      <c r="BK77" s="47"/>
    </row>
    <row r="78" spans="1:79" ht="15" customHeight="1" x14ac:dyDescent="0.25">
      <c r="A78" s="45">
        <v>1</v>
      </c>
      <c r="B78" s="46"/>
      <c r="C78" s="46"/>
      <c r="D78" s="46"/>
      <c r="E78" s="47"/>
      <c r="F78" s="45">
        <v>2</v>
      </c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7"/>
      <c r="X78" s="45">
        <v>3</v>
      </c>
      <c r="Y78" s="46"/>
      <c r="Z78" s="46"/>
      <c r="AA78" s="46"/>
      <c r="AB78" s="47"/>
      <c r="AC78" s="45">
        <v>4</v>
      </c>
      <c r="AD78" s="46"/>
      <c r="AE78" s="46"/>
      <c r="AF78" s="46"/>
      <c r="AG78" s="47"/>
      <c r="AH78" s="45">
        <v>5</v>
      </c>
      <c r="AI78" s="46"/>
      <c r="AJ78" s="46"/>
      <c r="AK78" s="46"/>
      <c r="AL78" s="47"/>
      <c r="AM78" s="45">
        <v>6</v>
      </c>
      <c r="AN78" s="46"/>
      <c r="AO78" s="46"/>
      <c r="AP78" s="46"/>
      <c r="AQ78" s="47"/>
      <c r="AR78" s="45">
        <v>7</v>
      </c>
      <c r="AS78" s="46"/>
      <c r="AT78" s="46"/>
      <c r="AU78" s="46"/>
      <c r="AV78" s="47"/>
      <c r="AW78" s="45">
        <v>8</v>
      </c>
      <c r="AX78" s="46"/>
      <c r="AY78" s="46"/>
      <c r="AZ78" s="46"/>
      <c r="BA78" s="47"/>
      <c r="BB78" s="45">
        <v>9</v>
      </c>
      <c r="BC78" s="46"/>
      <c r="BD78" s="46"/>
      <c r="BE78" s="46"/>
      <c r="BF78" s="47"/>
      <c r="BG78" s="45">
        <v>10</v>
      </c>
      <c r="BH78" s="46"/>
      <c r="BI78" s="46"/>
      <c r="BJ78" s="46"/>
      <c r="BK78" s="47"/>
    </row>
    <row r="79" spans="1:79" s="1" customFormat="1" ht="15" hidden="1" customHeight="1" x14ac:dyDescent="0.25">
      <c r="A79" s="67" t="s">
        <v>64</v>
      </c>
      <c r="B79" s="68"/>
      <c r="C79" s="68"/>
      <c r="D79" s="68"/>
      <c r="E79" s="69"/>
      <c r="F79" s="67" t="s">
        <v>57</v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9"/>
      <c r="X79" s="67" t="s">
        <v>60</v>
      </c>
      <c r="Y79" s="68"/>
      <c r="Z79" s="68"/>
      <c r="AA79" s="68"/>
      <c r="AB79" s="69"/>
      <c r="AC79" s="67" t="s">
        <v>61</v>
      </c>
      <c r="AD79" s="68"/>
      <c r="AE79" s="68"/>
      <c r="AF79" s="68"/>
      <c r="AG79" s="69"/>
      <c r="AH79" s="67" t="s">
        <v>94</v>
      </c>
      <c r="AI79" s="68"/>
      <c r="AJ79" s="68"/>
      <c r="AK79" s="68"/>
      <c r="AL79" s="69"/>
      <c r="AM79" s="70" t="s">
        <v>171</v>
      </c>
      <c r="AN79" s="71"/>
      <c r="AO79" s="71"/>
      <c r="AP79" s="71"/>
      <c r="AQ79" s="72"/>
      <c r="AR79" s="67" t="s">
        <v>62</v>
      </c>
      <c r="AS79" s="68"/>
      <c r="AT79" s="68"/>
      <c r="AU79" s="68"/>
      <c r="AV79" s="69"/>
      <c r="AW79" s="67" t="s">
        <v>63</v>
      </c>
      <c r="AX79" s="68"/>
      <c r="AY79" s="68"/>
      <c r="AZ79" s="68"/>
      <c r="BA79" s="69"/>
      <c r="BB79" s="67" t="s">
        <v>95</v>
      </c>
      <c r="BC79" s="68"/>
      <c r="BD79" s="68"/>
      <c r="BE79" s="68"/>
      <c r="BF79" s="69"/>
      <c r="BG79" s="70" t="s">
        <v>171</v>
      </c>
      <c r="BH79" s="71"/>
      <c r="BI79" s="71"/>
      <c r="BJ79" s="71"/>
      <c r="BK79" s="72"/>
      <c r="CA79" t="s">
        <v>31</v>
      </c>
    </row>
    <row r="80" spans="1:79" s="6" customFormat="1" ht="12.75" customHeight="1" x14ac:dyDescent="0.25">
      <c r="A80" s="42"/>
      <c r="B80" s="43"/>
      <c r="C80" s="43"/>
      <c r="D80" s="43"/>
      <c r="E80" s="58"/>
      <c r="F80" s="42" t="s">
        <v>147</v>
      </c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58"/>
      <c r="X80" s="107"/>
      <c r="Y80" s="108"/>
      <c r="Z80" s="108"/>
      <c r="AA80" s="108"/>
      <c r="AB80" s="109"/>
      <c r="AC80" s="107"/>
      <c r="AD80" s="108"/>
      <c r="AE80" s="108"/>
      <c r="AF80" s="108"/>
      <c r="AG80" s="109"/>
      <c r="AH80" s="55"/>
      <c r="AI80" s="55"/>
      <c r="AJ80" s="55"/>
      <c r="AK80" s="55"/>
      <c r="AL80" s="55"/>
      <c r="AM80" s="55">
        <f>IF(ISNUMBER(X80),X80,0)+IF(ISNUMBER(AC80),AC80,0)</f>
        <v>0</v>
      </c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>
        <f>IF(ISNUMBER(AR80),AR80,0)+IF(ISNUMBER(AW80),AW80,0)</f>
        <v>0</v>
      </c>
      <c r="BH80" s="55"/>
      <c r="BI80" s="55"/>
      <c r="BJ80" s="55"/>
      <c r="BK80" s="55"/>
      <c r="CA80" s="6" t="s">
        <v>32</v>
      </c>
    </row>
    <row r="83" spans="1:79" ht="14.25" customHeight="1" x14ac:dyDescent="0.25">
      <c r="A83" s="51" t="s">
        <v>120</v>
      </c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</row>
    <row r="84" spans="1:79" ht="14.25" customHeight="1" x14ac:dyDescent="0.25">
      <c r="A84" s="51" t="s">
        <v>242</v>
      </c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</row>
    <row r="85" spans="1:79" ht="15" customHeight="1" x14ac:dyDescent="0.25">
      <c r="A85" s="93" t="s">
        <v>228</v>
      </c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3"/>
      <c r="BR85" s="93"/>
      <c r="BS85" s="93"/>
      <c r="BT85" s="93"/>
      <c r="BU85" s="93"/>
      <c r="BV85" s="93"/>
      <c r="BW85" s="93"/>
      <c r="BX85" s="93"/>
      <c r="BY85" s="93"/>
    </row>
    <row r="86" spans="1:79" ht="23.1" customHeight="1" x14ac:dyDescent="0.25">
      <c r="A86" s="95" t="s">
        <v>6</v>
      </c>
      <c r="B86" s="96"/>
      <c r="C86" s="96"/>
      <c r="D86" s="95" t="s">
        <v>121</v>
      </c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7"/>
      <c r="U86" s="45" t="s">
        <v>229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7"/>
      <c r="AN86" s="45" t="s">
        <v>232</v>
      </c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7"/>
      <c r="BG86" s="44" t="s">
        <v>239</v>
      </c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</row>
    <row r="87" spans="1:79" ht="52.5" customHeight="1" x14ac:dyDescent="0.25">
      <c r="A87" s="98"/>
      <c r="B87" s="99"/>
      <c r="C87" s="99"/>
      <c r="D87" s="98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100"/>
      <c r="U87" s="45" t="s">
        <v>4</v>
      </c>
      <c r="V87" s="46"/>
      <c r="W87" s="46"/>
      <c r="X87" s="46"/>
      <c r="Y87" s="47"/>
      <c r="Z87" s="45" t="s">
        <v>3</v>
      </c>
      <c r="AA87" s="46"/>
      <c r="AB87" s="46"/>
      <c r="AC87" s="46"/>
      <c r="AD87" s="47"/>
      <c r="AE87" s="64" t="s">
        <v>116</v>
      </c>
      <c r="AF87" s="65"/>
      <c r="AG87" s="65"/>
      <c r="AH87" s="66"/>
      <c r="AI87" s="45" t="s">
        <v>5</v>
      </c>
      <c r="AJ87" s="46"/>
      <c r="AK87" s="46"/>
      <c r="AL87" s="46"/>
      <c r="AM87" s="47"/>
      <c r="AN87" s="45" t="s">
        <v>4</v>
      </c>
      <c r="AO87" s="46"/>
      <c r="AP87" s="46"/>
      <c r="AQ87" s="46"/>
      <c r="AR87" s="47"/>
      <c r="AS87" s="45" t="s">
        <v>3</v>
      </c>
      <c r="AT87" s="46"/>
      <c r="AU87" s="46"/>
      <c r="AV87" s="46"/>
      <c r="AW87" s="47"/>
      <c r="AX87" s="64" t="s">
        <v>116</v>
      </c>
      <c r="AY87" s="65"/>
      <c r="AZ87" s="65"/>
      <c r="BA87" s="66"/>
      <c r="BB87" s="45" t="s">
        <v>96</v>
      </c>
      <c r="BC87" s="46"/>
      <c r="BD87" s="46"/>
      <c r="BE87" s="46"/>
      <c r="BF87" s="47"/>
      <c r="BG87" s="45" t="s">
        <v>4</v>
      </c>
      <c r="BH87" s="46"/>
      <c r="BI87" s="46"/>
      <c r="BJ87" s="46"/>
      <c r="BK87" s="47"/>
      <c r="BL87" s="44" t="s">
        <v>3</v>
      </c>
      <c r="BM87" s="44"/>
      <c r="BN87" s="44"/>
      <c r="BO87" s="44"/>
      <c r="BP87" s="44"/>
      <c r="BQ87" s="85" t="s">
        <v>116</v>
      </c>
      <c r="BR87" s="85"/>
      <c r="BS87" s="85"/>
      <c r="BT87" s="85"/>
      <c r="BU87" s="45" t="s">
        <v>97</v>
      </c>
      <c r="BV87" s="46"/>
      <c r="BW87" s="46"/>
      <c r="BX87" s="46"/>
      <c r="BY87" s="47"/>
    </row>
    <row r="88" spans="1:79" ht="15" customHeight="1" x14ac:dyDescent="0.25">
      <c r="A88" s="45">
        <v>1</v>
      </c>
      <c r="B88" s="46"/>
      <c r="C88" s="46"/>
      <c r="D88" s="45">
        <v>2</v>
      </c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7"/>
      <c r="U88" s="45">
        <v>3</v>
      </c>
      <c r="V88" s="46"/>
      <c r="W88" s="46"/>
      <c r="X88" s="46"/>
      <c r="Y88" s="47"/>
      <c r="Z88" s="45">
        <v>4</v>
      </c>
      <c r="AA88" s="46"/>
      <c r="AB88" s="46"/>
      <c r="AC88" s="46"/>
      <c r="AD88" s="47"/>
      <c r="AE88" s="45">
        <v>5</v>
      </c>
      <c r="AF88" s="46"/>
      <c r="AG88" s="46"/>
      <c r="AH88" s="47"/>
      <c r="AI88" s="45">
        <v>6</v>
      </c>
      <c r="AJ88" s="46"/>
      <c r="AK88" s="46"/>
      <c r="AL88" s="46"/>
      <c r="AM88" s="47"/>
      <c r="AN88" s="45">
        <v>7</v>
      </c>
      <c r="AO88" s="46"/>
      <c r="AP88" s="46"/>
      <c r="AQ88" s="46"/>
      <c r="AR88" s="47"/>
      <c r="AS88" s="45">
        <v>8</v>
      </c>
      <c r="AT88" s="46"/>
      <c r="AU88" s="46"/>
      <c r="AV88" s="46"/>
      <c r="AW88" s="47"/>
      <c r="AX88" s="44">
        <v>9</v>
      </c>
      <c r="AY88" s="44"/>
      <c r="AZ88" s="44"/>
      <c r="BA88" s="44"/>
      <c r="BB88" s="45">
        <v>10</v>
      </c>
      <c r="BC88" s="46"/>
      <c r="BD88" s="46"/>
      <c r="BE88" s="46"/>
      <c r="BF88" s="47"/>
      <c r="BG88" s="45">
        <v>11</v>
      </c>
      <c r="BH88" s="46"/>
      <c r="BI88" s="46"/>
      <c r="BJ88" s="46"/>
      <c r="BK88" s="47"/>
      <c r="BL88" s="44">
        <v>12</v>
      </c>
      <c r="BM88" s="44"/>
      <c r="BN88" s="44"/>
      <c r="BO88" s="44"/>
      <c r="BP88" s="44"/>
      <c r="BQ88" s="45">
        <v>13</v>
      </c>
      <c r="BR88" s="46"/>
      <c r="BS88" s="46"/>
      <c r="BT88" s="47"/>
      <c r="BU88" s="45">
        <v>14</v>
      </c>
      <c r="BV88" s="46"/>
      <c r="BW88" s="46"/>
      <c r="BX88" s="46"/>
      <c r="BY88" s="47"/>
    </row>
    <row r="89" spans="1:79" s="1" customFormat="1" ht="14.25" hidden="1" customHeight="1" x14ac:dyDescent="0.25">
      <c r="A89" s="67" t="s">
        <v>69</v>
      </c>
      <c r="B89" s="68"/>
      <c r="C89" s="68"/>
      <c r="D89" s="67" t="s">
        <v>57</v>
      </c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9"/>
      <c r="U89" s="62" t="s">
        <v>65</v>
      </c>
      <c r="V89" s="62"/>
      <c r="W89" s="62"/>
      <c r="X89" s="62"/>
      <c r="Y89" s="62"/>
      <c r="Z89" s="62" t="s">
        <v>66</v>
      </c>
      <c r="AA89" s="62"/>
      <c r="AB89" s="62"/>
      <c r="AC89" s="62"/>
      <c r="AD89" s="62"/>
      <c r="AE89" s="62" t="s">
        <v>91</v>
      </c>
      <c r="AF89" s="62"/>
      <c r="AG89" s="62"/>
      <c r="AH89" s="62"/>
      <c r="AI89" s="56" t="s">
        <v>170</v>
      </c>
      <c r="AJ89" s="56"/>
      <c r="AK89" s="56"/>
      <c r="AL89" s="56"/>
      <c r="AM89" s="56"/>
      <c r="AN89" s="62" t="s">
        <v>67</v>
      </c>
      <c r="AO89" s="62"/>
      <c r="AP89" s="62"/>
      <c r="AQ89" s="62"/>
      <c r="AR89" s="62"/>
      <c r="AS89" s="62" t="s">
        <v>68</v>
      </c>
      <c r="AT89" s="62"/>
      <c r="AU89" s="62"/>
      <c r="AV89" s="62"/>
      <c r="AW89" s="62"/>
      <c r="AX89" s="62" t="s">
        <v>92</v>
      </c>
      <c r="AY89" s="62"/>
      <c r="AZ89" s="62"/>
      <c r="BA89" s="62"/>
      <c r="BB89" s="56" t="s">
        <v>170</v>
      </c>
      <c r="BC89" s="56"/>
      <c r="BD89" s="56"/>
      <c r="BE89" s="56"/>
      <c r="BF89" s="56"/>
      <c r="BG89" s="62" t="s">
        <v>58</v>
      </c>
      <c r="BH89" s="62"/>
      <c r="BI89" s="62"/>
      <c r="BJ89" s="62"/>
      <c r="BK89" s="62"/>
      <c r="BL89" s="62" t="s">
        <v>59</v>
      </c>
      <c r="BM89" s="62"/>
      <c r="BN89" s="62"/>
      <c r="BO89" s="62"/>
      <c r="BP89" s="62"/>
      <c r="BQ89" s="62" t="s">
        <v>93</v>
      </c>
      <c r="BR89" s="62"/>
      <c r="BS89" s="62"/>
      <c r="BT89" s="62"/>
      <c r="BU89" s="56" t="s">
        <v>170</v>
      </c>
      <c r="BV89" s="56"/>
      <c r="BW89" s="56"/>
      <c r="BX89" s="56"/>
      <c r="BY89" s="56"/>
      <c r="CA89" t="s">
        <v>33</v>
      </c>
    </row>
    <row r="90" spans="1:79" s="25" customFormat="1" ht="12.75" customHeight="1" x14ac:dyDescent="0.25">
      <c r="A90" s="40">
        <v>1</v>
      </c>
      <c r="B90" s="41"/>
      <c r="C90" s="41"/>
      <c r="D90" s="35" t="s">
        <v>393</v>
      </c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7"/>
      <c r="U90" s="59">
        <v>199859.64</v>
      </c>
      <c r="V90" s="60"/>
      <c r="W90" s="60"/>
      <c r="X90" s="60"/>
      <c r="Y90" s="61"/>
      <c r="Z90" s="59">
        <v>0</v>
      </c>
      <c r="AA90" s="60"/>
      <c r="AB90" s="60"/>
      <c r="AC90" s="60"/>
      <c r="AD90" s="61"/>
      <c r="AE90" s="59">
        <v>0</v>
      </c>
      <c r="AF90" s="60"/>
      <c r="AG90" s="60"/>
      <c r="AH90" s="61"/>
      <c r="AI90" s="59">
        <f>IF(ISNUMBER(U90),U90,0)+IF(ISNUMBER(Z90),Z90,0)</f>
        <v>199859.64</v>
      </c>
      <c r="AJ90" s="60"/>
      <c r="AK90" s="60"/>
      <c r="AL90" s="60"/>
      <c r="AM90" s="61"/>
      <c r="AN90" s="59">
        <v>275000</v>
      </c>
      <c r="AO90" s="60"/>
      <c r="AP90" s="60"/>
      <c r="AQ90" s="60"/>
      <c r="AR90" s="61"/>
      <c r="AS90" s="59">
        <v>0</v>
      </c>
      <c r="AT90" s="60"/>
      <c r="AU90" s="60"/>
      <c r="AV90" s="60"/>
      <c r="AW90" s="61"/>
      <c r="AX90" s="59">
        <v>0</v>
      </c>
      <c r="AY90" s="60"/>
      <c r="AZ90" s="60"/>
      <c r="BA90" s="61"/>
      <c r="BB90" s="59">
        <f>IF(ISNUMBER(AN90),AN90,0)+IF(ISNUMBER(AS90),AS90,0)</f>
        <v>275000</v>
      </c>
      <c r="BC90" s="60"/>
      <c r="BD90" s="60"/>
      <c r="BE90" s="60"/>
      <c r="BF90" s="61"/>
      <c r="BG90" s="59">
        <v>345000</v>
      </c>
      <c r="BH90" s="60"/>
      <c r="BI90" s="60"/>
      <c r="BJ90" s="60"/>
      <c r="BK90" s="61"/>
      <c r="BL90" s="59">
        <v>0</v>
      </c>
      <c r="BM90" s="60"/>
      <c r="BN90" s="60"/>
      <c r="BO90" s="60"/>
      <c r="BP90" s="61"/>
      <c r="BQ90" s="59">
        <v>0</v>
      </c>
      <c r="BR90" s="60"/>
      <c r="BS90" s="60"/>
      <c r="BT90" s="61"/>
      <c r="BU90" s="59">
        <f>IF(ISNUMBER(BG90),BG90,0)+IF(ISNUMBER(BL90),BL90,0)</f>
        <v>345000</v>
      </c>
      <c r="BV90" s="60"/>
      <c r="BW90" s="60"/>
      <c r="BX90" s="60"/>
      <c r="BY90" s="61"/>
      <c r="CA90" s="25" t="s">
        <v>34</v>
      </c>
    </row>
    <row r="91" spans="1:79" s="6" customFormat="1" ht="12.75" customHeight="1" x14ac:dyDescent="0.25">
      <c r="A91" s="42"/>
      <c r="B91" s="43"/>
      <c r="C91" s="43"/>
      <c r="D91" s="29" t="s">
        <v>147</v>
      </c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1"/>
      <c r="U91" s="52">
        <v>199859.64</v>
      </c>
      <c r="V91" s="53"/>
      <c r="W91" s="53"/>
      <c r="X91" s="53"/>
      <c r="Y91" s="54"/>
      <c r="Z91" s="52">
        <v>0</v>
      </c>
      <c r="AA91" s="53"/>
      <c r="AB91" s="53"/>
      <c r="AC91" s="53"/>
      <c r="AD91" s="54"/>
      <c r="AE91" s="52">
        <v>0</v>
      </c>
      <c r="AF91" s="53"/>
      <c r="AG91" s="53"/>
      <c r="AH91" s="54"/>
      <c r="AI91" s="52">
        <f>IF(ISNUMBER(U91),U91,0)+IF(ISNUMBER(Z91),Z91,0)</f>
        <v>199859.64</v>
      </c>
      <c r="AJ91" s="53"/>
      <c r="AK91" s="53"/>
      <c r="AL91" s="53"/>
      <c r="AM91" s="54"/>
      <c r="AN91" s="52">
        <v>275000</v>
      </c>
      <c r="AO91" s="53"/>
      <c r="AP91" s="53"/>
      <c r="AQ91" s="53"/>
      <c r="AR91" s="54"/>
      <c r="AS91" s="52">
        <v>0</v>
      </c>
      <c r="AT91" s="53"/>
      <c r="AU91" s="53"/>
      <c r="AV91" s="53"/>
      <c r="AW91" s="54"/>
      <c r="AX91" s="52">
        <v>0</v>
      </c>
      <c r="AY91" s="53"/>
      <c r="AZ91" s="53"/>
      <c r="BA91" s="54"/>
      <c r="BB91" s="52">
        <f>IF(ISNUMBER(AN91),AN91,0)+IF(ISNUMBER(AS91),AS91,0)</f>
        <v>275000</v>
      </c>
      <c r="BC91" s="53"/>
      <c r="BD91" s="53"/>
      <c r="BE91" s="53"/>
      <c r="BF91" s="54"/>
      <c r="BG91" s="52">
        <v>345000</v>
      </c>
      <c r="BH91" s="53"/>
      <c r="BI91" s="53"/>
      <c r="BJ91" s="53"/>
      <c r="BK91" s="54"/>
      <c r="BL91" s="52">
        <v>0</v>
      </c>
      <c r="BM91" s="53"/>
      <c r="BN91" s="53"/>
      <c r="BO91" s="53"/>
      <c r="BP91" s="54"/>
      <c r="BQ91" s="52">
        <v>0</v>
      </c>
      <c r="BR91" s="53"/>
      <c r="BS91" s="53"/>
      <c r="BT91" s="54"/>
      <c r="BU91" s="52">
        <f>IF(ISNUMBER(BG91),BG91,0)+IF(ISNUMBER(BL91),BL91,0)</f>
        <v>345000</v>
      </c>
      <c r="BV91" s="53"/>
      <c r="BW91" s="53"/>
      <c r="BX91" s="53"/>
      <c r="BY91" s="54"/>
    </row>
    <row r="93" spans="1:79" ht="14.25" customHeight="1" x14ac:dyDescent="0.25">
      <c r="A93" s="51" t="s">
        <v>258</v>
      </c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</row>
    <row r="94" spans="1:79" ht="15" customHeight="1" x14ac:dyDescent="0.25">
      <c r="A94" s="94" t="s">
        <v>228</v>
      </c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</row>
    <row r="95" spans="1:79" ht="23.1" customHeight="1" x14ac:dyDescent="0.25">
      <c r="A95" s="95" t="s">
        <v>6</v>
      </c>
      <c r="B95" s="96"/>
      <c r="C95" s="96"/>
      <c r="D95" s="95" t="s">
        <v>121</v>
      </c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7"/>
      <c r="U95" s="44" t="s">
        <v>250</v>
      </c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 t="s">
        <v>255</v>
      </c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</row>
    <row r="96" spans="1:79" ht="54" customHeight="1" x14ac:dyDescent="0.25">
      <c r="A96" s="98"/>
      <c r="B96" s="99"/>
      <c r="C96" s="99"/>
      <c r="D96" s="98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100"/>
      <c r="U96" s="45" t="s">
        <v>4</v>
      </c>
      <c r="V96" s="46"/>
      <c r="W96" s="46"/>
      <c r="X96" s="46"/>
      <c r="Y96" s="47"/>
      <c r="Z96" s="45" t="s">
        <v>3</v>
      </c>
      <c r="AA96" s="46"/>
      <c r="AB96" s="46"/>
      <c r="AC96" s="46"/>
      <c r="AD96" s="47"/>
      <c r="AE96" s="64" t="s">
        <v>116</v>
      </c>
      <c r="AF96" s="65"/>
      <c r="AG96" s="65"/>
      <c r="AH96" s="65"/>
      <c r="AI96" s="66"/>
      <c r="AJ96" s="45" t="s">
        <v>5</v>
      </c>
      <c r="AK96" s="46"/>
      <c r="AL96" s="46"/>
      <c r="AM96" s="46"/>
      <c r="AN96" s="47"/>
      <c r="AO96" s="45" t="s">
        <v>4</v>
      </c>
      <c r="AP96" s="46"/>
      <c r="AQ96" s="46"/>
      <c r="AR96" s="46"/>
      <c r="AS96" s="47"/>
      <c r="AT96" s="45" t="s">
        <v>3</v>
      </c>
      <c r="AU96" s="46"/>
      <c r="AV96" s="46"/>
      <c r="AW96" s="46"/>
      <c r="AX96" s="47"/>
      <c r="AY96" s="64" t="s">
        <v>116</v>
      </c>
      <c r="AZ96" s="65"/>
      <c r="BA96" s="65"/>
      <c r="BB96" s="65"/>
      <c r="BC96" s="66"/>
      <c r="BD96" s="44" t="s">
        <v>96</v>
      </c>
      <c r="BE96" s="44"/>
      <c r="BF96" s="44"/>
      <c r="BG96" s="44"/>
      <c r="BH96" s="44"/>
    </row>
    <row r="97" spans="1:79" ht="15" customHeight="1" x14ac:dyDescent="0.25">
      <c r="A97" s="45" t="s">
        <v>169</v>
      </c>
      <c r="B97" s="46"/>
      <c r="C97" s="46"/>
      <c r="D97" s="45">
        <v>2</v>
      </c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7"/>
      <c r="U97" s="45">
        <v>3</v>
      </c>
      <c r="V97" s="46"/>
      <c r="W97" s="46"/>
      <c r="X97" s="46"/>
      <c r="Y97" s="47"/>
      <c r="Z97" s="45">
        <v>4</v>
      </c>
      <c r="AA97" s="46"/>
      <c r="AB97" s="46"/>
      <c r="AC97" s="46"/>
      <c r="AD97" s="47"/>
      <c r="AE97" s="45">
        <v>5</v>
      </c>
      <c r="AF97" s="46"/>
      <c r="AG97" s="46"/>
      <c r="AH97" s="46"/>
      <c r="AI97" s="47"/>
      <c r="AJ97" s="45">
        <v>6</v>
      </c>
      <c r="AK97" s="46"/>
      <c r="AL97" s="46"/>
      <c r="AM97" s="46"/>
      <c r="AN97" s="47"/>
      <c r="AO97" s="45">
        <v>7</v>
      </c>
      <c r="AP97" s="46"/>
      <c r="AQ97" s="46"/>
      <c r="AR97" s="46"/>
      <c r="AS97" s="47"/>
      <c r="AT97" s="45">
        <v>8</v>
      </c>
      <c r="AU97" s="46"/>
      <c r="AV97" s="46"/>
      <c r="AW97" s="46"/>
      <c r="AX97" s="47"/>
      <c r="AY97" s="45">
        <v>9</v>
      </c>
      <c r="AZ97" s="46"/>
      <c r="BA97" s="46"/>
      <c r="BB97" s="46"/>
      <c r="BC97" s="47"/>
      <c r="BD97" s="45">
        <v>10</v>
      </c>
      <c r="BE97" s="46"/>
      <c r="BF97" s="46"/>
      <c r="BG97" s="46"/>
      <c r="BH97" s="47"/>
    </row>
    <row r="98" spans="1:79" s="1" customFormat="1" ht="12.75" hidden="1" customHeight="1" x14ac:dyDescent="0.25">
      <c r="A98" s="67" t="s">
        <v>69</v>
      </c>
      <c r="B98" s="68"/>
      <c r="C98" s="68"/>
      <c r="D98" s="67" t="s">
        <v>57</v>
      </c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9"/>
      <c r="U98" s="67" t="s">
        <v>60</v>
      </c>
      <c r="V98" s="68"/>
      <c r="W98" s="68"/>
      <c r="X98" s="68"/>
      <c r="Y98" s="69"/>
      <c r="Z98" s="67" t="s">
        <v>61</v>
      </c>
      <c r="AA98" s="68"/>
      <c r="AB98" s="68"/>
      <c r="AC98" s="68"/>
      <c r="AD98" s="69"/>
      <c r="AE98" s="67" t="s">
        <v>94</v>
      </c>
      <c r="AF98" s="68"/>
      <c r="AG98" s="68"/>
      <c r="AH98" s="68"/>
      <c r="AI98" s="69"/>
      <c r="AJ98" s="70" t="s">
        <v>171</v>
      </c>
      <c r="AK98" s="71"/>
      <c r="AL98" s="71"/>
      <c r="AM98" s="71"/>
      <c r="AN98" s="72"/>
      <c r="AO98" s="67" t="s">
        <v>62</v>
      </c>
      <c r="AP98" s="68"/>
      <c r="AQ98" s="68"/>
      <c r="AR98" s="68"/>
      <c r="AS98" s="69"/>
      <c r="AT98" s="67" t="s">
        <v>63</v>
      </c>
      <c r="AU98" s="68"/>
      <c r="AV98" s="68"/>
      <c r="AW98" s="68"/>
      <c r="AX98" s="69"/>
      <c r="AY98" s="67" t="s">
        <v>95</v>
      </c>
      <c r="AZ98" s="68"/>
      <c r="BA98" s="68"/>
      <c r="BB98" s="68"/>
      <c r="BC98" s="69"/>
      <c r="BD98" s="56" t="s">
        <v>171</v>
      </c>
      <c r="BE98" s="56"/>
      <c r="BF98" s="56"/>
      <c r="BG98" s="56"/>
      <c r="BH98" s="56"/>
      <c r="CA98" s="1" t="s">
        <v>35</v>
      </c>
    </row>
    <row r="99" spans="1:79" s="25" customFormat="1" ht="12.75" customHeight="1" x14ac:dyDescent="0.25">
      <c r="A99" s="40">
        <v>1</v>
      </c>
      <c r="B99" s="41"/>
      <c r="C99" s="41"/>
      <c r="D99" s="35" t="s">
        <v>393</v>
      </c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7"/>
      <c r="U99" s="59">
        <v>364932</v>
      </c>
      <c r="V99" s="60"/>
      <c r="W99" s="60"/>
      <c r="X99" s="60"/>
      <c r="Y99" s="61"/>
      <c r="Z99" s="59">
        <v>0</v>
      </c>
      <c r="AA99" s="60"/>
      <c r="AB99" s="60"/>
      <c r="AC99" s="60"/>
      <c r="AD99" s="61"/>
      <c r="AE99" s="57">
        <v>0</v>
      </c>
      <c r="AF99" s="57"/>
      <c r="AG99" s="57"/>
      <c r="AH99" s="57"/>
      <c r="AI99" s="57"/>
      <c r="AJ99" s="34">
        <f>IF(ISNUMBER(U99),U99,0)+IF(ISNUMBER(Z99),Z99,0)</f>
        <v>364932</v>
      </c>
      <c r="AK99" s="34"/>
      <c r="AL99" s="34"/>
      <c r="AM99" s="34"/>
      <c r="AN99" s="34"/>
      <c r="AO99" s="57">
        <v>384539</v>
      </c>
      <c r="AP99" s="57"/>
      <c r="AQ99" s="57"/>
      <c r="AR99" s="57"/>
      <c r="AS99" s="57"/>
      <c r="AT99" s="34">
        <v>0</v>
      </c>
      <c r="AU99" s="34"/>
      <c r="AV99" s="34"/>
      <c r="AW99" s="34"/>
      <c r="AX99" s="34"/>
      <c r="AY99" s="57">
        <v>0</v>
      </c>
      <c r="AZ99" s="57"/>
      <c r="BA99" s="57"/>
      <c r="BB99" s="57"/>
      <c r="BC99" s="57"/>
      <c r="BD99" s="34">
        <f>IF(ISNUMBER(AO99),AO99,0)+IF(ISNUMBER(AT99),AT99,0)</f>
        <v>384539</v>
      </c>
      <c r="BE99" s="34"/>
      <c r="BF99" s="34"/>
      <c r="BG99" s="34"/>
      <c r="BH99" s="34"/>
      <c r="CA99" s="25" t="s">
        <v>36</v>
      </c>
    </row>
    <row r="100" spans="1:79" s="6" customFormat="1" ht="12.75" customHeight="1" x14ac:dyDescent="0.25">
      <c r="A100" s="42"/>
      <c r="B100" s="43"/>
      <c r="C100" s="43"/>
      <c r="D100" s="29" t="s">
        <v>147</v>
      </c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1"/>
      <c r="U100" s="52">
        <v>364932</v>
      </c>
      <c r="V100" s="53"/>
      <c r="W100" s="53"/>
      <c r="X100" s="53"/>
      <c r="Y100" s="54"/>
      <c r="Z100" s="52">
        <v>0</v>
      </c>
      <c r="AA100" s="53"/>
      <c r="AB100" s="53"/>
      <c r="AC100" s="53"/>
      <c r="AD100" s="54"/>
      <c r="AE100" s="55">
        <v>0</v>
      </c>
      <c r="AF100" s="55"/>
      <c r="AG100" s="55"/>
      <c r="AH100" s="55"/>
      <c r="AI100" s="55"/>
      <c r="AJ100" s="28">
        <f>IF(ISNUMBER(U100),U100,0)+IF(ISNUMBER(Z100),Z100,0)</f>
        <v>364932</v>
      </c>
      <c r="AK100" s="28"/>
      <c r="AL100" s="28"/>
      <c r="AM100" s="28"/>
      <c r="AN100" s="28"/>
      <c r="AO100" s="55">
        <v>384539</v>
      </c>
      <c r="AP100" s="55"/>
      <c r="AQ100" s="55"/>
      <c r="AR100" s="55"/>
      <c r="AS100" s="55"/>
      <c r="AT100" s="28">
        <v>0</v>
      </c>
      <c r="AU100" s="28"/>
      <c r="AV100" s="28"/>
      <c r="AW100" s="28"/>
      <c r="AX100" s="28"/>
      <c r="AY100" s="55">
        <v>0</v>
      </c>
      <c r="AZ100" s="55"/>
      <c r="BA100" s="55"/>
      <c r="BB100" s="55"/>
      <c r="BC100" s="55"/>
      <c r="BD100" s="28">
        <f>IF(ISNUMBER(AO100),AO100,0)+IF(ISNUMBER(AT100),AT100,0)</f>
        <v>384539</v>
      </c>
      <c r="BE100" s="28"/>
      <c r="BF100" s="28"/>
      <c r="BG100" s="28"/>
      <c r="BH100" s="28"/>
    </row>
    <row r="101" spans="1:79" s="5" customFormat="1" ht="12.75" customHeight="1" x14ac:dyDescent="0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</row>
    <row r="103" spans="1:79" ht="14.25" customHeight="1" x14ac:dyDescent="0.25">
      <c r="A103" s="51" t="s">
        <v>152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</row>
    <row r="104" spans="1:79" ht="14.25" customHeight="1" x14ac:dyDescent="0.25">
      <c r="A104" s="51" t="s">
        <v>243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</row>
    <row r="105" spans="1:79" ht="23.1" customHeight="1" x14ac:dyDescent="0.25">
      <c r="A105" s="95" t="s">
        <v>6</v>
      </c>
      <c r="B105" s="96"/>
      <c r="C105" s="96"/>
      <c r="D105" s="44" t="s">
        <v>9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 t="s">
        <v>8</v>
      </c>
      <c r="R105" s="44"/>
      <c r="S105" s="44"/>
      <c r="T105" s="44"/>
      <c r="U105" s="44"/>
      <c r="V105" s="44" t="s">
        <v>7</v>
      </c>
      <c r="W105" s="44"/>
      <c r="X105" s="44"/>
      <c r="Y105" s="44"/>
      <c r="Z105" s="44"/>
      <c r="AA105" s="44"/>
      <c r="AB105" s="44"/>
      <c r="AC105" s="44"/>
      <c r="AD105" s="44"/>
      <c r="AE105" s="44"/>
      <c r="AF105" s="45" t="s">
        <v>229</v>
      </c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7"/>
      <c r="AU105" s="45" t="s">
        <v>232</v>
      </c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7"/>
      <c r="BJ105" s="45" t="s">
        <v>239</v>
      </c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7"/>
    </row>
    <row r="106" spans="1:79" ht="32.25" customHeight="1" x14ac:dyDescent="0.25">
      <c r="A106" s="98"/>
      <c r="B106" s="99"/>
      <c r="C106" s="99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 t="s">
        <v>4</v>
      </c>
      <c r="AG106" s="44"/>
      <c r="AH106" s="44"/>
      <c r="AI106" s="44"/>
      <c r="AJ106" s="44"/>
      <c r="AK106" s="44" t="s">
        <v>3</v>
      </c>
      <c r="AL106" s="44"/>
      <c r="AM106" s="44"/>
      <c r="AN106" s="44"/>
      <c r="AO106" s="44"/>
      <c r="AP106" s="44" t="s">
        <v>123</v>
      </c>
      <c r="AQ106" s="44"/>
      <c r="AR106" s="44"/>
      <c r="AS106" s="44"/>
      <c r="AT106" s="44"/>
      <c r="AU106" s="44" t="s">
        <v>4</v>
      </c>
      <c r="AV106" s="44"/>
      <c r="AW106" s="44"/>
      <c r="AX106" s="44"/>
      <c r="AY106" s="44"/>
      <c r="AZ106" s="44" t="s">
        <v>3</v>
      </c>
      <c r="BA106" s="44"/>
      <c r="BB106" s="44"/>
      <c r="BC106" s="44"/>
      <c r="BD106" s="44"/>
      <c r="BE106" s="44" t="s">
        <v>90</v>
      </c>
      <c r="BF106" s="44"/>
      <c r="BG106" s="44"/>
      <c r="BH106" s="44"/>
      <c r="BI106" s="44"/>
      <c r="BJ106" s="44" t="s">
        <v>4</v>
      </c>
      <c r="BK106" s="44"/>
      <c r="BL106" s="44"/>
      <c r="BM106" s="44"/>
      <c r="BN106" s="44"/>
      <c r="BO106" s="44" t="s">
        <v>3</v>
      </c>
      <c r="BP106" s="44"/>
      <c r="BQ106" s="44"/>
      <c r="BR106" s="44"/>
      <c r="BS106" s="44"/>
      <c r="BT106" s="44" t="s">
        <v>97</v>
      </c>
      <c r="BU106" s="44"/>
      <c r="BV106" s="44"/>
      <c r="BW106" s="44"/>
      <c r="BX106" s="44"/>
    </row>
    <row r="107" spans="1:79" ht="15" customHeight="1" x14ac:dyDescent="0.25">
      <c r="A107" s="45">
        <v>1</v>
      </c>
      <c r="B107" s="46"/>
      <c r="C107" s="46"/>
      <c r="D107" s="44">
        <v>2</v>
      </c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>
        <v>3</v>
      </c>
      <c r="R107" s="44"/>
      <c r="S107" s="44"/>
      <c r="T107" s="44"/>
      <c r="U107" s="44"/>
      <c r="V107" s="44">
        <v>4</v>
      </c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v>5</v>
      </c>
      <c r="AG107" s="44"/>
      <c r="AH107" s="44"/>
      <c r="AI107" s="44"/>
      <c r="AJ107" s="44"/>
      <c r="AK107" s="44">
        <v>6</v>
      </c>
      <c r="AL107" s="44"/>
      <c r="AM107" s="44"/>
      <c r="AN107" s="44"/>
      <c r="AO107" s="44"/>
      <c r="AP107" s="44">
        <v>7</v>
      </c>
      <c r="AQ107" s="44"/>
      <c r="AR107" s="44"/>
      <c r="AS107" s="44"/>
      <c r="AT107" s="44"/>
      <c r="AU107" s="44">
        <v>8</v>
      </c>
      <c r="AV107" s="44"/>
      <c r="AW107" s="44"/>
      <c r="AX107" s="44"/>
      <c r="AY107" s="44"/>
      <c r="AZ107" s="44">
        <v>9</v>
      </c>
      <c r="BA107" s="44"/>
      <c r="BB107" s="44"/>
      <c r="BC107" s="44"/>
      <c r="BD107" s="44"/>
      <c r="BE107" s="44">
        <v>10</v>
      </c>
      <c r="BF107" s="44"/>
      <c r="BG107" s="44"/>
      <c r="BH107" s="44"/>
      <c r="BI107" s="44"/>
      <c r="BJ107" s="44">
        <v>11</v>
      </c>
      <c r="BK107" s="44"/>
      <c r="BL107" s="44"/>
      <c r="BM107" s="44"/>
      <c r="BN107" s="44"/>
      <c r="BO107" s="44">
        <v>12</v>
      </c>
      <c r="BP107" s="44"/>
      <c r="BQ107" s="44"/>
      <c r="BR107" s="44"/>
      <c r="BS107" s="44"/>
      <c r="BT107" s="44">
        <v>13</v>
      </c>
      <c r="BU107" s="44"/>
      <c r="BV107" s="44"/>
      <c r="BW107" s="44"/>
      <c r="BX107" s="44"/>
    </row>
    <row r="108" spans="1:79" ht="10.5" hidden="1" customHeight="1" x14ac:dyDescent="0.25">
      <c r="A108" s="67" t="s">
        <v>154</v>
      </c>
      <c r="B108" s="68"/>
      <c r="C108" s="68"/>
      <c r="D108" s="44" t="s">
        <v>57</v>
      </c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 t="s">
        <v>70</v>
      </c>
      <c r="R108" s="44"/>
      <c r="S108" s="44"/>
      <c r="T108" s="44"/>
      <c r="U108" s="44"/>
      <c r="V108" s="44" t="s">
        <v>71</v>
      </c>
      <c r="W108" s="44"/>
      <c r="X108" s="44"/>
      <c r="Y108" s="44"/>
      <c r="Z108" s="44"/>
      <c r="AA108" s="44"/>
      <c r="AB108" s="44"/>
      <c r="AC108" s="44"/>
      <c r="AD108" s="44"/>
      <c r="AE108" s="44"/>
      <c r="AF108" s="62" t="s">
        <v>111</v>
      </c>
      <c r="AG108" s="62"/>
      <c r="AH108" s="62"/>
      <c r="AI108" s="62"/>
      <c r="AJ108" s="62"/>
      <c r="AK108" s="82" t="s">
        <v>112</v>
      </c>
      <c r="AL108" s="82"/>
      <c r="AM108" s="82"/>
      <c r="AN108" s="82"/>
      <c r="AO108" s="82"/>
      <c r="AP108" s="56" t="s">
        <v>122</v>
      </c>
      <c r="AQ108" s="56"/>
      <c r="AR108" s="56"/>
      <c r="AS108" s="56"/>
      <c r="AT108" s="56"/>
      <c r="AU108" s="62" t="s">
        <v>113</v>
      </c>
      <c r="AV108" s="62"/>
      <c r="AW108" s="62"/>
      <c r="AX108" s="62"/>
      <c r="AY108" s="62"/>
      <c r="AZ108" s="82" t="s">
        <v>114</v>
      </c>
      <c r="BA108" s="82"/>
      <c r="BB108" s="82"/>
      <c r="BC108" s="82"/>
      <c r="BD108" s="82"/>
      <c r="BE108" s="56" t="s">
        <v>122</v>
      </c>
      <c r="BF108" s="56"/>
      <c r="BG108" s="56"/>
      <c r="BH108" s="56"/>
      <c r="BI108" s="56"/>
      <c r="BJ108" s="62" t="s">
        <v>105</v>
      </c>
      <c r="BK108" s="62"/>
      <c r="BL108" s="62"/>
      <c r="BM108" s="62"/>
      <c r="BN108" s="62"/>
      <c r="BO108" s="82" t="s">
        <v>106</v>
      </c>
      <c r="BP108" s="82"/>
      <c r="BQ108" s="82"/>
      <c r="BR108" s="82"/>
      <c r="BS108" s="82"/>
      <c r="BT108" s="56" t="s">
        <v>122</v>
      </c>
      <c r="BU108" s="56"/>
      <c r="BV108" s="56"/>
      <c r="BW108" s="56"/>
      <c r="BX108" s="56"/>
      <c r="CA108" t="s">
        <v>37</v>
      </c>
    </row>
    <row r="109" spans="1:79" s="6" customFormat="1" ht="15" customHeight="1" x14ac:dyDescent="0.25">
      <c r="A109" s="42">
        <v>0</v>
      </c>
      <c r="B109" s="43"/>
      <c r="C109" s="43"/>
      <c r="D109" s="50" t="s">
        <v>188</v>
      </c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CA109" s="6" t="s">
        <v>38</v>
      </c>
    </row>
    <row r="110" spans="1:79" s="25" customFormat="1" ht="28.5" customHeight="1" x14ac:dyDescent="0.25">
      <c r="A110" s="40">
        <v>0</v>
      </c>
      <c r="B110" s="41"/>
      <c r="C110" s="41"/>
      <c r="D110" s="48" t="s">
        <v>394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  <c r="Q110" s="44" t="s">
        <v>377</v>
      </c>
      <c r="R110" s="44"/>
      <c r="S110" s="44"/>
      <c r="T110" s="44"/>
      <c r="U110" s="44"/>
      <c r="V110" s="44" t="s">
        <v>381</v>
      </c>
      <c r="W110" s="44"/>
      <c r="X110" s="44"/>
      <c r="Y110" s="44"/>
      <c r="Z110" s="44"/>
      <c r="AA110" s="44"/>
      <c r="AB110" s="44"/>
      <c r="AC110" s="44"/>
      <c r="AD110" s="44"/>
      <c r="AE110" s="44"/>
      <c r="AF110" s="38">
        <v>210</v>
      </c>
      <c r="AG110" s="38"/>
      <c r="AH110" s="38"/>
      <c r="AI110" s="38"/>
      <c r="AJ110" s="38"/>
      <c r="AK110" s="38">
        <v>0</v>
      </c>
      <c r="AL110" s="38"/>
      <c r="AM110" s="38"/>
      <c r="AN110" s="38"/>
      <c r="AO110" s="38"/>
      <c r="AP110" s="38">
        <v>210</v>
      </c>
      <c r="AQ110" s="38"/>
      <c r="AR110" s="38"/>
      <c r="AS110" s="38"/>
      <c r="AT110" s="38"/>
      <c r="AU110" s="38">
        <v>510</v>
      </c>
      <c r="AV110" s="38"/>
      <c r="AW110" s="38"/>
      <c r="AX110" s="38"/>
      <c r="AY110" s="38"/>
      <c r="AZ110" s="38">
        <v>0</v>
      </c>
      <c r="BA110" s="38"/>
      <c r="BB110" s="38"/>
      <c r="BC110" s="38"/>
      <c r="BD110" s="38"/>
      <c r="BE110" s="38">
        <v>510</v>
      </c>
      <c r="BF110" s="38"/>
      <c r="BG110" s="38"/>
      <c r="BH110" s="38"/>
      <c r="BI110" s="38"/>
      <c r="BJ110" s="38">
        <v>510</v>
      </c>
      <c r="BK110" s="38"/>
      <c r="BL110" s="38"/>
      <c r="BM110" s="38"/>
      <c r="BN110" s="38"/>
      <c r="BO110" s="38">
        <v>0</v>
      </c>
      <c r="BP110" s="38"/>
      <c r="BQ110" s="38"/>
      <c r="BR110" s="38"/>
      <c r="BS110" s="38"/>
      <c r="BT110" s="38">
        <v>510</v>
      </c>
      <c r="BU110" s="38"/>
      <c r="BV110" s="38"/>
      <c r="BW110" s="38"/>
      <c r="BX110" s="38"/>
    </row>
    <row r="111" spans="1:79" s="6" customFormat="1" ht="15" customHeight="1" x14ac:dyDescent="0.25">
      <c r="A111" s="42">
        <v>0</v>
      </c>
      <c r="B111" s="43"/>
      <c r="C111" s="43"/>
      <c r="D111" s="49" t="s">
        <v>197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1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</row>
    <row r="112" spans="1:79" s="25" customFormat="1" ht="15" customHeight="1" x14ac:dyDescent="0.25">
      <c r="A112" s="40">
        <v>0</v>
      </c>
      <c r="B112" s="41"/>
      <c r="C112" s="41"/>
      <c r="D112" s="48" t="s">
        <v>395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  <c r="Q112" s="44" t="s">
        <v>274</v>
      </c>
      <c r="R112" s="44"/>
      <c r="S112" s="44"/>
      <c r="T112" s="44"/>
      <c r="U112" s="44"/>
      <c r="V112" s="44" t="s">
        <v>201</v>
      </c>
      <c r="W112" s="44"/>
      <c r="X112" s="44"/>
      <c r="Y112" s="44"/>
      <c r="Z112" s="44"/>
      <c r="AA112" s="44"/>
      <c r="AB112" s="44"/>
      <c r="AC112" s="44"/>
      <c r="AD112" s="44"/>
      <c r="AE112" s="44"/>
      <c r="AF112" s="38">
        <v>570.76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570.76</v>
      </c>
      <c r="AQ112" s="38"/>
      <c r="AR112" s="38"/>
      <c r="AS112" s="38"/>
      <c r="AT112" s="38"/>
      <c r="AU112" s="38">
        <v>952.38</v>
      </c>
      <c r="AV112" s="38"/>
      <c r="AW112" s="38"/>
      <c r="AX112" s="38"/>
      <c r="AY112" s="38"/>
      <c r="AZ112" s="38">
        <v>0</v>
      </c>
      <c r="BA112" s="38"/>
      <c r="BB112" s="38"/>
      <c r="BC112" s="38"/>
      <c r="BD112" s="38"/>
      <c r="BE112" s="38">
        <v>952.38</v>
      </c>
      <c r="BF112" s="38"/>
      <c r="BG112" s="38"/>
      <c r="BH112" s="38"/>
      <c r="BI112" s="38"/>
      <c r="BJ112" s="38">
        <v>676.47</v>
      </c>
      <c r="BK112" s="38"/>
      <c r="BL112" s="38"/>
      <c r="BM112" s="38"/>
      <c r="BN112" s="38"/>
      <c r="BO112" s="38">
        <v>0</v>
      </c>
      <c r="BP112" s="38"/>
      <c r="BQ112" s="38"/>
      <c r="BR112" s="38"/>
      <c r="BS112" s="38"/>
      <c r="BT112" s="38">
        <v>676.47</v>
      </c>
      <c r="BU112" s="38"/>
      <c r="BV112" s="38"/>
      <c r="BW112" s="38"/>
      <c r="BX112" s="38"/>
    </row>
    <row r="114" spans="1:79" ht="14.25" customHeight="1" x14ac:dyDescent="0.25">
      <c r="A114" s="51" t="s">
        <v>259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</row>
    <row r="115" spans="1:79" ht="23.1" customHeight="1" x14ac:dyDescent="0.25">
      <c r="A115" s="95" t="s">
        <v>6</v>
      </c>
      <c r="B115" s="96"/>
      <c r="C115" s="96"/>
      <c r="D115" s="44" t="s">
        <v>9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 t="s">
        <v>8</v>
      </c>
      <c r="R115" s="44"/>
      <c r="S115" s="44"/>
      <c r="T115" s="44"/>
      <c r="U115" s="44"/>
      <c r="V115" s="44" t="s">
        <v>7</v>
      </c>
      <c r="W115" s="44"/>
      <c r="X115" s="44"/>
      <c r="Y115" s="44"/>
      <c r="Z115" s="44"/>
      <c r="AA115" s="44"/>
      <c r="AB115" s="44"/>
      <c r="AC115" s="44"/>
      <c r="AD115" s="44"/>
      <c r="AE115" s="44"/>
      <c r="AF115" s="45" t="s">
        <v>250</v>
      </c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7"/>
      <c r="AU115" s="45" t="s">
        <v>255</v>
      </c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7"/>
    </row>
    <row r="116" spans="1:79" ht="28.5" customHeight="1" x14ac:dyDescent="0.25">
      <c r="A116" s="98"/>
      <c r="B116" s="99"/>
      <c r="C116" s="99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 t="s">
        <v>4</v>
      </c>
      <c r="AG116" s="44"/>
      <c r="AH116" s="44"/>
      <c r="AI116" s="44"/>
      <c r="AJ116" s="44"/>
      <c r="AK116" s="44" t="s">
        <v>3</v>
      </c>
      <c r="AL116" s="44"/>
      <c r="AM116" s="44"/>
      <c r="AN116" s="44"/>
      <c r="AO116" s="44"/>
      <c r="AP116" s="44" t="s">
        <v>123</v>
      </c>
      <c r="AQ116" s="44"/>
      <c r="AR116" s="44"/>
      <c r="AS116" s="44"/>
      <c r="AT116" s="44"/>
      <c r="AU116" s="44" t="s">
        <v>4</v>
      </c>
      <c r="AV116" s="44"/>
      <c r="AW116" s="44"/>
      <c r="AX116" s="44"/>
      <c r="AY116" s="44"/>
      <c r="AZ116" s="44" t="s">
        <v>3</v>
      </c>
      <c r="BA116" s="44"/>
      <c r="BB116" s="44"/>
      <c r="BC116" s="44"/>
      <c r="BD116" s="44"/>
      <c r="BE116" s="44" t="s">
        <v>90</v>
      </c>
      <c r="BF116" s="44"/>
      <c r="BG116" s="44"/>
      <c r="BH116" s="44"/>
      <c r="BI116" s="44"/>
    </row>
    <row r="117" spans="1:79" ht="15" customHeight="1" x14ac:dyDescent="0.25">
      <c r="A117" s="45">
        <v>1</v>
      </c>
      <c r="B117" s="46"/>
      <c r="C117" s="46"/>
      <c r="D117" s="44">
        <v>2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>
        <v>3</v>
      </c>
      <c r="R117" s="44"/>
      <c r="S117" s="44"/>
      <c r="T117" s="44"/>
      <c r="U117" s="44"/>
      <c r="V117" s="44">
        <v>4</v>
      </c>
      <c r="W117" s="44"/>
      <c r="X117" s="44"/>
      <c r="Y117" s="44"/>
      <c r="Z117" s="44"/>
      <c r="AA117" s="44"/>
      <c r="AB117" s="44"/>
      <c r="AC117" s="44"/>
      <c r="AD117" s="44"/>
      <c r="AE117" s="44"/>
      <c r="AF117" s="44">
        <v>5</v>
      </c>
      <c r="AG117" s="44"/>
      <c r="AH117" s="44"/>
      <c r="AI117" s="44"/>
      <c r="AJ117" s="44"/>
      <c r="AK117" s="44">
        <v>6</v>
      </c>
      <c r="AL117" s="44"/>
      <c r="AM117" s="44"/>
      <c r="AN117" s="44"/>
      <c r="AO117" s="44"/>
      <c r="AP117" s="44">
        <v>7</v>
      </c>
      <c r="AQ117" s="44"/>
      <c r="AR117" s="44"/>
      <c r="AS117" s="44"/>
      <c r="AT117" s="44"/>
      <c r="AU117" s="44">
        <v>8</v>
      </c>
      <c r="AV117" s="44"/>
      <c r="AW117" s="44"/>
      <c r="AX117" s="44"/>
      <c r="AY117" s="44"/>
      <c r="AZ117" s="44">
        <v>9</v>
      </c>
      <c r="BA117" s="44"/>
      <c r="BB117" s="44"/>
      <c r="BC117" s="44"/>
      <c r="BD117" s="44"/>
      <c r="BE117" s="44">
        <v>10</v>
      </c>
      <c r="BF117" s="44"/>
      <c r="BG117" s="44"/>
      <c r="BH117" s="44"/>
      <c r="BI117" s="44"/>
    </row>
    <row r="118" spans="1:79" ht="15.75" hidden="1" customHeight="1" x14ac:dyDescent="0.25">
      <c r="A118" s="67" t="s">
        <v>154</v>
      </c>
      <c r="B118" s="68"/>
      <c r="C118" s="68"/>
      <c r="D118" s="44" t="s">
        <v>57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 t="s">
        <v>70</v>
      </c>
      <c r="R118" s="44"/>
      <c r="S118" s="44"/>
      <c r="T118" s="44"/>
      <c r="U118" s="44"/>
      <c r="V118" s="44" t="s">
        <v>71</v>
      </c>
      <c r="W118" s="44"/>
      <c r="X118" s="44"/>
      <c r="Y118" s="44"/>
      <c r="Z118" s="44"/>
      <c r="AA118" s="44"/>
      <c r="AB118" s="44"/>
      <c r="AC118" s="44"/>
      <c r="AD118" s="44"/>
      <c r="AE118" s="44"/>
      <c r="AF118" s="62" t="s">
        <v>107</v>
      </c>
      <c r="AG118" s="62"/>
      <c r="AH118" s="62"/>
      <c r="AI118" s="62"/>
      <c r="AJ118" s="62"/>
      <c r="AK118" s="82" t="s">
        <v>108</v>
      </c>
      <c r="AL118" s="82"/>
      <c r="AM118" s="82"/>
      <c r="AN118" s="82"/>
      <c r="AO118" s="82"/>
      <c r="AP118" s="56" t="s">
        <v>122</v>
      </c>
      <c r="AQ118" s="56"/>
      <c r="AR118" s="56"/>
      <c r="AS118" s="56"/>
      <c r="AT118" s="56"/>
      <c r="AU118" s="62" t="s">
        <v>109</v>
      </c>
      <c r="AV118" s="62"/>
      <c r="AW118" s="62"/>
      <c r="AX118" s="62"/>
      <c r="AY118" s="62"/>
      <c r="AZ118" s="82" t="s">
        <v>110</v>
      </c>
      <c r="BA118" s="82"/>
      <c r="BB118" s="82"/>
      <c r="BC118" s="82"/>
      <c r="BD118" s="82"/>
      <c r="BE118" s="56" t="s">
        <v>122</v>
      </c>
      <c r="BF118" s="56"/>
      <c r="BG118" s="56"/>
      <c r="BH118" s="56"/>
      <c r="BI118" s="56"/>
      <c r="CA118" t="s">
        <v>39</v>
      </c>
    </row>
    <row r="119" spans="1:79" s="6" customFormat="1" ht="13.8" x14ac:dyDescent="0.25">
      <c r="A119" s="42">
        <v>0</v>
      </c>
      <c r="B119" s="43"/>
      <c r="C119" s="43"/>
      <c r="D119" s="50" t="s">
        <v>188</v>
      </c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CA119" s="6" t="s">
        <v>40</v>
      </c>
    </row>
    <row r="120" spans="1:79" s="25" customFormat="1" ht="28.5" customHeight="1" x14ac:dyDescent="0.25">
      <c r="A120" s="40">
        <v>0</v>
      </c>
      <c r="B120" s="41"/>
      <c r="C120" s="41"/>
      <c r="D120" s="48" t="s">
        <v>394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4" t="s">
        <v>377</v>
      </c>
      <c r="R120" s="44"/>
      <c r="S120" s="44"/>
      <c r="T120" s="44"/>
      <c r="U120" s="44"/>
      <c r="V120" s="44" t="s">
        <v>381</v>
      </c>
      <c r="W120" s="44"/>
      <c r="X120" s="44"/>
      <c r="Y120" s="44"/>
      <c r="Z120" s="44"/>
      <c r="AA120" s="44"/>
      <c r="AB120" s="44"/>
      <c r="AC120" s="44"/>
      <c r="AD120" s="44"/>
      <c r="AE120" s="44"/>
      <c r="AF120" s="38">
        <v>510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510</v>
      </c>
      <c r="AQ120" s="38"/>
      <c r="AR120" s="38"/>
      <c r="AS120" s="38"/>
      <c r="AT120" s="38"/>
      <c r="AU120" s="38">
        <v>510</v>
      </c>
      <c r="AV120" s="38"/>
      <c r="AW120" s="38"/>
      <c r="AX120" s="38"/>
      <c r="AY120" s="38"/>
      <c r="AZ120" s="38">
        <v>0</v>
      </c>
      <c r="BA120" s="38"/>
      <c r="BB120" s="38"/>
      <c r="BC120" s="38"/>
      <c r="BD120" s="38"/>
      <c r="BE120" s="38">
        <v>510</v>
      </c>
      <c r="BF120" s="38"/>
      <c r="BG120" s="38"/>
      <c r="BH120" s="38"/>
      <c r="BI120" s="38"/>
    </row>
    <row r="121" spans="1:79" s="6" customFormat="1" ht="13.8" x14ac:dyDescent="0.25">
      <c r="A121" s="42">
        <v>0</v>
      </c>
      <c r="B121" s="43"/>
      <c r="C121" s="43"/>
      <c r="D121" s="49" t="s">
        <v>197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</row>
    <row r="122" spans="1:79" s="25" customFormat="1" ht="14.25" customHeight="1" x14ac:dyDescent="0.25">
      <c r="A122" s="40">
        <v>0</v>
      </c>
      <c r="B122" s="41"/>
      <c r="C122" s="41"/>
      <c r="D122" s="48" t="s">
        <v>395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  <c r="Q122" s="44" t="s">
        <v>274</v>
      </c>
      <c r="R122" s="44"/>
      <c r="S122" s="44"/>
      <c r="T122" s="44"/>
      <c r="U122" s="44"/>
      <c r="V122" s="44" t="s">
        <v>201</v>
      </c>
      <c r="W122" s="44"/>
      <c r="X122" s="44"/>
      <c r="Y122" s="44"/>
      <c r="Z122" s="44"/>
      <c r="AA122" s="44"/>
      <c r="AB122" s="44"/>
      <c r="AC122" s="44"/>
      <c r="AD122" s="44"/>
      <c r="AE122" s="44"/>
      <c r="AF122" s="38">
        <v>715.55</v>
      </c>
      <c r="AG122" s="38"/>
      <c r="AH122" s="38"/>
      <c r="AI122" s="38"/>
      <c r="AJ122" s="38"/>
      <c r="AK122" s="38">
        <v>0</v>
      </c>
      <c r="AL122" s="38"/>
      <c r="AM122" s="38"/>
      <c r="AN122" s="38"/>
      <c r="AO122" s="38"/>
      <c r="AP122" s="38">
        <v>715.55</v>
      </c>
      <c r="AQ122" s="38"/>
      <c r="AR122" s="38"/>
      <c r="AS122" s="38"/>
      <c r="AT122" s="38"/>
      <c r="AU122" s="38">
        <v>755.9</v>
      </c>
      <c r="AV122" s="38"/>
      <c r="AW122" s="38"/>
      <c r="AX122" s="38"/>
      <c r="AY122" s="38"/>
      <c r="AZ122" s="38">
        <v>0</v>
      </c>
      <c r="BA122" s="38"/>
      <c r="BB122" s="38"/>
      <c r="BC122" s="38"/>
      <c r="BD122" s="38"/>
      <c r="BE122" s="38">
        <v>755.9</v>
      </c>
      <c r="BF122" s="38"/>
      <c r="BG122" s="38"/>
      <c r="BH122" s="38"/>
      <c r="BI122" s="38"/>
    </row>
    <row r="124" spans="1:79" ht="14.25" customHeight="1" x14ac:dyDescent="0.25">
      <c r="A124" s="51" t="s">
        <v>124</v>
      </c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</row>
    <row r="125" spans="1:79" ht="15" customHeight="1" x14ac:dyDescent="0.25">
      <c r="A125" s="93" t="s">
        <v>228</v>
      </c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93"/>
      <c r="BN125" s="93"/>
      <c r="BO125" s="93"/>
      <c r="BP125" s="93"/>
      <c r="BQ125" s="93"/>
      <c r="BR125" s="93"/>
    </row>
    <row r="126" spans="1:79" ht="12.9" customHeight="1" x14ac:dyDescent="0.25">
      <c r="A126" s="95" t="s">
        <v>19</v>
      </c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7"/>
      <c r="U126" s="44" t="s">
        <v>229</v>
      </c>
      <c r="V126" s="44"/>
      <c r="W126" s="44"/>
      <c r="X126" s="44"/>
      <c r="Y126" s="44"/>
      <c r="Z126" s="44"/>
      <c r="AA126" s="44"/>
      <c r="AB126" s="44"/>
      <c r="AC126" s="44"/>
      <c r="AD126" s="44"/>
      <c r="AE126" s="44" t="s">
        <v>232</v>
      </c>
      <c r="AF126" s="44"/>
      <c r="AG126" s="44"/>
      <c r="AH126" s="44"/>
      <c r="AI126" s="44"/>
      <c r="AJ126" s="44"/>
      <c r="AK126" s="44"/>
      <c r="AL126" s="44"/>
      <c r="AM126" s="44"/>
      <c r="AN126" s="44"/>
      <c r="AO126" s="44" t="s">
        <v>239</v>
      </c>
      <c r="AP126" s="44"/>
      <c r="AQ126" s="44"/>
      <c r="AR126" s="44"/>
      <c r="AS126" s="44"/>
      <c r="AT126" s="44"/>
      <c r="AU126" s="44"/>
      <c r="AV126" s="44"/>
      <c r="AW126" s="44"/>
      <c r="AX126" s="44"/>
      <c r="AY126" s="44" t="s">
        <v>250</v>
      </c>
      <c r="AZ126" s="44"/>
      <c r="BA126" s="44"/>
      <c r="BB126" s="44"/>
      <c r="BC126" s="44"/>
      <c r="BD126" s="44"/>
      <c r="BE126" s="44"/>
      <c r="BF126" s="44"/>
      <c r="BG126" s="44"/>
      <c r="BH126" s="44"/>
      <c r="BI126" s="44" t="s">
        <v>255</v>
      </c>
      <c r="BJ126" s="44"/>
      <c r="BK126" s="44"/>
      <c r="BL126" s="44"/>
      <c r="BM126" s="44"/>
      <c r="BN126" s="44"/>
      <c r="BO126" s="44"/>
      <c r="BP126" s="44"/>
      <c r="BQ126" s="44"/>
      <c r="BR126" s="44"/>
    </row>
    <row r="127" spans="1:79" ht="30" customHeight="1" x14ac:dyDescent="0.25">
      <c r="A127" s="98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100"/>
      <c r="U127" s="44" t="s">
        <v>4</v>
      </c>
      <c r="V127" s="44"/>
      <c r="W127" s="44"/>
      <c r="X127" s="44"/>
      <c r="Y127" s="44"/>
      <c r="Z127" s="44" t="s">
        <v>3</v>
      </c>
      <c r="AA127" s="44"/>
      <c r="AB127" s="44"/>
      <c r="AC127" s="44"/>
      <c r="AD127" s="44"/>
      <c r="AE127" s="44" t="s">
        <v>4</v>
      </c>
      <c r="AF127" s="44"/>
      <c r="AG127" s="44"/>
      <c r="AH127" s="44"/>
      <c r="AI127" s="44"/>
      <c r="AJ127" s="44" t="s">
        <v>3</v>
      </c>
      <c r="AK127" s="44"/>
      <c r="AL127" s="44"/>
      <c r="AM127" s="44"/>
      <c r="AN127" s="44"/>
      <c r="AO127" s="44" t="s">
        <v>4</v>
      </c>
      <c r="AP127" s="44"/>
      <c r="AQ127" s="44"/>
      <c r="AR127" s="44"/>
      <c r="AS127" s="44"/>
      <c r="AT127" s="44" t="s">
        <v>3</v>
      </c>
      <c r="AU127" s="44"/>
      <c r="AV127" s="44"/>
      <c r="AW127" s="44"/>
      <c r="AX127" s="44"/>
      <c r="AY127" s="44" t="s">
        <v>4</v>
      </c>
      <c r="AZ127" s="44"/>
      <c r="BA127" s="44"/>
      <c r="BB127" s="44"/>
      <c r="BC127" s="44"/>
      <c r="BD127" s="44" t="s">
        <v>3</v>
      </c>
      <c r="BE127" s="44"/>
      <c r="BF127" s="44"/>
      <c r="BG127" s="44"/>
      <c r="BH127" s="44"/>
      <c r="BI127" s="44" t="s">
        <v>4</v>
      </c>
      <c r="BJ127" s="44"/>
      <c r="BK127" s="44"/>
      <c r="BL127" s="44"/>
      <c r="BM127" s="44"/>
      <c r="BN127" s="44" t="s">
        <v>3</v>
      </c>
      <c r="BO127" s="44"/>
      <c r="BP127" s="44"/>
      <c r="BQ127" s="44"/>
      <c r="BR127" s="44"/>
    </row>
    <row r="128" spans="1:79" ht="15" customHeight="1" x14ac:dyDescent="0.25">
      <c r="A128" s="45">
        <v>1</v>
      </c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7"/>
      <c r="U128" s="44">
        <v>2</v>
      </c>
      <c r="V128" s="44"/>
      <c r="W128" s="44"/>
      <c r="X128" s="44"/>
      <c r="Y128" s="44"/>
      <c r="Z128" s="44">
        <v>3</v>
      </c>
      <c r="AA128" s="44"/>
      <c r="AB128" s="44"/>
      <c r="AC128" s="44"/>
      <c r="AD128" s="44"/>
      <c r="AE128" s="44">
        <v>4</v>
      </c>
      <c r="AF128" s="44"/>
      <c r="AG128" s="44"/>
      <c r="AH128" s="44"/>
      <c r="AI128" s="44"/>
      <c r="AJ128" s="44">
        <v>5</v>
      </c>
      <c r="AK128" s="44"/>
      <c r="AL128" s="44"/>
      <c r="AM128" s="44"/>
      <c r="AN128" s="44"/>
      <c r="AO128" s="44">
        <v>6</v>
      </c>
      <c r="AP128" s="44"/>
      <c r="AQ128" s="44"/>
      <c r="AR128" s="44"/>
      <c r="AS128" s="44"/>
      <c r="AT128" s="44">
        <v>7</v>
      </c>
      <c r="AU128" s="44"/>
      <c r="AV128" s="44"/>
      <c r="AW128" s="44"/>
      <c r="AX128" s="44"/>
      <c r="AY128" s="44">
        <v>8</v>
      </c>
      <c r="AZ128" s="44"/>
      <c r="BA128" s="44"/>
      <c r="BB128" s="44"/>
      <c r="BC128" s="44"/>
      <c r="BD128" s="44">
        <v>9</v>
      </c>
      <c r="BE128" s="44"/>
      <c r="BF128" s="44"/>
      <c r="BG128" s="44"/>
      <c r="BH128" s="44"/>
      <c r="BI128" s="44">
        <v>10</v>
      </c>
      <c r="BJ128" s="44"/>
      <c r="BK128" s="44"/>
      <c r="BL128" s="44"/>
      <c r="BM128" s="44"/>
      <c r="BN128" s="44">
        <v>11</v>
      </c>
      <c r="BO128" s="44"/>
      <c r="BP128" s="44"/>
      <c r="BQ128" s="44"/>
      <c r="BR128" s="44"/>
    </row>
    <row r="129" spans="1:79" s="1" customFormat="1" ht="15.75" hidden="1" customHeight="1" x14ac:dyDescent="0.25">
      <c r="A129" s="67" t="s">
        <v>57</v>
      </c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9"/>
      <c r="U129" s="62" t="s">
        <v>65</v>
      </c>
      <c r="V129" s="62"/>
      <c r="W129" s="62"/>
      <c r="X129" s="62"/>
      <c r="Y129" s="62"/>
      <c r="Z129" s="82" t="s">
        <v>66</v>
      </c>
      <c r="AA129" s="82"/>
      <c r="AB129" s="82"/>
      <c r="AC129" s="82"/>
      <c r="AD129" s="82"/>
      <c r="AE129" s="62" t="s">
        <v>67</v>
      </c>
      <c r="AF129" s="62"/>
      <c r="AG129" s="62"/>
      <c r="AH129" s="62"/>
      <c r="AI129" s="62"/>
      <c r="AJ129" s="82" t="s">
        <v>68</v>
      </c>
      <c r="AK129" s="82"/>
      <c r="AL129" s="82"/>
      <c r="AM129" s="82"/>
      <c r="AN129" s="82"/>
      <c r="AO129" s="62" t="s">
        <v>58</v>
      </c>
      <c r="AP129" s="62"/>
      <c r="AQ129" s="62"/>
      <c r="AR129" s="62"/>
      <c r="AS129" s="62"/>
      <c r="AT129" s="82" t="s">
        <v>59</v>
      </c>
      <c r="AU129" s="82"/>
      <c r="AV129" s="82"/>
      <c r="AW129" s="82"/>
      <c r="AX129" s="82"/>
      <c r="AY129" s="62" t="s">
        <v>60</v>
      </c>
      <c r="AZ129" s="62"/>
      <c r="BA129" s="62"/>
      <c r="BB129" s="62"/>
      <c r="BC129" s="62"/>
      <c r="BD129" s="82" t="s">
        <v>61</v>
      </c>
      <c r="BE129" s="82"/>
      <c r="BF129" s="82"/>
      <c r="BG129" s="82"/>
      <c r="BH129" s="82"/>
      <c r="BI129" s="62" t="s">
        <v>62</v>
      </c>
      <c r="BJ129" s="62"/>
      <c r="BK129" s="62"/>
      <c r="BL129" s="62"/>
      <c r="BM129" s="62"/>
      <c r="BN129" s="82" t="s">
        <v>63</v>
      </c>
      <c r="BO129" s="82"/>
      <c r="BP129" s="82"/>
      <c r="BQ129" s="82"/>
      <c r="BR129" s="82"/>
      <c r="CA129" t="s">
        <v>41</v>
      </c>
    </row>
    <row r="130" spans="1:79" s="6" customFormat="1" ht="12.75" customHeight="1" x14ac:dyDescent="0.25">
      <c r="A130" s="42" t="s">
        <v>147</v>
      </c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58"/>
      <c r="U130" s="32">
        <v>0</v>
      </c>
      <c r="V130" s="32"/>
      <c r="W130" s="32"/>
      <c r="X130" s="32"/>
      <c r="Y130" s="32"/>
      <c r="Z130" s="32">
        <v>0</v>
      </c>
      <c r="AA130" s="32"/>
      <c r="AB130" s="32"/>
      <c r="AC130" s="32"/>
      <c r="AD130" s="32"/>
      <c r="AE130" s="32">
        <v>0</v>
      </c>
      <c r="AF130" s="32"/>
      <c r="AG130" s="32"/>
      <c r="AH130" s="32"/>
      <c r="AI130" s="32"/>
      <c r="AJ130" s="32">
        <v>0</v>
      </c>
      <c r="AK130" s="32"/>
      <c r="AL130" s="32"/>
      <c r="AM130" s="32"/>
      <c r="AN130" s="32"/>
      <c r="AO130" s="32">
        <v>0</v>
      </c>
      <c r="AP130" s="32"/>
      <c r="AQ130" s="32"/>
      <c r="AR130" s="32"/>
      <c r="AS130" s="32"/>
      <c r="AT130" s="32">
        <v>0</v>
      </c>
      <c r="AU130" s="32"/>
      <c r="AV130" s="32"/>
      <c r="AW130" s="32"/>
      <c r="AX130" s="32"/>
      <c r="AY130" s="32">
        <v>0</v>
      </c>
      <c r="AZ130" s="32"/>
      <c r="BA130" s="32"/>
      <c r="BB130" s="32"/>
      <c r="BC130" s="32"/>
      <c r="BD130" s="32">
        <v>0</v>
      </c>
      <c r="BE130" s="32"/>
      <c r="BF130" s="32"/>
      <c r="BG130" s="32"/>
      <c r="BH130" s="32"/>
      <c r="BI130" s="32">
        <v>0</v>
      </c>
      <c r="BJ130" s="32"/>
      <c r="BK130" s="32"/>
      <c r="BL130" s="32"/>
      <c r="BM130" s="32"/>
      <c r="BN130" s="32">
        <v>0</v>
      </c>
      <c r="BO130" s="32"/>
      <c r="BP130" s="32"/>
      <c r="BQ130" s="32"/>
      <c r="BR130" s="32"/>
      <c r="CA130" s="6" t="s">
        <v>42</v>
      </c>
    </row>
    <row r="131" spans="1:79" s="25" customFormat="1" ht="38.25" customHeight="1" x14ac:dyDescent="0.25">
      <c r="A131" s="35" t="s">
        <v>211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7"/>
      <c r="U131" s="33" t="s">
        <v>173</v>
      </c>
      <c r="V131" s="33"/>
      <c r="W131" s="33"/>
      <c r="X131" s="33"/>
      <c r="Y131" s="33"/>
      <c r="Z131" s="33">
        <v>0</v>
      </c>
      <c r="AA131" s="33"/>
      <c r="AB131" s="33"/>
      <c r="AC131" s="33"/>
      <c r="AD131" s="33"/>
      <c r="AE131" s="33" t="s">
        <v>173</v>
      </c>
      <c r="AF131" s="33"/>
      <c r="AG131" s="33"/>
      <c r="AH131" s="33"/>
      <c r="AI131" s="33"/>
      <c r="AJ131" s="33">
        <v>0</v>
      </c>
      <c r="AK131" s="33"/>
      <c r="AL131" s="33"/>
      <c r="AM131" s="33"/>
      <c r="AN131" s="33"/>
      <c r="AO131" s="33" t="s">
        <v>173</v>
      </c>
      <c r="AP131" s="33"/>
      <c r="AQ131" s="33"/>
      <c r="AR131" s="33"/>
      <c r="AS131" s="33"/>
      <c r="AT131" s="33">
        <v>0</v>
      </c>
      <c r="AU131" s="33"/>
      <c r="AV131" s="33"/>
      <c r="AW131" s="33"/>
      <c r="AX131" s="33"/>
      <c r="AY131" s="33" t="s">
        <v>173</v>
      </c>
      <c r="AZ131" s="33"/>
      <c r="BA131" s="33"/>
      <c r="BB131" s="33"/>
      <c r="BC131" s="33"/>
      <c r="BD131" s="33">
        <v>0</v>
      </c>
      <c r="BE131" s="33"/>
      <c r="BF131" s="33"/>
      <c r="BG131" s="33"/>
      <c r="BH131" s="33"/>
      <c r="BI131" s="33" t="s">
        <v>173</v>
      </c>
      <c r="BJ131" s="33"/>
      <c r="BK131" s="33"/>
      <c r="BL131" s="33"/>
      <c r="BM131" s="33"/>
      <c r="BN131" s="33">
        <v>0</v>
      </c>
      <c r="BO131" s="33"/>
      <c r="BP131" s="33"/>
      <c r="BQ131" s="33"/>
      <c r="BR131" s="33"/>
    </row>
    <row r="134" spans="1:79" ht="14.25" customHeight="1" x14ac:dyDescent="0.25">
      <c r="A134" s="51" t="s">
        <v>125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</row>
    <row r="135" spans="1:79" ht="15" customHeight="1" x14ac:dyDescent="0.25">
      <c r="A135" s="95" t="s">
        <v>6</v>
      </c>
      <c r="B135" s="96"/>
      <c r="C135" s="96"/>
      <c r="D135" s="95" t="s">
        <v>10</v>
      </c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7"/>
      <c r="W135" s="44" t="s">
        <v>229</v>
      </c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 t="s">
        <v>233</v>
      </c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 t="s">
        <v>244</v>
      </c>
      <c r="AV135" s="44"/>
      <c r="AW135" s="44"/>
      <c r="AX135" s="44"/>
      <c r="AY135" s="44"/>
      <c r="AZ135" s="44"/>
      <c r="BA135" s="44" t="s">
        <v>251</v>
      </c>
      <c r="BB135" s="44"/>
      <c r="BC135" s="44"/>
      <c r="BD135" s="44"/>
      <c r="BE135" s="44"/>
      <c r="BF135" s="44"/>
      <c r="BG135" s="44" t="s">
        <v>260</v>
      </c>
      <c r="BH135" s="44"/>
      <c r="BI135" s="44"/>
      <c r="BJ135" s="44"/>
      <c r="BK135" s="44"/>
      <c r="BL135" s="44"/>
    </row>
    <row r="136" spans="1:79" ht="15" customHeight="1" x14ac:dyDescent="0.25">
      <c r="A136" s="104"/>
      <c r="B136" s="105"/>
      <c r="C136" s="105"/>
      <c r="D136" s="104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6"/>
      <c r="W136" s="44" t="s">
        <v>4</v>
      </c>
      <c r="X136" s="44"/>
      <c r="Y136" s="44"/>
      <c r="Z136" s="44"/>
      <c r="AA136" s="44"/>
      <c r="AB136" s="44"/>
      <c r="AC136" s="44" t="s">
        <v>3</v>
      </c>
      <c r="AD136" s="44"/>
      <c r="AE136" s="44"/>
      <c r="AF136" s="44"/>
      <c r="AG136" s="44"/>
      <c r="AH136" s="44"/>
      <c r="AI136" s="44" t="s">
        <v>4</v>
      </c>
      <c r="AJ136" s="44"/>
      <c r="AK136" s="44"/>
      <c r="AL136" s="44"/>
      <c r="AM136" s="44"/>
      <c r="AN136" s="44"/>
      <c r="AO136" s="44" t="s">
        <v>3</v>
      </c>
      <c r="AP136" s="44"/>
      <c r="AQ136" s="44"/>
      <c r="AR136" s="44"/>
      <c r="AS136" s="44"/>
      <c r="AT136" s="44"/>
      <c r="AU136" s="85" t="s">
        <v>4</v>
      </c>
      <c r="AV136" s="85"/>
      <c r="AW136" s="85"/>
      <c r="AX136" s="85" t="s">
        <v>3</v>
      </c>
      <c r="AY136" s="85"/>
      <c r="AZ136" s="85"/>
      <c r="BA136" s="85" t="s">
        <v>4</v>
      </c>
      <c r="BB136" s="85"/>
      <c r="BC136" s="85"/>
      <c r="BD136" s="85" t="s">
        <v>3</v>
      </c>
      <c r="BE136" s="85"/>
      <c r="BF136" s="85"/>
      <c r="BG136" s="85" t="s">
        <v>4</v>
      </c>
      <c r="BH136" s="85"/>
      <c r="BI136" s="85"/>
      <c r="BJ136" s="85" t="s">
        <v>3</v>
      </c>
      <c r="BK136" s="85"/>
      <c r="BL136" s="85"/>
    </row>
    <row r="137" spans="1:79" ht="57" customHeight="1" x14ac:dyDescent="0.25">
      <c r="A137" s="98"/>
      <c r="B137" s="99"/>
      <c r="C137" s="99"/>
      <c r="D137" s="98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100"/>
      <c r="W137" s="44" t="s">
        <v>12</v>
      </c>
      <c r="X137" s="44"/>
      <c r="Y137" s="44"/>
      <c r="Z137" s="44" t="s">
        <v>11</v>
      </c>
      <c r="AA137" s="44"/>
      <c r="AB137" s="44"/>
      <c r="AC137" s="44" t="s">
        <v>12</v>
      </c>
      <c r="AD137" s="44"/>
      <c r="AE137" s="44"/>
      <c r="AF137" s="44" t="s">
        <v>11</v>
      </c>
      <c r="AG137" s="44"/>
      <c r="AH137" s="44"/>
      <c r="AI137" s="44" t="s">
        <v>12</v>
      </c>
      <c r="AJ137" s="44"/>
      <c r="AK137" s="44"/>
      <c r="AL137" s="44" t="s">
        <v>11</v>
      </c>
      <c r="AM137" s="44"/>
      <c r="AN137" s="44"/>
      <c r="AO137" s="44" t="s">
        <v>12</v>
      </c>
      <c r="AP137" s="44"/>
      <c r="AQ137" s="44"/>
      <c r="AR137" s="44" t="s">
        <v>11</v>
      </c>
      <c r="AS137" s="44"/>
      <c r="AT137" s="44"/>
      <c r="AU137" s="85"/>
      <c r="AV137" s="85"/>
      <c r="AW137" s="85"/>
      <c r="AX137" s="85"/>
      <c r="AY137" s="85"/>
      <c r="AZ137" s="85"/>
      <c r="BA137" s="85"/>
      <c r="BB137" s="85"/>
      <c r="BC137" s="85"/>
      <c r="BD137" s="85"/>
      <c r="BE137" s="85"/>
      <c r="BF137" s="85"/>
      <c r="BG137" s="85"/>
      <c r="BH137" s="85"/>
      <c r="BI137" s="85"/>
      <c r="BJ137" s="85"/>
      <c r="BK137" s="85"/>
      <c r="BL137" s="85"/>
    </row>
    <row r="138" spans="1:79" ht="15" customHeight="1" x14ac:dyDescent="0.25">
      <c r="A138" s="45">
        <v>1</v>
      </c>
      <c r="B138" s="46"/>
      <c r="C138" s="46"/>
      <c r="D138" s="45">
        <v>2</v>
      </c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7"/>
      <c r="W138" s="44">
        <v>3</v>
      </c>
      <c r="X138" s="44"/>
      <c r="Y138" s="44"/>
      <c r="Z138" s="44">
        <v>4</v>
      </c>
      <c r="AA138" s="44"/>
      <c r="AB138" s="44"/>
      <c r="AC138" s="44">
        <v>5</v>
      </c>
      <c r="AD138" s="44"/>
      <c r="AE138" s="44"/>
      <c r="AF138" s="44">
        <v>6</v>
      </c>
      <c r="AG138" s="44"/>
      <c r="AH138" s="44"/>
      <c r="AI138" s="44">
        <v>7</v>
      </c>
      <c r="AJ138" s="44"/>
      <c r="AK138" s="44"/>
      <c r="AL138" s="44">
        <v>8</v>
      </c>
      <c r="AM138" s="44"/>
      <c r="AN138" s="44"/>
      <c r="AO138" s="44">
        <v>9</v>
      </c>
      <c r="AP138" s="44"/>
      <c r="AQ138" s="44"/>
      <c r="AR138" s="44">
        <v>10</v>
      </c>
      <c r="AS138" s="44"/>
      <c r="AT138" s="44"/>
      <c r="AU138" s="44">
        <v>11</v>
      </c>
      <c r="AV138" s="44"/>
      <c r="AW138" s="44"/>
      <c r="AX138" s="44">
        <v>12</v>
      </c>
      <c r="AY138" s="44"/>
      <c r="AZ138" s="44"/>
      <c r="BA138" s="44">
        <v>13</v>
      </c>
      <c r="BB138" s="44"/>
      <c r="BC138" s="44"/>
      <c r="BD138" s="44">
        <v>14</v>
      </c>
      <c r="BE138" s="44"/>
      <c r="BF138" s="44"/>
      <c r="BG138" s="44">
        <v>15</v>
      </c>
      <c r="BH138" s="44"/>
      <c r="BI138" s="44"/>
      <c r="BJ138" s="44">
        <v>16</v>
      </c>
      <c r="BK138" s="44"/>
      <c r="BL138" s="44"/>
    </row>
    <row r="139" spans="1:79" s="1" customFormat="1" ht="12.75" hidden="1" customHeight="1" x14ac:dyDescent="0.25">
      <c r="A139" s="67" t="s">
        <v>69</v>
      </c>
      <c r="B139" s="68"/>
      <c r="C139" s="68"/>
      <c r="D139" s="67" t="s">
        <v>57</v>
      </c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9"/>
      <c r="W139" s="62" t="s">
        <v>72</v>
      </c>
      <c r="X139" s="62"/>
      <c r="Y139" s="62"/>
      <c r="Z139" s="62" t="s">
        <v>73</v>
      </c>
      <c r="AA139" s="62"/>
      <c r="AB139" s="62"/>
      <c r="AC139" s="82" t="s">
        <v>74</v>
      </c>
      <c r="AD139" s="82"/>
      <c r="AE139" s="82"/>
      <c r="AF139" s="82" t="s">
        <v>75</v>
      </c>
      <c r="AG139" s="82"/>
      <c r="AH139" s="82"/>
      <c r="AI139" s="62" t="s">
        <v>76</v>
      </c>
      <c r="AJ139" s="62"/>
      <c r="AK139" s="62"/>
      <c r="AL139" s="62" t="s">
        <v>77</v>
      </c>
      <c r="AM139" s="62"/>
      <c r="AN139" s="62"/>
      <c r="AO139" s="82" t="s">
        <v>104</v>
      </c>
      <c r="AP139" s="82"/>
      <c r="AQ139" s="82"/>
      <c r="AR139" s="82" t="s">
        <v>78</v>
      </c>
      <c r="AS139" s="82"/>
      <c r="AT139" s="82"/>
      <c r="AU139" s="62" t="s">
        <v>105</v>
      </c>
      <c r="AV139" s="62"/>
      <c r="AW139" s="62"/>
      <c r="AX139" s="82" t="s">
        <v>106</v>
      </c>
      <c r="AY139" s="82"/>
      <c r="AZ139" s="82"/>
      <c r="BA139" s="62" t="s">
        <v>107</v>
      </c>
      <c r="BB139" s="62"/>
      <c r="BC139" s="62"/>
      <c r="BD139" s="82" t="s">
        <v>108</v>
      </c>
      <c r="BE139" s="82"/>
      <c r="BF139" s="82"/>
      <c r="BG139" s="62" t="s">
        <v>109</v>
      </c>
      <c r="BH139" s="62"/>
      <c r="BI139" s="62"/>
      <c r="BJ139" s="82" t="s">
        <v>110</v>
      </c>
      <c r="BK139" s="82"/>
      <c r="BL139" s="82"/>
      <c r="CA139" s="1" t="s">
        <v>103</v>
      </c>
    </row>
    <row r="140" spans="1:79" s="6" customFormat="1" ht="12.75" customHeight="1" x14ac:dyDescent="0.25">
      <c r="A140" s="42">
        <v>1</v>
      </c>
      <c r="B140" s="43"/>
      <c r="C140" s="43"/>
      <c r="D140" s="29" t="s">
        <v>214</v>
      </c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1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CA140" s="6" t="s">
        <v>43</v>
      </c>
    </row>
    <row r="141" spans="1:79" s="25" customFormat="1" ht="25.5" customHeight="1" x14ac:dyDescent="0.25">
      <c r="A141" s="40">
        <v>2</v>
      </c>
      <c r="B141" s="41"/>
      <c r="C141" s="41"/>
      <c r="D141" s="35" t="s">
        <v>215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7"/>
      <c r="W141" s="38" t="s">
        <v>173</v>
      </c>
      <c r="X141" s="38"/>
      <c r="Y141" s="38"/>
      <c r="Z141" s="38" t="s">
        <v>173</v>
      </c>
      <c r="AA141" s="38"/>
      <c r="AB141" s="38"/>
      <c r="AC141" s="38">
        <v>0</v>
      </c>
      <c r="AD141" s="38"/>
      <c r="AE141" s="38"/>
      <c r="AF141" s="38">
        <v>0</v>
      </c>
      <c r="AG141" s="38"/>
      <c r="AH141" s="38"/>
      <c r="AI141" s="38" t="s">
        <v>173</v>
      </c>
      <c r="AJ141" s="38"/>
      <c r="AK141" s="38"/>
      <c r="AL141" s="38" t="s">
        <v>173</v>
      </c>
      <c r="AM141" s="38"/>
      <c r="AN141" s="38"/>
      <c r="AO141" s="38">
        <v>0</v>
      </c>
      <c r="AP141" s="38"/>
      <c r="AQ141" s="38"/>
      <c r="AR141" s="38">
        <v>0</v>
      </c>
      <c r="AS141" s="38"/>
      <c r="AT141" s="38"/>
      <c r="AU141" s="38" t="s">
        <v>173</v>
      </c>
      <c r="AV141" s="38"/>
      <c r="AW141" s="38"/>
      <c r="AX141" s="38">
        <v>0</v>
      </c>
      <c r="AY141" s="38"/>
      <c r="AZ141" s="38"/>
      <c r="BA141" s="38" t="s">
        <v>173</v>
      </c>
      <c r="BB141" s="38"/>
      <c r="BC141" s="38"/>
      <c r="BD141" s="38">
        <v>0</v>
      </c>
      <c r="BE141" s="38"/>
      <c r="BF141" s="38"/>
      <c r="BG141" s="38" t="s">
        <v>173</v>
      </c>
      <c r="BH141" s="38"/>
      <c r="BI141" s="38"/>
      <c r="BJ141" s="38">
        <v>0</v>
      </c>
      <c r="BK141" s="38"/>
      <c r="BL141" s="38"/>
    </row>
    <row r="144" spans="1:79" ht="14.25" customHeight="1" x14ac:dyDescent="0.25">
      <c r="A144" s="51" t="s">
        <v>153</v>
      </c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</row>
    <row r="145" spans="1:79" ht="14.25" customHeight="1" x14ac:dyDescent="0.25">
      <c r="A145" s="51" t="s">
        <v>245</v>
      </c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</row>
    <row r="146" spans="1:79" ht="15" customHeight="1" x14ac:dyDescent="0.25">
      <c r="A146" s="84" t="s">
        <v>228</v>
      </c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</row>
    <row r="147" spans="1:79" ht="15" customHeight="1" x14ac:dyDescent="0.25">
      <c r="A147" s="44" t="s">
        <v>6</v>
      </c>
      <c r="B147" s="44"/>
      <c r="C147" s="44"/>
      <c r="D147" s="44"/>
      <c r="E147" s="44"/>
      <c r="F147" s="44"/>
      <c r="G147" s="44" t="s">
        <v>126</v>
      </c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 t="s">
        <v>13</v>
      </c>
      <c r="U147" s="44"/>
      <c r="V147" s="44"/>
      <c r="W147" s="44"/>
      <c r="X147" s="44"/>
      <c r="Y147" s="44"/>
      <c r="Z147" s="44"/>
      <c r="AA147" s="45" t="s">
        <v>229</v>
      </c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3"/>
      <c r="AP147" s="45" t="s">
        <v>232</v>
      </c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7"/>
      <c r="BE147" s="45" t="s">
        <v>239</v>
      </c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7"/>
    </row>
    <row r="148" spans="1:79" ht="32.1" customHeight="1" x14ac:dyDescent="0.25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 t="s">
        <v>4</v>
      </c>
      <c r="AB148" s="44"/>
      <c r="AC148" s="44"/>
      <c r="AD148" s="44"/>
      <c r="AE148" s="44"/>
      <c r="AF148" s="44" t="s">
        <v>3</v>
      </c>
      <c r="AG148" s="44"/>
      <c r="AH148" s="44"/>
      <c r="AI148" s="44"/>
      <c r="AJ148" s="44"/>
      <c r="AK148" s="44" t="s">
        <v>89</v>
      </c>
      <c r="AL148" s="44"/>
      <c r="AM148" s="44"/>
      <c r="AN148" s="44"/>
      <c r="AO148" s="44"/>
      <c r="AP148" s="44" t="s">
        <v>4</v>
      </c>
      <c r="AQ148" s="44"/>
      <c r="AR148" s="44"/>
      <c r="AS148" s="44"/>
      <c r="AT148" s="44"/>
      <c r="AU148" s="44" t="s">
        <v>3</v>
      </c>
      <c r="AV148" s="44"/>
      <c r="AW148" s="44"/>
      <c r="AX148" s="44"/>
      <c r="AY148" s="44"/>
      <c r="AZ148" s="44" t="s">
        <v>96</v>
      </c>
      <c r="BA148" s="44"/>
      <c r="BB148" s="44"/>
      <c r="BC148" s="44"/>
      <c r="BD148" s="44"/>
      <c r="BE148" s="44" t="s">
        <v>4</v>
      </c>
      <c r="BF148" s="44"/>
      <c r="BG148" s="44"/>
      <c r="BH148" s="44"/>
      <c r="BI148" s="44"/>
      <c r="BJ148" s="44" t="s">
        <v>3</v>
      </c>
      <c r="BK148" s="44"/>
      <c r="BL148" s="44"/>
      <c r="BM148" s="44"/>
      <c r="BN148" s="44"/>
      <c r="BO148" s="44" t="s">
        <v>127</v>
      </c>
      <c r="BP148" s="44"/>
      <c r="BQ148" s="44"/>
      <c r="BR148" s="44"/>
      <c r="BS148" s="44"/>
    </row>
    <row r="149" spans="1:79" ht="15" customHeight="1" x14ac:dyDescent="0.25">
      <c r="A149" s="44">
        <v>1</v>
      </c>
      <c r="B149" s="44"/>
      <c r="C149" s="44"/>
      <c r="D149" s="44"/>
      <c r="E149" s="44"/>
      <c r="F149" s="44"/>
      <c r="G149" s="44">
        <v>2</v>
      </c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>
        <v>3</v>
      </c>
      <c r="U149" s="44"/>
      <c r="V149" s="44"/>
      <c r="W149" s="44"/>
      <c r="X149" s="44"/>
      <c r="Y149" s="44"/>
      <c r="Z149" s="44"/>
      <c r="AA149" s="44">
        <v>4</v>
      </c>
      <c r="AB149" s="44"/>
      <c r="AC149" s="44"/>
      <c r="AD149" s="44"/>
      <c r="AE149" s="44"/>
      <c r="AF149" s="44">
        <v>5</v>
      </c>
      <c r="AG149" s="44"/>
      <c r="AH149" s="44"/>
      <c r="AI149" s="44"/>
      <c r="AJ149" s="44"/>
      <c r="AK149" s="44">
        <v>6</v>
      </c>
      <c r="AL149" s="44"/>
      <c r="AM149" s="44"/>
      <c r="AN149" s="44"/>
      <c r="AO149" s="44"/>
      <c r="AP149" s="44">
        <v>7</v>
      </c>
      <c r="AQ149" s="44"/>
      <c r="AR149" s="44"/>
      <c r="AS149" s="44"/>
      <c r="AT149" s="44"/>
      <c r="AU149" s="44">
        <v>8</v>
      </c>
      <c r="AV149" s="44"/>
      <c r="AW149" s="44"/>
      <c r="AX149" s="44"/>
      <c r="AY149" s="44"/>
      <c r="AZ149" s="44">
        <v>9</v>
      </c>
      <c r="BA149" s="44"/>
      <c r="BB149" s="44"/>
      <c r="BC149" s="44"/>
      <c r="BD149" s="44"/>
      <c r="BE149" s="44">
        <v>10</v>
      </c>
      <c r="BF149" s="44"/>
      <c r="BG149" s="44"/>
      <c r="BH149" s="44"/>
      <c r="BI149" s="44"/>
      <c r="BJ149" s="44">
        <v>11</v>
      </c>
      <c r="BK149" s="44"/>
      <c r="BL149" s="44"/>
      <c r="BM149" s="44"/>
      <c r="BN149" s="44"/>
      <c r="BO149" s="44">
        <v>12</v>
      </c>
      <c r="BP149" s="44"/>
      <c r="BQ149" s="44"/>
      <c r="BR149" s="44"/>
      <c r="BS149" s="44"/>
    </row>
    <row r="150" spans="1:79" s="1" customFormat="1" ht="15" hidden="1" customHeight="1" x14ac:dyDescent="0.25">
      <c r="A150" s="62" t="s">
        <v>69</v>
      </c>
      <c r="B150" s="62"/>
      <c r="C150" s="62"/>
      <c r="D150" s="62"/>
      <c r="E150" s="62"/>
      <c r="F150" s="62"/>
      <c r="G150" s="83" t="s">
        <v>57</v>
      </c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 t="s">
        <v>79</v>
      </c>
      <c r="U150" s="83"/>
      <c r="V150" s="83"/>
      <c r="W150" s="83"/>
      <c r="X150" s="83"/>
      <c r="Y150" s="83"/>
      <c r="Z150" s="83"/>
      <c r="AA150" s="82" t="s">
        <v>65</v>
      </c>
      <c r="AB150" s="82"/>
      <c r="AC150" s="82"/>
      <c r="AD150" s="82"/>
      <c r="AE150" s="82"/>
      <c r="AF150" s="82" t="s">
        <v>66</v>
      </c>
      <c r="AG150" s="82"/>
      <c r="AH150" s="82"/>
      <c r="AI150" s="82"/>
      <c r="AJ150" s="82"/>
      <c r="AK150" s="56" t="s">
        <v>122</v>
      </c>
      <c r="AL150" s="56"/>
      <c r="AM150" s="56"/>
      <c r="AN150" s="56"/>
      <c r="AO150" s="56"/>
      <c r="AP150" s="82" t="s">
        <v>67</v>
      </c>
      <c r="AQ150" s="82"/>
      <c r="AR150" s="82"/>
      <c r="AS150" s="82"/>
      <c r="AT150" s="82"/>
      <c r="AU150" s="82" t="s">
        <v>68</v>
      </c>
      <c r="AV150" s="82"/>
      <c r="AW150" s="82"/>
      <c r="AX150" s="82"/>
      <c r="AY150" s="82"/>
      <c r="AZ150" s="56" t="s">
        <v>122</v>
      </c>
      <c r="BA150" s="56"/>
      <c r="BB150" s="56"/>
      <c r="BC150" s="56"/>
      <c r="BD150" s="56"/>
      <c r="BE150" s="82" t="s">
        <v>58</v>
      </c>
      <c r="BF150" s="82"/>
      <c r="BG150" s="82"/>
      <c r="BH150" s="82"/>
      <c r="BI150" s="82"/>
      <c r="BJ150" s="82" t="s">
        <v>59</v>
      </c>
      <c r="BK150" s="82"/>
      <c r="BL150" s="82"/>
      <c r="BM150" s="82"/>
      <c r="BN150" s="82"/>
      <c r="BO150" s="56" t="s">
        <v>122</v>
      </c>
      <c r="BP150" s="56"/>
      <c r="BQ150" s="56"/>
      <c r="BR150" s="56"/>
      <c r="BS150" s="56"/>
      <c r="CA150" s="1" t="s">
        <v>44</v>
      </c>
    </row>
    <row r="151" spans="1:79" s="25" customFormat="1" ht="45" customHeight="1" x14ac:dyDescent="0.25">
      <c r="A151" s="34">
        <v>1</v>
      </c>
      <c r="B151" s="34"/>
      <c r="C151" s="34"/>
      <c r="D151" s="34"/>
      <c r="E151" s="34"/>
      <c r="F151" s="34"/>
      <c r="G151" s="35" t="s">
        <v>396</v>
      </c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7"/>
      <c r="T151" s="135" t="s">
        <v>397</v>
      </c>
      <c r="U151" s="36"/>
      <c r="V151" s="36"/>
      <c r="W151" s="36"/>
      <c r="X151" s="36"/>
      <c r="Y151" s="36"/>
      <c r="Z151" s="37"/>
      <c r="AA151" s="33">
        <v>199860</v>
      </c>
      <c r="AB151" s="33"/>
      <c r="AC151" s="33"/>
      <c r="AD151" s="33"/>
      <c r="AE151" s="33"/>
      <c r="AF151" s="33">
        <v>0</v>
      </c>
      <c r="AG151" s="33"/>
      <c r="AH151" s="33"/>
      <c r="AI151" s="33"/>
      <c r="AJ151" s="33"/>
      <c r="AK151" s="33">
        <f>IF(ISNUMBER(AA151),AA151,0)+IF(ISNUMBER(AF151),AF151,0)</f>
        <v>199860</v>
      </c>
      <c r="AL151" s="33"/>
      <c r="AM151" s="33"/>
      <c r="AN151" s="33"/>
      <c r="AO151" s="33"/>
      <c r="AP151" s="33">
        <v>275000</v>
      </c>
      <c r="AQ151" s="33"/>
      <c r="AR151" s="33"/>
      <c r="AS151" s="33"/>
      <c r="AT151" s="33"/>
      <c r="AU151" s="33">
        <v>0</v>
      </c>
      <c r="AV151" s="33"/>
      <c r="AW151" s="33"/>
      <c r="AX151" s="33"/>
      <c r="AY151" s="33"/>
      <c r="AZ151" s="33">
        <f>IF(ISNUMBER(AP151),AP151,0)+IF(ISNUMBER(AU151),AU151,0)</f>
        <v>275000</v>
      </c>
      <c r="BA151" s="33"/>
      <c r="BB151" s="33"/>
      <c r="BC151" s="33"/>
      <c r="BD151" s="33"/>
      <c r="BE151" s="33">
        <v>345000</v>
      </c>
      <c r="BF151" s="33"/>
      <c r="BG151" s="33"/>
      <c r="BH151" s="33"/>
      <c r="BI151" s="33"/>
      <c r="BJ151" s="33">
        <v>0</v>
      </c>
      <c r="BK151" s="33"/>
      <c r="BL151" s="33"/>
      <c r="BM151" s="33"/>
      <c r="BN151" s="33"/>
      <c r="BO151" s="33">
        <f>IF(ISNUMBER(BE151),BE151,0)+IF(ISNUMBER(BJ151),BJ151,0)</f>
        <v>345000</v>
      </c>
      <c r="BP151" s="33"/>
      <c r="BQ151" s="33"/>
      <c r="BR151" s="33"/>
      <c r="BS151" s="33"/>
      <c r="CA151" s="25" t="s">
        <v>45</v>
      </c>
    </row>
    <row r="152" spans="1:79" s="6" customFormat="1" ht="12.75" customHeight="1" x14ac:dyDescent="0.25">
      <c r="A152" s="28"/>
      <c r="B152" s="28"/>
      <c r="C152" s="28"/>
      <c r="D152" s="28"/>
      <c r="E152" s="28"/>
      <c r="F152" s="28"/>
      <c r="G152" s="29" t="s">
        <v>147</v>
      </c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1"/>
      <c r="T152" s="134"/>
      <c r="U152" s="30"/>
      <c r="V152" s="30"/>
      <c r="W152" s="30"/>
      <c r="X152" s="30"/>
      <c r="Y152" s="30"/>
      <c r="Z152" s="31"/>
      <c r="AA152" s="32">
        <v>199860</v>
      </c>
      <c r="AB152" s="32"/>
      <c r="AC152" s="32"/>
      <c r="AD152" s="32"/>
      <c r="AE152" s="32"/>
      <c r="AF152" s="32">
        <v>0</v>
      </c>
      <c r="AG152" s="32"/>
      <c r="AH152" s="32"/>
      <c r="AI152" s="32"/>
      <c r="AJ152" s="32"/>
      <c r="AK152" s="32">
        <f>IF(ISNUMBER(AA152),AA152,0)+IF(ISNUMBER(AF152),AF152,0)</f>
        <v>199860</v>
      </c>
      <c r="AL152" s="32"/>
      <c r="AM152" s="32"/>
      <c r="AN152" s="32"/>
      <c r="AO152" s="32"/>
      <c r="AP152" s="32">
        <v>275000</v>
      </c>
      <c r="AQ152" s="32"/>
      <c r="AR152" s="32"/>
      <c r="AS152" s="32"/>
      <c r="AT152" s="32"/>
      <c r="AU152" s="32">
        <v>0</v>
      </c>
      <c r="AV152" s="32"/>
      <c r="AW152" s="32"/>
      <c r="AX152" s="32"/>
      <c r="AY152" s="32"/>
      <c r="AZ152" s="32">
        <f>IF(ISNUMBER(AP152),AP152,0)+IF(ISNUMBER(AU152),AU152,0)</f>
        <v>275000</v>
      </c>
      <c r="BA152" s="32"/>
      <c r="BB152" s="32"/>
      <c r="BC152" s="32"/>
      <c r="BD152" s="32"/>
      <c r="BE152" s="32">
        <v>345000</v>
      </c>
      <c r="BF152" s="32"/>
      <c r="BG152" s="32"/>
      <c r="BH152" s="32"/>
      <c r="BI152" s="32"/>
      <c r="BJ152" s="32">
        <v>0</v>
      </c>
      <c r="BK152" s="32"/>
      <c r="BL152" s="32"/>
      <c r="BM152" s="32"/>
      <c r="BN152" s="32"/>
      <c r="BO152" s="32">
        <f>IF(ISNUMBER(BE152),BE152,0)+IF(ISNUMBER(BJ152),BJ152,0)</f>
        <v>345000</v>
      </c>
      <c r="BP152" s="32"/>
      <c r="BQ152" s="32"/>
      <c r="BR152" s="32"/>
      <c r="BS152" s="32"/>
    </row>
    <row r="154" spans="1:79" ht="13.5" customHeight="1" x14ac:dyDescent="0.25">
      <c r="A154" s="51" t="s">
        <v>261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</row>
    <row r="155" spans="1:79" ht="15" customHeight="1" x14ac:dyDescent="0.25">
      <c r="A155" s="93" t="s">
        <v>228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</row>
    <row r="156" spans="1:79" ht="15" customHeight="1" x14ac:dyDescent="0.25">
      <c r="A156" s="44" t="s">
        <v>6</v>
      </c>
      <c r="B156" s="44"/>
      <c r="C156" s="44"/>
      <c r="D156" s="44"/>
      <c r="E156" s="44"/>
      <c r="F156" s="44"/>
      <c r="G156" s="44" t="s">
        <v>126</v>
      </c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 t="s">
        <v>13</v>
      </c>
      <c r="U156" s="44"/>
      <c r="V156" s="44"/>
      <c r="W156" s="44"/>
      <c r="X156" s="44"/>
      <c r="Y156" s="44"/>
      <c r="Z156" s="44"/>
      <c r="AA156" s="45" t="s">
        <v>250</v>
      </c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3"/>
      <c r="AP156" s="45" t="s">
        <v>255</v>
      </c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7"/>
    </row>
    <row r="157" spans="1:79" ht="32.1" customHeight="1" x14ac:dyDescent="0.25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 t="s">
        <v>4</v>
      </c>
      <c r="AB157" s="44"/>
      <c r="AC157" s="44"/>
      <c r="AD157" s="44"/>
      <c r="AE157" s="44"/>
      <c r="AF157" s="44" t="s">
        <v>3</v>
      </c>
      <c r="AG157" s="44"/>
      <c r="AH157" s="44"/>
      <c r="AI157" s="44"/>
      <c r="AJ157" s="44"/>
      <c r="AK157" s="44" t="s">
        <v>89</v>
      </c>
      <c r="AL157" s="44"/>
      <c r="AM157" s="44"/>
      <c r="AN157" s="44"/>
      <c r="AO157" s="44"/>
      <c r="AP157" s="44" t="s">
        <v>4</v>
      </c>
      <c r="AQ157" s="44"/>
      <c r="AR157" s="44"/>
      <c r="AS157" s="44"/>
      <c r="AT157" s="44"/>
      <c r="AU157" s="44" t="s">
        <v>3</v>
      </c>
      <c r="AV157" s="44"/>
      <c r="AW157" s="44"/>
      <c r="AX157" s="44"/>
      <c r="AY157" s="44"/>
      <c r="AZ157" s="44" t="s">
        <v>96</v>
      </c>
      <c r="BA157" s="44"/>
      <c r="BB157" s="44"/>
      <c r="BC157" s="44"/>
      <c r="BD157" s="44"/>
    </row>
    <row r="158" spans="1:79" ht="15" customHeight="1" x14ac:dyDescent="0.25">
      <c r="A158" s="44">
        <v>1</v>
      </c>
      <c r="B158" s="44"/>
      <c r="C158" s="44"/>
      <c r="D158" s="44"/>
      <c r="E158" s="44"/>
      <c r="F158" s="44"/>
      <c r="G158" s="44">
        <v>2</v>
      </c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>
        <v>3</v>
      </c>
      <c r="U158" s="44"/>
      <c r="V158" s="44"/>
      <c r="W158" s="44"/>
      <c r="X158" s="44"/>
      <c r="Y158" s="44"/>
      <c r="Z158" s="44"/>
      <c r="AA158" s="44">
        <v>4</v>
      </c>
      <c r="AB158" s="44"/>
      <c r="AC158" s="44"/>
      <c r="AD158" s="44"/>
      <c r="AE158" s="44"/>
      <c r="AF158" s="44">
        <v>5</v>
      </c>
      <c r="AG158" s="44"/>
      <c r="AH158" s="44"/>
      <c r="AI158" s="44"/>
      <c r="AJ158" s="44"/>
      <c r="AK158" s="44">
        <v>6</v>
      </c>
      <c r="AL158" s="44"/>
      <c r="AM158" s="44"/>
      <c r="AN158" s="44"/>
      <c r="AO158" s="44"/>
      <c r="AP158" s="44">
        <v>7</v>
      </c>
      <c r="AQ158" s="44"/>
      <c r="AR158" s="44"/>
      <c r="AS158" s="44"/>
      <c r="AT158" s="44"/>
      <c r="AU158" s="44">
        <v>8</v>
      </c>
      <c r="AV158" s="44"/>
      <c r="AW158" s="44"/>
      <c r="AX158" s="44"/>
      <c r="AY158" s="44"/>
      <c r="AZ158" s="44">
        <v>9</v>
      </c>
      <c r="BA158" s="44"/>
      <c r="BB158" s="44"/>
      <c r="BC158" s="44"/>
      <c r="BD158" s="44"/>
    </row>
    <row r="159" spans="1:79" s="1" customFormat="1" ht="12" hidden="1" customHeight="1" x14ac:dyDescent="0.25">
      <c r="A159" s="62" t="s">
        <v>69</v>
      </c>
      <c r="B159" s="62"/>
      <c r="C159" s="62"/>
      <c r="D159" s="62"/>
      <c r="E159" s="62"/>
      <c r="F159" s="62"/>
      <c r="G159" s="83" t="s">
        <v>57</v>
      </c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 t="s">
        <v>79</v>
      </c>
      <c r="U159" s="83"/>
      <c r="V159" s="83"/>
      <c r="W159" s="83"/>
      <c r="X159" s="83"/>
      <c r="Y159" s="83"/>
      <c r="Z159" s="83"/>
      <c r="AA159" s="82" t="s">
        <v>60</v>
      </c>
      <c r="AB159" s="82"/>
      <c r="AC159" s="82"/>
      <c r="AD159" s="82"/>
      <c r="AE159" s="82"/>
      <c r="AF159" s="82" t="s">
        <v>61</v>
      </c>
      <c r="AG159" s="82"/>
      <c r="AH159" s="82"/>
      <c r="AI159" s="82"/>
      <c r="AJ159" s="82"/>
      <c r="AK159" s="56" t="s">
        <v>122</v>
      </c>
      <c r="AL159" s="56"/>
      <c r="AM159" s="56"/>
      <c r="AN159" s="56"/>
      <c r="AO159" s="56"/>
      <c r="AP159" s="82" t="s">
        <v>62</v>
      </c>
      <c r="AQ159" s="82"/>
      <c r="AR159" s="82"/>
      <c r="AS159" s="82"/>
      <c r="AT159" s="82"/>
      <c r="AU159" s="82" t="s">
        <v>63</v>
      </c>
      <c r="AV159" s="82"/>
      <c r="AW159" s="82"/>
      <c r="AX159" s="82"/>
      <c r="AY159" s="82"/>
      <c r="AZ159" s="56" t="s">
        <v>122</v>
      </c>
      <c r="BA159" s="56"/>
      <c r="BB159" s="56"/>
      <c r="BC159" s="56"/>
      <c r="BD159" s="56"/>
      <c r="CA159" s="1" t="s">
        <v>46</v>
      </c>
    </row>
    <row r="160" spans="1:79" s="25" customFormat="1" ht="45" customHeight="1" x14ac:dyDescent="0.25">
      <c r="A160" s="34">
        <v>1</v>
      </c>
      <c r="B160" s="34"/>
      <c r="C160" s="34"/>
      <c r="D160" s="34"/>
      <c r="E160" s="34"/>
      <c r="F160" s="34"/>
      <c r="G160" s="35" t="s">
        <v>396</v>
      </c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7"/>
      <c r="T160" s="135" t="s">
        <v>397</v>
      </c>
      <c r="U160" s="36"/>
      <c r="V160" s="36"/>
      <c r="W160" s="36"/>
      <c r="X160" s="36"/>
      <c r="Y160" s="36"/>
      <c r="Z160" s="37"/>
      <c r="AA160" s="33">
        <v>364932</v>
      </c>
      <c r="AB160" s="33"/>
      <c r="AC160" s="33"/>
      <c r="AD160" s="33"/>
      <c r="AE160" s="33"/>
      <c r="AF160" s="33">
        <v>0</v>
      </c>
      <c r="AG160" s="33"/>
      <c r="AH160" s="33"/>
      <c r="AI160" s="33"/>
      <c r="AJ160" s="33"/>
      <c r="AK160" s="33">
        <f>IF(ISNUMBER(AA160),AA160,0)+IF(ISNUMBER(AF160),AF160,0)</f>
        <v>364932</v>
      </c>
      <c r="AL160" s="33"/>
      <c r="AM160" s="33"/>
      <c r="AN160" s="33"/>
      <c r="AO160" s="33"/>
      <c r="AP160" s="33">
        <v>384539</v>
      </c>
      <c r="AQ160" s="33"/>
      <c r="AR160" s="33"/>
      <c r="AS160" s="33"/>
      <c r="AT160" s="33"/>
      <c r="AU160" s="33">
        <v>0</v>
      </c>
      <c r="AV160" s="33"/>
      <c r="AW160" s="33"/>
      <c r="AX160" s="33"/>
      <c r="AY160" s="33"/>
      <c r="AZ160" s="33">
        <f>IF(ISNUMBER(AP160),AP160,0)+IF(ISNUMBER(AU160),AU160,0)</f>
        <v>384539</v>
      </c>
      <c r="BA160" s="33"/>
      <c r="BB160" s="33"/>
      <c r="BC160" s="33"/>
      <c r="BD160" s="33"/>
      <c r="CA160" s="25" t="s">
        <v>47</v>
      </c>
    </row>
    <row r="161" spans="1:79" s="6" customFormat="1" x14ac:dyDescent="0.25">
      <c r="A161" s="28"/>
      <c r="B161" s="28"/>
      <c r="C161" s="28"/>
      <c r="D161" s="28"/>
      <c r="E161" s="28"/>
      <c r="F161" s="28"/>
      <c r="G161" s="29" t="s">
        <v>147</v>
      </c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1"/>
      <c r="T161" s="134"/>
      <c r="U161" s="30"/>
      <c r="V161" s="30"/>
      <c r="W161" s="30"/>
      <c r="X161" s="30"/>
      <c r="Y161" s="30"/>
      <c r="Z161" s="31"/>
      <c r="AA161" s="32">
        <v>364932</v>
      </c>
      <c r="AB161" s="32"/>
      <c r="AC161" s="32"/>
      <c r="AD161" s="32"/>
      <c r="AE161" s="32"/>
      <c r="AF161" s="32">
        <v>0</v>
      </c>
      <c r="AG161" s="32"/>
      <c r="AH161" s="32"/>
      <c r="AI161" s="32"/>
      <c r="AJ161" s="32"/>
      <c r="AK161" s="32">
        <f>IF(ISNUMBER(AA161),AA161,0)+IF(ISNUMBER(AF161),AF161,0)</f>
        <v>364932</v>
      </c>
      <c r="AL161" s="32"/>
      <c r="AM161" s="32"/>
      <c r="AN161" s="32"/>
      <c r="AO161" s="32"/>
      <c r="AP161" s="32">
        <v>384539</v>
      </c>
      <c r="AQ161" s="32"/>
      <c r="AR161" s="32"/>
      <c r="AS161" s="32"/>
      <c r="AT161" s="32"/>
      <c r="AU161" s="32">
        <v>0</v>
      </c>
      <c r="AV161" s="32"/>
      <c r="AW161" s="32"/>
      <c r="AX161" s="32"/>
      <c r="AY161" s="32"/>
      <c r="AZ161" s="32">
        <f>IF(ISNUMBER(AP161),AP161,0)+IF(ISNUMBER(AU161),AU161,0)</f>
        <v>384539</v>
      </c>
      <c r="BA161" s="32"/>
      <c r="BB161" s="32"/>
      <c r="BC161" s="32"/>
      <c r="BD161" s="32"/>
    </row>
    <row r="164" spans="1:79" ht="14.25" customHeight="1" x14ac:dyDescent="0.25">
      <c r="A164" s="51" t="s">
        <v>262</v>
      </c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</row>
    <row r="165" spans="1:79" ht="15" customHeight="1" x14ac:dyDescent="0.25">
      <c r="A165" s="93" t="s">
        <v>228</v>
      </c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4"/>
      <c r="AB165" s="94"/>
      <c r="AC165" s="94"/>
      <c r="AD165" s="94"/>
      <c r="AE165" s="94"/>
      <c r="AF165" s="94"/>
      <c r="AG165" s="94"/>
      <c r="AH165" s="94"/>
      <c r="AI165" s="94"/>
      <c r="AJ165" s="94"/>
      <c r="AK165" s="94"/>
      <c r="AL165" s="94"/>
      <c r="AM165" s="94"/>
      <c r="AN165" s="94"/>
      <c r="AO165" s="94"/>
      <c r="AP165" s="94"/>
      <c r="AQ165" s="94"/>
      <c r="AR165" s="94"/>
      <c r="AS165" s="94"/>
      <c r="AT165" s="94"/>
      <c r="AU165" s="94"/>
      <c r="AV165" s="94"/>
      <c r="AW165" s="94"/>
      <c r="AX165" s="94"/>
      <c r="AY165" s="94"/>
      <c r="AZ165" s="94"/>
      <c r="BA165" s="94"/>
      <c r="BB165" s="94"/>
      <c r="BC165" s="94"/>
      <c r="BD165" s="94"/>
      <c r="BE165" s="94"/>
      <c r="BF165" s="94"/>
      <c r="BG165" s="94"/>
      <c r="BH165" s="94"/>
      <c r="BI165" s="94"/>
      <c r="BJ165" s="94"/>
      <c r="BK165" s="94"/>
      <c r="BL165" s="94"/>
      <c r="BM165" s="94"/>
    </row>
    <row r="166" spans="1:79" ht="23.1" customHeight="1" x14ac:dyDescent="0.25">
      <c r="A166" s="44" t="s">
        <v>128</v>
      </c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95" t="s">
        <v>129</v>
      </c>
      <c r="O166" s="96"/>
      <c r="P166" s="96"/>
      <c r="Q166" s="96"/>
      <c r="R166" s="96"/>
      <c r="S166" s="96"/>
      <c r="T166" s="96"/>
      <c r="U166" s="97"/>
      <c r="V166" s="95" t="s">
        <v>130</v>
      </c>
      <c r="W166" s="96"/>
      <c r="X166" s="96"/>
      <c r="Y166" s="96"/>
      <c r="Z166" s="97"/>
      <c r="AA166" s="44" t="s">
        <v>229</v>
      </c>
      <c r="AB166" s="44"/>
      <c r="AC166" s="44"/>
      <c r="AD166" s="44"/>
      <c r="AE166" s="44"/>
      <c r="AF166" s="44"/>
      <c r="AG166" s="44"/>
      <c r="AH166" s="44"/>
      <c r="AI166" s="44"/>
      <c r="AJ166" s="44" t="s">
        <v>232</v>
      </c>
      <c r="AK166" s="44"/>
      <c r="AL166" s="44"/>
      <c r="AM166" s="44"/>
      <c r="AN166" s="44"/>
      <c r="AO166" s="44"/>
      <c r="AP166" s="44"/>
      <c r="AQ166" s="44"/>
      <c r="AR166" s="44"/>
      <c r="AS166" s="44" t="s">
        <v>239</v>
      </c>
      <c r="AT166" s="44"/>
      <c r="AU166" s="44"/>
      <c r="AV166" s="44"/>
      <c r="AW166" s="44"/>
      <c r="AX166" s="44"/>
      <c r="AY166" s="44"/>
      <c r="AZ166" s="44"/>
      <c r="BA166" s="44"/>
      <c r="BB166" s="44" t="s">
        <v>250</v>
      </c>
      <c r="BC166" s="44"/>
      <c r="BD166" s="44"/>
      <c r="BE166" s="44"/>
      <c r="BF166" s="44"/>
      <c r="BG166" s="44"/>
      <c r="BH166" s="44"/>
      <c r="BI166" s="44"/>
      <c r="BJ166" s="44"/>
      <c r="BK166" s="44" t="s">
        <v>255</v>
      </c>
      <c r="BL166" s="44"/>
      <c r="BM166" s="44"/>
      <c r="BN166" s="44"/>
      <c r="BO166" s="44"/>
      <c r="BP166" s="44"/>
      <c r="BQ166" s="44"/>
      <c r="BR166" s="44"/>
      <c r="BS166" s="44"/>
    </row>
    <row r="167" spans="1:79" ht="95.25" customHeight="1" x14ac:dyDescent="0.25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98"/>
      <c r="O167" s="99"/>
      <c r="P167" s="99"/>
      <c r="Q167" s="99"/>
      <c r="R167" s="99"/>
      <c r="S167" s="99"/>
      <c r="T167" s="99"/>
      <c r="U167" s="100"/>
      <c r="V167" s="98"/>
      <c r="W167" s="99"/>
      <c r="X167" s="99"/>
      <c r="Y167" s="99"/>
      <c r="Z167" s="100"/>
      <c r="AA167" s="85" t="s">
        <v>133</v>
      </c>
      <c r="AB167" s="85"/>
      <c r="AC167" s="85"/>
      <c r="AD167" s="85"/>
      <c r="AE167" s="85"/>
      <c r="AF167" s="85" t="s">
        <v>134</v>
      </c>
      <c r="AG167" s="85"/>
      <c r="AH167" s="85"/>
      <c r="AI167" s="85"/>
      <c r="AJ167" s="85" t="s">
        <v>133</v>
      </c>
      <c r="AK167" s="85"/>
      <c r="AL167" s="85"/>
      <c r="AM167" s="85"/>
      <c r="AN167" s="85"/>
      <c r="AO167" s="85" t="s">
        <v>134</v>
      </c>
      <c r="AP167" s="85"/>
      <c r="AQ167" s="85"/>
      <c r="AR167" s="85"/>
      <c r="AS167" s="85" t="s">
        <v>133</v>
      </c>
      <c r="AT167" s="85"/>
      <c r="AU167" s="85"/>
      <c r="AV167" s="85"/>
      <c r="AW167" s="85"/>
      <c r="AX167" s="85" t="s">
        <v>134</v>
      </c>
      <c r="AY167" s="85"/>
      <c r="AZ167" s="85"/>
      <c r="BA167" s="85"/>
      <c r="BB167" s="85" t="s">
        <v>133</v>
      </c>
      <c r="BC167" s="85"/>
      <c r="BD167" s="85"/>
      <c r="BE167" s="85"/>
      <c r="BF167" s="85"/>
      <c r="BG167" s="85" t="s">
        <v>134</v>
      </c>
      <c r="BH167" s="85"/>
      <c r="BI167" s="85"/>
      <c r="BJ167" s="85"/>
      <c r="BK167" s="85" t="s">
        <v>133</v>
      </c>
      <c r="BL167" s="85"/>
      <c r="BM167" s="85"/>
      <c r="BN167" s="85"/>
      <c r="BO167" s="85"/>
      <c r="BP167" s="85" t="s">
        <v>134</v>
      </c>
      <c r="BQ167" s="85"/>
      <c r="BR167" s="85"/>
      <c r="BS167" s="85"/>
    </row>
    <row r="168" spans="1:79" ht="15" customHeight="1" x14ac:dyDescent="0.25">
      <c r="A168" s="44">
        <v>1</v>
      </c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5">
        <v>2</v>
      </c>
      <c r="O168" s="46"/>
      <c r="P168" s="46"/>
      <c r="Q168" s="46"/>
      <c r="R168" s="46"/>
      <c r="S168" s="46"/>
      <c r="T168" s="46"/>
      <c r="U168" s="47"/>
      <c r="V168" s="44">
        <v>3</v>
      </c>
      <c r="W168" s="44"/>
      <c r="X168" s="44"/>
      <c r="Y168" s="44"/>
      <c r="Z168" s="44"/>
      <c r="AA168" s="44">
        <v>4</v>
      </c>
      <c r="AB168" s="44"/>
      <c r="AC168" s="44"/>
      <c r="AD168" s="44"/>
      <c r="AE168" s="44"/>
      <c r="AF168" s="44">
        <v>5</v>
      </c>
      <c r="AG168" s="44"/>
      <c r="AH168" s="44"/>
      <c r="AI168" s="44"/>
      <c r="AJ168" s="44">
        <v>6</v>
      </c>
      <c r="AK168" s="44"/>
      <c r="AL168" s="44"/>
      <c r="AM168" s="44"/>
      <c r="AN168" s="44"/>
      <c r="AO168" s="44">
        <v>7</v>
      </c>
      <c r="AP168" s="44"/>
      <c r="AQ168" s="44"/>
      <c r="AR168" s="44"/>
      <c r="AS168" s="44">
        <v>8</v>
      </c>
      <c r="AT168" s="44"/>
      <c r="AU168" s="44"/>
      <c r="AV168" s="44"/>
      <c r="AW168" s="44"/>
      <c r="AX168" s="44">
        <v>9</v>
      </c>
      <c r="AY168" s="44"/>
      <c r="AZ168" s="44"/>
      <c r="BA168" s="44"/>
      <c r="BB168" s="44">
        <v>10</v>
      </c>
      <c r="BC168" s="44"/>
      <c r="BD168" s="44"/>
      <c r="BE168" s="44"/>
      <c r="BF168" s="44"/>
      <c r="BG168" s="44">
        <v>11</v>
      </c>
      <c r="BH168" s="44"/>
      <c r="BI168" s="44"/>
      <c r="BJ168" s="44"/>
      <c r="BK168" s="44">
        <v>12</v>
      </c>
      <c r="BL168" s="44"/>
      <c r="BM168" s="44"/>
      <c r="BN168" s="44"/>
      <c r="BO168" s="44"/>
      <c r="BP168" s="44">
        <v>13</v>
      </c>
      <c r="BQ168" s="44"/>
      <c r="BR168" s="44"/>
      <c r="BS168" s="44"/>
    </row>
    <row r="169" spans="1:79" s="1" customFormat="1" ht="12" hidden="1" customHeight="1" x14ac:dyDescent="0.25">
      <c r="A169" s="83" t="s">
        <v>146</v>
      </c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62" t="s">
        <v>131</v>
      </c>
      <c r="O169" s="62"/>
      <c r="P169" s="62"/>
      <c r="Q169" s="62"/>
      <c r="R169" s="62"/>
      <c r="S169" s="62"/>
      <c r="T169" s="62"/>
      <c r="U169" s="62"/>
      <c r="V169" s="62" t="s">
        <v>132</v>
      </c>
      <c r="W169" s="62"/>
      <c r="X169" s="62"/>
      <c r="Y169" s="62"/>
      <c r="Z169" s="62"/>
      <c r="AA169" s="82" t="s">
        <v>65</v>
      </c>
      <c r="AB169" s="82"/>
      <c r="AC169" s="82"/>
      <c r="AD169" s="82"/>
      <c r="AE169" s="82"/>
      <c r="AF169" s="82" t="s">
        <v>66</v>
      </c>
      <c r="AG169" s="82"/>
      <c r="AH169" s="82"/>
      <c r="AI169" s="82"/>
      <c r="AJ169" s="82" t="s">
        <v>67</v>
      </c>
      <c r="AK169" s="82"/>
      <c r="AL169" s="82"/>
      <c r="AM169" s="82"/>
      <c r="AN169" s="82"/>
      <c r="AO169" s="82" t="s">
        <v>68</v>
      </c>
      <c r="AP169" s="82"/>
      <c r="AQ169" s="82"/>
      <c r="AR169" s="82"/>
      <c r="AS169" s="82" t="s">
        <v>58</v>
      </c>
      <c r="AT169" s="82"/>
      <c r="AU169" s="82"/>
      <c r="AV169" s="82"/>
      <c r="AW169" s="82"/>
      <c r="AX169" s="82" t="s">
        <v>59</v>
      </c>
      <c r="AY169" s="82"/>
      <c r="AZ169" s="82"/>
      <c r="BA169" s="82"/>
      <c r="BB169" s="82" t="s">
        <v>60</v>
      </c>
      <c r="BC169" s="82"/>
      <c r="BD169" s="82"/>
      <c r="BE169" s="82"/>
      <c r="BF169" s="82"/>
      <c r="BG169" s="82" t="s">
        <v>61</v>
      </c>
      <c r="BH169" s="82"/>
      <c r="BI169" s="82"/>
      <c r="BJ169" s="82"/>
      <c r="BK169" s="82" t="s">
        <v>62</v>
      </c>
      <c r="BL169" s="82"/>
      <c r="BM169" s="82"/>
      <c r="BN169" s="82"/>
      <c r="BO169" s="82"/>
      <c r="BP169" s="82" t="s">
        <v>63</v>
      </c>
      <c r="BQ169" s="82"/>
      <c r="BR169" s="82"/>
      <c r="BS169" s="82"/>
      <c r="CA169" s="1" t="s">
        <v>48</v>
      </c>
    </row>
    <row r="170" spans="1:79" s="6" customFormat="1" ht="12.75" customHeight="1" x14ac:dyDescent="0.25">
      <c r="A170" s="26" t="s">
        <v>147</v>
      </c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42"/>
      <c r="O170" s="43"/>
      <c r="P170" s="43"/>
      <c r="Q170" s="43"/>
      <c r="R170" s="43"/>
      <c r="S170" s="43"/>
      <c r="T170" s="43"/>
      <c r="U170" s="58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  <c r="BH170" s="92"/>
      <c r="BI170" s="92"/>
      <c r="BJ170" s="92"/>
      <c r="BK170" s="92"/>
      <c r="BL170" s="92"/>
      <c r="BM170" s="92"/>
      <c r="BN170" s="92"/>
      <c r="BO170" s="92"/>
      <c r="BP170" s="87"/>
      <c r="BQ170" s="88"/>
      <c r="BR170" s="88"/>
      <c r="BS170" s="89"/>
      <c r="CA170" s="6" t="s">
        <v>49</v>
      </c>
    </row>
    <row r="173" spans="1:79" ht="35.25" customHeight="1" x14ac:dyDescent="0.25">
      <c r="A173" s="51" t="s">
        <v>263</v>
      </c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</row>
    <row r="174" spans="1:79" ht="13.8" x14ac:dyDescent="0.25">
      <c r="A174" s="79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E174" s="79"/>
      <c r="BF174" s="79"/>
      <c r="BG174" s="79"/>
      <c r="BH174" s="79"/>
      <c r="BI174" s="79"/>
      <c r="BJ174" s="79"/>
      <c r="BK174" s="79"/>
      <c r="BL174" s="79"/>
    </row>
    <row r="175" spans="1:79" ht="13.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7" spans="1:79" ht="28.5" customHeight="1" x14ac:dyDescent="0.25">
      <c r="A177" s="91" t="s">
        <v>246</v>
      </c>
      <c r="B177" s="91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1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  <c r="BB177" s="91"/>
      <c r="BC177" s="91"/>
      <c r="BD177" s="91"/>
      <c r="BE177" s="91"/>
      <c r="BF177" s="91"/>
      <c r="BG177" s="91"/>
      <c r="BH177" s="91"/>
      <c r="BI177" s="91"/>
      <c r="BJ177" s="91"/>
      <c r="BK177" s="91"/>
      <c r="BL177" s="91"/>
    </row>
    <row r="178" spans="1:79" ht="14.25" customHeight="1" x14ac:dyDescent="0.25">
      <c r="A178" s="51" t="s">
        <v>230</v>
      </c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</row>
    <row r="179" spans="1:79" ht="15" customHeight="1" x14ac:dyDescent="0.25">
      <c r="A179" s="84" t="s">
        <v>228</v>
      </c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</row>
    <row r="180" spans="1:79" ht="42.9" customHeight="1" x14ac:dyDescent="0.25">
      <c r="A180" s="85" t="s">
        <v>135</v>
      </c>
      <c r="B180" s="85"/>
      <c r="C180" s="85"/>
      <c r="D180" s="85"/>
      <c r="E180" s="85"/>
      <c r="F180" s="85"/>
      <c r="G180" s="44" t="s">
        <v>19</v>
      </c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 t="s">
        <v>15</v>
      </c>
      <c r="U180" s="44"/>
      <c r="V180" s="44"/>
      <c r="W180" s="44"/>
      <c r="X180" s="44"/>
      <c r="Y180" s="44"/>
      <c r="Z180" s="44" t="s">
        <v>14</v>
      </c>
      <c r="AA180" s="44"/>
      <c r="AB180" s="44"/>
      <c r="AC180" s="44"/>
      <c r="AD180" s="44"/>
      <c r="AE180" s="44" t="s">
        <v>136</v>
      </c>
      <c r="AF180" s="44"/>
      <c r="AG180" s="44"/>
      <c r="AH180" s="44"/>
      <c r="AI180" s="44"/>
      <c r="AJ180" s="44"/>
      <c r="AK180" s="44" t="s">
        <v>137</v>
      </c>
      <c r="AL180" s="44"/>
      <c r="AM180" s="44"/>
      <c r="AN180" s="44"/>
      <c r="AO180" s="44"/>
      <c r="AP180" s="44"/>
      <c r="AQ180" s="44" t="s">
        <v>138</v>
      </c>
      <c r="AR180" s="44"/>
      <c r="AS180" s="44"/>
      <c r="AT180" s="44"/>
      <c r="AU180" s="44"/>
      <c r="AV180" s="44"/>
      <c r="AW180" s="44" t="s">
        <v>98</v>
      </c>
      <c r="AX180" s="44"/>
      <c r="AY180" s="44"/>
      <c r="AZ180" s="44"/>
      <c r="BA180" s="44"/>
      <c r="BB180" s="44"/>
      <c r="BC180" s="44"/>
      <c r="BD180" s="44"/>
      <c r="BE180" s="44"/>
      <c r="BF180" s="44"/>
      <c r="BG180" s="44" t="s">
        <v>139</v>
      </c>
      <c r="BH180" s="44"/>
      <c r="BI180" s="44"/>
      <c r="BJ180" s="44"/>
      <c r="BK180" s="44"/>
      <c r="BL180" s="44"/>
    </row>
    <row r="181" spans="1:79" ht="39.9" customHeight="1" x14ac:dyDescent="0.25">
      <c r="A181" s="85"/>
      <c r="B181" s="85"/>
      <c r="C181" s="85"/>
      <c r="D181" s="85"/>
      <c r="E181" s="85"/>
      <c r="F181" s="85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 t="s">
        <v>17</v>
      </c>
      <c r="AX181" s="44"/>
      <c r="AY181" s="44"/>
      <c r="AZ181" s="44"/>
      <c r="BA181" s="44"/>
      <c r="BB181" s="44" t="s">
        <v>16</v>
      </c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</row>
    <row r="182" spans="1:79" ht="15" customHeight="1" x14ac:dyDescent="0.25">
      <c r="A182" s="44">
        <v>1</v>
      </c>
      <c r="B182" s="44"/>
      <c r="C182" s="44"/>
      <c r="D182" s="44"/>
      <c r="E182" s="44"/>
      <c r="F182" s="44"/>
      <c r="G182" s="44">
        <v>2</v>
      </c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>
        <v>3</v>
      </c>
      <c r="U182" s="44"/>
      <c r="V182" s="44"/>
      <c r="W182" s="44"/>
      <c r="X182" s="44"/>
      <c r="Y182" s="44"/>
      <c r="Z182" s="44">
        <v>4</v>
      </c>
      <c r="AA182" s="44"/>
      <c r="AB182" s="44"/>
      <c r="AC182" s="44"/>
      <c r="AD182" s="44"/>
      <c r="AE182" s="44">
        <v>5</v>
      </c>
      <c r="AF182" s="44"/>
      <c r="AG182" s="44"/>
      <c r="AH182" s="44"/>
      <c r="AI182" s="44"/>
      <c r="AJ182" s="44"/>
      <c r="AK182" s="44">
        <v>6</v>
      </c>
      <c r="AL182" s="44"/>
      <c r="AM182" s="44"/>
      <c r="AN182" s="44"/>
      <c r="AO182" s="44"/>
      <c r="AP182" s="44"/>
      <c r="AQ182" s="44">
        <v>7</v>
      </c>
      <c r="AR182" s="44"/>
      <c r="AS182" s="44"/>
      <c r="AT182" s="44"/>
      <c r="AU182" s="44"/>
      <c r="AV182" s="44"/>
      <c r="AW182" s="44">
        <v>8</v>
      </c>
      <c r="AX182" s="44"/>
      <c r="AY182" s="44"/>
      <c r="AZ182" s="44"/>
      <c r="BA182" s="44"/>
      <c r="BB182" s="44">
        <v>9</v>
      </c>
      <c r="BC182" s="44"/>
      <c r="BD182" s="44"/>
      <c r="BE182" s="44"/>
      <c r="BF182" s="44"/>
      <c r="BG182" s="44">
        <v>10</v>
      </c>
      <c r="BH182" s="44"/>
      <c r="BI182" s="44"/>
      <c r="BJ182" s="44"/>
      <c r="BK182" s="44"/>
      <c r="BL182" s="44"/>
    </row>
    <row r="183" spans="1:79" s="1" customFormat="1" ht="12" hidden="1" customHeight="1" x14ac:dyDescent="0.25">
      <c r="A183" s="62" t="s">
        <v>64</v>
      </c>
      <c r="B183" s="62"/>
      <c r="C183" s="62"/>
      <c r="D183" s="62"/>
      <c r="E183" s="62"/>
      <c r="F183" s="62"/>
      <c r="G183" s="83" t="s">
        <v>57</v>
      </c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2" t="s">
        <v>80</v>
      </c>
      <c r="U183" s="82"/>
      <c r="V183" s="82"/>
      <c r="W183" s="82"/>
      <c r="X183" s="82"/>
      <c r="Y183" s="82"/>
      <c r="Z183" s="82" t="s">
        <v>81</v>
      </c>
      <c r="AA183" s="82"/>
      <c r="AB183" s="82"/>
      <c r="AC183" s="82"/>
      <c r="AD183" s="82"/>
      <c r="AE183" s="82" t="s">
        <v>82</v>
      </c>
      <c r="AF183" s="82"/>
      <c r="AG183" s="82"/>
      <c r="AH183" s="82"/>
      <c r="AI183" s="82"/>
      <c r="AJ183" s="82"/>
      <c r="AK183" s="82" t="s">
        <v>83</v>
      </c>
      <c r="AL183" s="82"/>
      <c r="AM183" s="82"/>
      <c r="AN183" s="82"/>
      <c r="AO183" s="82"/>
      <c r="AP183" s="82"/>
      <c r="AQ183" s="86" t="s">
        <v>99</v>
      </c>
      <c r="AR183" s="82"/>
      <c r="AS183" s="82"/>
      <c r="AT183" s="82"/>
      <c r="AU183" s="82"/>
      <c r="AV183" s="82"/>
      <c r="AW183" s="82" t="s">
        <v>84</v>
      </c>
      <c r="AX183" s="82"/>
      <c r="AY183" s="82"/>
      <c r="AZ183" s="82"/>
      <c r="BA183" s="82"/>
      <c r="BB183" s="82" t="s">
        <v>85</v>
      </c>
      <c r="BC183" s="82"/>
      <c r="BD183" s="82"/>
      <c r="BE183" s="82"/>
      <c r="BF183" s="82"/>
      <c r="BG183" s="86" t="s">
        <v>100</v>
      </c>
      <c r="BH183" s="82"/>
      <c r="BI183" s="82"/>
      <c r="BJ183" s="82"/>
      <c r="BK183" s="82"/>
      <c r="BL183" s="82"/>
      <c r="CA183" s="1" t="s">
        <v>50</v>
      </c>
    </row>
    <row r="184" spans="1:79" s="25" customFormat="1" ht="25.5" customHeight="1" x14ac:dyDescent="0.25">
      <c r="A184" s="34">
        <v>2210</v>
      </c>
      <c r="B184" s="34"/>
      <c r="C184" s="34"/>
      <c r="D184" s="34"/>
      <c r="E184" s="34"/>
      <c r="F184" s="34"/>
      <c r="G184" s="35" t="s">
        <v>178</v>
      </c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7"/>
      <c r="T184" s="33">
        <v>0</v>
      </c>
      <c r="U184" s="33"/>
      <c r="V184" s="33"/>
      <c r="W184" s="33"/>
      <c r="X184" s="33"/>
      <c r="Y184" s="33"/>
      <c r="Z184" s="33">
        <v>80000</v>
      </c>
      <c r="AA184" s="33"/>
      <c r="AB184" s="33"/>
      <c r="AC184" s="33"/>
      <c r="AD184" s="33"/>
      <c r="AE184" s="33">
        <v>0</v>
      </c>
      <c r="AF184" s="33"/>
      <c r="AG184" s="33"/>
      <c r="AH184" s="33"/>
      <c r="AI184" s="33"/>
      <c r="AJ184" s="33"/>
      <c r="AK184" s="33">
        <v>0</v>
      </c>
      <c r="AL184" s="33"/>
      <c r="AM184" s="33"/>
      <c r="AN184" s="33"/>
      <c r="AO184" s="33"/>
      <c r="AP184" s="33"/>
      <c r="AQ184" s="33">
        <f>IF(ISNUMBER(AK184),AK184,0)-IF(ISNUMBER(AE184),AE184,0)</f>
        <v>0</v>
      </c>
      <c r="AR184" s="33"/>
      <c r="AS184" s="33"/>
      <c r="AT184" s="33"/>
      <c r="AU184" s="33"/>
      <c r="AV184" s="33"/>
      <c r="AW184" s="33">
        <v>0</v>
      </c>
      <c r="AX184" s="33"/>
      <c r="AY184" s="33"/>
      <c r="AZ184" s="33"/>
      <c r="BA184" s="33"/>
      <c r="BB184" s="33">
        <v>0</v>
      </c>
      <c r="BC184" s="33"/>
      <c r="BD184" s="33"/>
      <c r="BE184" s="33"/>
      <c r="BF184" s="33"/>
      <c r="BG184" s="33">
        <f>IF(ISNUMBER(Z184),Z184,0)+IF(ISNUMBER(AK184),AK184,0)</f>
        <v>80000</v>
      </c>
      <c r="BH184" s="33"/>
      <c r="BI184" s="33"/>
      <c r="BJ184" s="33"/>
      <c r="BK184" s="33"/>
      <c r="BL184" s="33"/>
      <c r="CA184" s="25" t="s">
        <v>51</v>
      </c>
    </row>
    <row r="185" spans="1:79" s="25" customFormat="1" ht="12.75" customHeight="1" x14ac:dyDescent="0.25">
      <c r="A185" s="34">
        <v>2240</v>
      </c>
      <c r="B185" s="34"/>
      <c r="C185" s="34"/>
      <c r="D185" s="34"/>
      <c r="E185" s="34"/>
      <c r="F185" s="34"/>
      <c r="G185" s="35" t="s">
        <v>179</v>
      </c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7"/>
      <c r="T185" s="33">
        <v>0</v>
      </c>
      <c r="U185" s="33"/>
      <c r="V185" s="33"/>
      <c r="W185" s="33"/>
      <c r="X185" s="33"/>
      <c r="Y185" s="33"/>
      <c r="Z185" s="33">
        <v>119859.64</v>
      </c>
      <c r="AA185" s="33"/>
      <c r="AB185" s="33"/>
      <c r="AC185" s="33"/>
      <c r="AD185" s="33"/>
      <c r="AE185" s="33">
        <v>0</v>
      </c>
      <c r="AF185" s="33"/>
      <c r="AG185" s="33"/>
      <c r="AH185" s="33"/>
      <c r="AI185" s="33"/>
      <c r="AJ185" s="33"/>
      <c r="AK185" s="33">
        <v>0</v>
      </c>
      <c r="AL185" s="33"/>
      <c r="AM185" s="33"/>
      <c r="AN185" s="33"/>
      <c r="AO185" s="33"/>
      <c r="AP185" s="33"/>
      <c r="AQ185" s="33">
        <f>IF(ISNUMBER(AK185),AK185,0)-IF(ISNUMBER(AE185),AE185,0)</f>
        <v>0</v>
      </c>
      <c r="AR185" s="33"/>
      <c r="AS185" s="33"/>
      <c r="AT185" s="33"/>
      <c r="AU185" s="33"/>
      <c r="AV185" s="33"/>
      <c r="AW185" s="33">
        <v>0</v>
      </c>
      <c r="AX185" s="33"/>
      <c r="AY185" s="33"/>
      <c r="AZ185" s="33"/>
      <c r="BA185" s="33"/>
      <c r="BB185" s="33">
        <v>0</v>
      </c>
      <c r="BC185" s="33"/>
      <c r="BD185" s="33"/>
      <c r="BE185" s="33"/>
      <c r="BF185" s="33"/>
      <c r="BG185" s="33">
        <f>IF(ISNUMBER(Z185),Z185,0)+IF(ISNUMBER(AK185),AK185,0)</f>
        <v>119859.64</v>
      </c>
      <c r="BH185" s="33"/>
      <c r="BI185" s="33"/>
      <c r="BJ185" s="33"/>
      <c r="BK185" s="33"/>
      <c r="BL185" s="33"/>
    </row>
    <row r="186" spans="1:79" s="6" customFormat="1" ht="12.75" customHeight="1" x14ac:dyDescent="0.25">
      <c r="A186" s="28"/>
      <c r="B186" s="28"/>
      <c r="C186" s="28"/>
      <c r="D186" s="28"/>
      <c r="E186" s="28"/>
      <c r="F186" s="28"/>
      <c r="G186" s="29" t="s">
        <v>147</v>
      </c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1"/>
      <c r="T186" s="32">
        <v>0</v>
      </c>
      <c r="U186" s="32"/>
      <c r="V186" s="32"/>
      <c r="W186" s="32"/>
      <c r="X186" s="32"/>
      <c r="Y186" s="32"/>
      <c r="Z186" s="32">
        <v>199859.64</v>
      </c>
      <c r="AA186" s="32"/>
      <c r="AB186" s="32"/>
      <c r="AC186" s="32"/>
      <c r="AD186" s="32"/>
      <c r="AE186" s="32">
        <v>0</v>
      </c>
      <c r="AF186" s="32"/>
      <c r="AG186" s="32"/>
      <c r="AH186" s="32"/>
      <c r="AI186" s="32"/>
      <c r="AJ186" s="32"/>
      <c r="AK186" s="32">
        <v>0</v>
      </c>
      <c r="AL186" s="32"/>
      <c r="AM186" s="32"/>
      <c r="AN186" s="32"/>
      <c r="AO186" s="32"/>
      <c r="AP186" s="32"/>
      <c r="AQ186" s="32">
        <f>IF(ISNUMBER(AK186),AK186,0)-IF(ISNUMBER(AE186),AE186,0)</f>
        <v>0</v>
      </c>
      <c r="AR186" s="32"/>
      <c r="AS186" s="32"/>
      <c r="AT186" s="32"/>
      <c r="AU186" s="32"/>
      <c r="AV186" s="32"/>
      <c r="AW186" s="32">
        <v>0</v>
      </c>
      <c r="AX186" s="32"/>
      <c r="AY186" s="32"/>
      <c r="AZ186" s="32"/>
      <c r="BA186" s="32"/>
      <c r="BB186" s="32">
        <v>0</v>
      </c>
      <c r="BC186" s="32"/>
      <c r="BD186" s="32"/>
      <c r="BE186" s="32"/>
      <c r="BF186" s="32"/>
      <c r="BG186" s="32">
        <f>IF(ISNUMBER(Z186),Z186,0)+IF(ISNUMBER(AK186),AK186,0)</f>
        <v>199859.64</v>
      </c>
      <c r="BH186" s="32"/>
      <c r="BI186" s="32"/>
      <c r="BJ186" s="32"/>
      <c r="BK186" s="32"/>
      <c r="BL186" s="32"/>
    </row>
    <row r="188" spans="1:79" ht="14.25" customHeight="1" x14ac:dyDescent="0.25">
      <c r="A188" s="51" t="s">
        <v>247</v>
      </c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</row>
    <row r="189" spans="1:79" ht="15" customHeight="1" x14ac:dyDescent="0.25">
      <c r="A189" s="84" t="s">
        <v>228</v>
      </c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</row>
    <row r="190" spans="1:79" ht="18" customHeight="1" x14ac:dyDescent="0.25">
      <c r="A190" s="44" t="s">
        <v>135</v>
      </c>
      <c r="B190" s="44"/>
      <c r="C190" s="44"/>
      <c r="D190" s="44"/>
      <c r="E190" s="44"/>
      <c r="F190" s="44"/>
      <c r="G190" s="44" t="s">
        <v>19</v>
      </c>
      <c r="H190" s="44"/>
      <c r="I190" s="44"/>
      <c r="J190" s="44"/>
      <c r="K190" s="44"/>
      <c r="L190" s="44"/>
      <c r="M190" s="44"/>
      <c r="N190" s="44"/>
      <c r="O190" s="44"/>
      <c r="P190" s="44"/>
      <c r="Q190" s="44" t="s">
        <v>234</v>
      </c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 t="s">
        <v>244</v>
      </c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</row>
    <row r="191" spans="1:79" ht="42.9" customHeight="1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 t="s">
        <v>140</v>
      </c>
      <c r="R191" s="44"/>
      <c r="S191" s="44"/>
      <c r="T191" s="44"/>
      <c r="U191" s="44"/>
      <c r="V191" s="85" t="s">
        <v>141</v>
      </c>
      <c r="W191" s="85"/>
      <c r="X191" s="85"/>
      <c r="Y191" s="85"/>
      <c r="Z191" s="44" t="s">
        <v>142</v>
      </c>
      <c r="AA191" s="44"/>
      <c r="AB191" s="44"/>
      <c r="AC191" s="44"/>
      <c r="AD191" s="44"/>
      <c r="AE191" s="44"/>
      <c r="AF191" s="44"/>
      <c r="AG191" s="44"/>
      <c r="AH191" s="44"/>
      <c r="AI191" s="44"/>
      <c r="AJ191" s="44" t="s">
        <v>143</v>
      </c>
      <c r="AK191" s="44"/>
      <c r="AL191" s="44"/>
      <c r="AM191" s="44"/>
      <c r="AN191" s="44"/>
      <c r="AO191" s="44" t="s">
        <v>20</v>
      </c>
      <c r="AP191" s="44"/>
      <c r="AQ191" s="44"/>
      <c r="AR191" s="44"/>
      <c r="AS191" s="44"/>
      <c r="AT191" s="85" t="s">
        <v>144</v>
      </c>
      <c r="AU191" s="85"/>
      <c r="AV191" s="85"/>
      <c r="AW191" s="85"/>
      <c r="AX191" s="44" t="s">
        <v>142</v>
      </c>
      <c r="AY191" s="44"/>
      <c r="AZ191" s="44"/>
      <c r="BA191" s="44"/>
      <c r="BB191" s="44"/>
      <c r="BC191" s="44"/>
      <c r="BD191" s="44"/>
      <c r="BE191" s="44"/>
      <c r="BF191" s="44"/>
      <c r="BG191" s="44"/>
      <c r="BH191" s="44" t="s">
        <v>145</v>
      </c>
      <c r="BI191" s="44"/>
      <c r="BJ191" s="44"/>
      <c r="BK191" s="44"/>
      <c r="BL191" s="44"/>
    </row>
    <row r="192" spans="1:79" ht="63" customHeight="1" x14ac:dyDescent="0.25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85"/>
      <c r="W192" s="85"/>
      <c r="X192" s="85"/>
      <c r="Y192" s="85"/>
      <c r="Z192" s="44" t="s">
        <v>17</v>
      </c>
      <c r="AA192" s="44"/>
      <c r="AB192" s="44"/>
      <c r="AC192" s="44"/>
      <c r="AD192" s="44"/>
      <c r="AE192" s="44" t="s">
        <v>16</v>
      </c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85"/>
      <c r="AU192" s="85"/>
      <c r="AV192" s="85"/>
      <c r="AW192" s="85"/>
      <c r="AX192" s="44" t="s">
        <v>17</v>
      </c>
      <c r="AY192" s="44"/>
      <c r="AZ192" s="44"/>
      <c r="BA192" s="44"/>
      <c r="BB192" s="44"/>
      <c r="BC192" s="44" t="s">
        <v>16</v>
      </c>
      <c r="BD192" s="44"/>
      <c r="BE192" s="44"/>
      <c r="BF192" s="44"/>
      <c r="BG192" s="44"/>
      <c r="BH192" s="44"/>
      <c r="BI192" s="44"/>
      <c r="BJ192" s="44"/>
      <c r="BK192" s="44"/>
      <c r="BL192" s="44"/>
    </row>
    <row r="193" spans="1:79" ht="15" customHeight="1" x14ac:dyDescent="0.25">
      <c r="A193" s="44">
        <v>1</v>
      </c>
      <c r="B193" s="44"/>
      <c r="C193" s="44"/>
      <c r="D193" s="44"/>
      <c r="E193" s="44"/>
      <c r="F193" s="44"/>
      <c r="G193" s="44">
        <v>2</v>
      </c>
      <c r="H193" s="44"/>
      <c r="I193" s="44"/>
      <c r="J193" s="44"/>
      <c r="K193" s="44"/>
      <c r="L193" s="44"/>
      <c r="M193" s="44"/>
      <c r="N193" s="44"/>
      <c r="O193" s="44"/>
      <c r="P193" s="44"/>
      <c r="Q193" s="44">
        <v>3</v>
      </c>
      <c r="R193" s="44"/>
      <c r="S193" s="44"/>
      <c r="T193" s="44"/>
      <c r="U193" s="44"/>
      <c r="V193" s="44">
        <v>4</v>
      </c>
      <c r="W193" s="44"/>
      <c r="X193" s="44"/>
      <c r="Y193" s="44"/>
      <c r="Z193" s="44">
        <v>5</v>
      </c>
      <c r="AA193" s="44"/>
      <c r="AB193" s="44"/>
      <c r="AC193" s="44"/>
      <c r="AD193" s="44"/>
      <c r="AE193" s="44">
        <v>6</v>
      </c>
      <c r="AF193" s="44"/>
      <c r="AG193" s="44"/>
      <c r="AH193" s="44"/>
      <c r="AI193" s="44"/>
      <c r="AJ193" s="44">
        <v>7</v>
      </c>
      <c r="AK193" s="44"/>
      <c r="AL193" s="44"/>
      <c r="AM193" s="44"/>
      <c r="AN193" s="44"/>
      <c r="AO193" s="44">
        <v>8</v>
      </c>
      <c r="AP193" s="44"/>
      <c r="AQ193" s="44"/>
      <c r="AR193" s="44"/>
      <c r="AS193" s="44"/>
      <c r="AT193" s="44">
        <v>9</v>
      </c>
      <c r="AU193" s="44"/>
      <c r="AV193" s="44"/>
      <c r="AW193" s="44"/>
      <c r="AX193" s="44">
        <v>10</v>
      </c>
      <c r="AY193" s="44"/>
      <c r="AZ193" s="44"/>
      <c r="BA193" s="44"/>
      <c r="BB193" s="44"/>
      <c r="BC193" s="44">
        <v>11</v>
      </c>
      <c r="BD193" s="44"/>
      <c r="BE193" s="44"/>
      <c r="BF193" s="44"/>
      <c r="BG193" s="44"/>
      <c r="BH193" s="44">
        <v>12</v>
      </c>
      <c r="BI193" s="44"/>
      <c r="BJ193" s="44"/>
      <c r="BK193" s="44"/>
      <c r="BL193" s="44"/>
    </row>
    <row r="194" spans="1:79" s="1" customFormat="1" ht="12" hidden="1" customHeight="1" x14ac:dyDescent="0.25">
      <c r="A194" s="62" t="s">
        <v>64</v>
      </c>
      <c r="B194" s="62"/>
      <c r="C194" s="62"/>
      <c r="D194" s="62"/>
      <c r="E194" s="62"/>
      <c r="F194" s="62"/>
      <c r="G194" s="83" t="s">
        <v>57</v>
      </c>
      <c r="H194" s="83"/>
      <c r="I194" s="83"/>
      <c r="J194" s="83"/>
      <c r="K194" s="83"/>
      <c r="L194" s="83"/>
      <c r="M194" s="83"/>
      <c r="N194" s="83"/>
      <c r="O194" s="83"/>
      <c r="P194" s="83"/>
      <c r="Q194" s="82" t="s">
        <v>80</v>
      </c>
      <c r="R194" s="82"/>
      <c r="S194" s="82"/>
      <c r="T194" s="82"/>
      <c r="U194" s="82"/>
      <c r="V194" s="82" t="s">
        <v>81</v>
      </c>
      <c r="W194" s="82"/>
      <c r="X194" s="82"/>
      <c r="Y194" s="82"/>
      <c r="Z194" s="82" t="s">
        <v>82</v>
      </c>
      <c r="AA194" s="82"/>
      <c r="AB194" s="82"/>
      <c r="AC194" s="82"/>
      <c r="AD194" s="82"/>
      <c r="AE194" s="82" t="s">
        <v>83</v>
      </c>
      <c r="AF194" s="82"/>
      <c r="AG194" s="82"/>
      <c r="AH194" s="82"/>
      <c r="AI194" s="82"/>
      <c r="AJ194" s="86" t="s">
        <v>101</v>
      </c>
      <c r="AK194" s="82"/>
      <c r="AL194" s="82"/>
      <c r="AM194" s="82"/>
      <c r="AN194" s="82"/>
      <c r="AO194" s="82" t="s">
        <v>84</v>
      </c>
      <c r="AP194" s="82"/>
      <c r="AQ194" s="82"/>
      <c r="AR194" s="82"/>
      <c r="AS194" s="82"/>
      <c r="AT194" s="86" t="s">
        <v>102</v>
      </c>
      <c r="AU194" s="82"/>
      <c r="AV194" s="82"/>
      <c r="AW194" s="82"/>
      <c r="AX194" s="82" t="s">
        <v>85</v>
      </c>
      <c r="AY194" s="82"/>
      <c r="AZ194" s="82"/>
      <c r="BA194" s="82"/>
      <c r="BB194" s="82"/>
      <c r="BC194" s="82" t="s">
        <v>86</v>
      </c>
      <c r="BD194" s="82"/>
      <c r="BE194" s="82"/>
      <c r="BF194" s="82"/>
      <c r="BG194" s="82"/>
      <c r="BH194" s="86" t="s">
        <v>101</v>
      </c>
      <c r="BI194" s="82"/>
      <c r="BJ194" s="82"/>
      <c r="BK194" s="82"/>
      <c r="BL194" s="82"/>
      <c r="CA194" s="1" t="s">
        <v>52</v>
      </c>
    </row>
    <row r="195" spans="1:79" s="25" customFormat="1" ht="25.5" customHeight="1" x14ac:dyDescent="0.25">
      <c r="A195" s="34">
        <v>2210</v>
      </c>
      <c r="B195" s="34"/>
      <c r="C195" s="34"/>
      <c r="D195" s="34"/>
      <c r="E195" s="34"/>
      <c r="F195" s="34"/>
      <c r="G195" s="35" t="s">
        <v>178</v>
      </c>
      <c r="H195" s="36"/>
      <c r="I195" s="36"/>
      <c r="J195" s="36"/>
      <c r="K195" s="36"/>
      <c r="L195" s="36"/>
      <c r="M195" s="36"/>
      <c r="N195" s="36"/>
      <c r="O195" s="36"/>
      <c r="P195" s="37"/>
      <c r="Q195" s="33">
        <v>100000</v>
      </c>
      <c r="R195" s="33"/>
      <c r="S195" s="33"/>
      <c r="T195" s="33"/>
      <c r="U195" s="33"/>
      <c r="V195" s="33">
        <v>0</v>
      </c>
      <c r="W195" s="33"/>
      <c r="X195" s="33"/>
      <c r="Y195" s="33"/>
      <c r="Z195" s="33">
        <v>0</v>
      </c>
      <c r="AA195" s="33"/>
      <c r="AB195" s="33"/>
      <c r="AC195" s="33"/>
      <c r="AD195" s="33"/>
      <c r="AE195" s="33">
        <v>0</v>
      </c>
      <c r="AF195" s="33"/>
      <c r="AG195" s="33"/>
      <c r="AH195" s="33"/>
      <c r="AI195" s="33"/>
      <c r="AJ195" s="33">
        <f>IF(ISNUMBER(Q195),Q195,0)-IF(ISNUMBER(Z195),Z195,0)</f>
        <v>100000</v>
      </c>
      <c r="AK195" s="33"/>
      <c r="AL195" s="33"/>
      <c r="AM195" s="33"/>
      <c r="AN195" s="33"/>
      <c r="AO195" s="33">
        <v>183000</v>
      </c>
      <c r="AP195" s="33"/>
      <c r="AQ195" s="33"/>
      <c r="AR195" s="33"/>
      <c r="AS195" s="33"/>
      <c r="AT195" s="33">
        <f>IF(ISNUMBER(V195),V195,0)-IF(ISNUMBER(Z195),Z195,0)-IF(ISNUMBER(AE195),AE195,0)</f>
        <v>0</v>
      </c>
      <c r="AU195" s="33"/>
      <c r="AV195" s="33"/>
      <c r="AW195" s="33"/>
      <c r="AX195" s="33">
        <v>0</v>
      </c>
      <c r="AY195" s="33"/>
      <c r="AZ195" s="33"/>
      <c r="BA195" s="33"/>
      <c r="BB195" s="33"/>
      <c r="BC195" s="33">
        <v>0</v>
      </c>
      <c r="BD195" s="33"/>
      <c r="BE195" s="33"/>
      <c r="BF195" s="33"/>
      <c r="BG195" s="33"/>
      <c r="BH195" s="33">
        <f>IF(ISNUMBER(AO195),AO195,0)-IF(ISNUMBER(AX195),AX195,0)</f>
        <v>183000</v>
      </c>
      <c r="BI195" s="33"/>
      <c r="BJ195" s="33"/>
      <c r="BK195" s="33"/>
      <c r="BL195" s="33"/>
      <c r="CA195" s="25" t="s">
        <v>53</v>
      </c>
    </row>
    <row r="196" spans="1:79" s="25" customFormat="1" ht="25.5" customHeight="1" x14ac:dyDescent="0.25">
      <c r="A196" s="34">
        <v>2240</v>
      </c>
      <c r="B196" s="34"/>
      <c r="C196" s="34"/>
      <c r="D196" s="34"/>
      <c r="E196" s="34"/>
      <c r="F196" s="34"/>
      <c r="G196" s="35" t="s">
        <v>179</v>
      </c>
      <c r="H196" s="36"/>
      <c r="I196" s="36"/>
      <c r="J196" s="36"/>
      <c r="K196" s="36"/>
      <c r="L196" s="36"/>
      <c r="M196" s="36"/>
      <c r="N196" s="36"/>
      <c r="O196" s="36"/>
      <c r="P196" s="37"/>
      <c r="Q196" s="33">
        <v>140000</v>
      </c>
      <c r="R196" s="33"/>
      <c r="S196" s="33"/>
      <c r="T196" s="33"/>
      <c r="U196" s="33"/>
      <c r="V196" s="33">
        <v>0</v>
      </c>
      <c r="W196" s="33"/>
      <c r="X196" s="33"/>
      <c r="Y196" s="33"/>
      <c r="Z196" s="33">
        <v>0</v>
      </c>
      <c r="AA196" s="33"/>
      <c r="AB196" s="33"/>
      <c r="AC196" s="33"/>
      <c r="AD196" s="33"/>
      <c r="AE196" s="33">
        <v>0</v>
      </c>
      <c r="AF196" s="33"/>
      <c r="AG196" s="33"/>
      <c r="AH196" s="33"/>
      <c r="AI196" s="33"/>
      <c r="AJ196" s="33">
        <f>IF(ISNUMBER(Q196),Q196,0)-IF(ISNUMBER(Z196),Z196,0)</f>
        <v>140000</v>
      </c>
      <c r="AK196" s="33"/>
      <c r="AL196" s="33"/>
      <c r="AM196" s="33"/>
      <c r="AN196" s="33"/>
      <c r="AO196" s="33">
        <v>162000</v>
      </c>
      <c r="AP196" s="33"/>
      <c r="AQ196" s="33"/>
      <c r="AR196" s="33"/>
      <c r="AS196" s="33"/>
      <c r="AT196" s="33">
        <f>IF(ISNUMBER(V196),V196,0)-IF(ISNUMBER(Z196),Z196,0)-IF(ISNUMBER(AE196),AE196,0)</f>
        <v>0</v>
      </c>
      <c r="AU196" s="33"/>
      <c r="AV196" s="33"/>
      <c r="AW196" s="33"/>
      <c r="AX196" s="33">
        <v>0</v>
      </c>
      <c r="AY196" s="33"/>
      <c r="AZ196" s="33"/>
      <c r="BA196" s="33"/>
      <c r="BB196" s="33"/>
      <c r="BC196" s="33">
        <v>0</v>
      </c>
      <c r="BD196" s="33"/>
      <c r="BE196" s="33"/>
      <c r="BF196" s="33"/>
      <c r="BG196" s="33"/>
      <c r="BH196" s="33">
        <f>IF(ISNUMBER(AO196),AO196,0)-IF(ISNUMBER(AX196),AX196,0)</f>
        <v>162000</v>
      </c>
      <c r="BI196" s="33"/>
      <c r="BJ196" s="33"/>
      <c r="BK196" s="33"/>
      <c r="BL196" s="33"/>
    </row>
    <row r="197" spans="1:79" s="25" customFormat="1" ht="38.25" customHeight="1" x14ac:dyDescent="0.25">
      <c r="A197" s="34">
        <v>2610</v>
      </c>
      <c r="B197" s="34"/>
      <c r="C197" s="34"/>
      <c r="D197" s="34"/>
      <c r="E197" s="34"/>
      <c r="F197" s="34"/>
      <c r="G197" s="35" t="s">
        <v>270</v>
      </c>
      <c r="H197" s="36"/>
      <c r="I197" s="36"/>
      <c r="J197" s="36"/>
      <c r="K197" s="36"/>
      <c r="L197" s="36"/>
      <c r="M197" s="36"/>
      <c r="N197" s="36"/>
      <c r="O197" s="36"/>
      <c r="P197" s="37"/>
      <c r="Q197" s="33">
        <v>35000</v>
      </c>
      <c r="R197" s="33"/>
      <c r="S197" s="33"/>
      <c r="T197" s="33"/>
      <c r="U197" s="33"/>
      <c r="V197" s="33">
        <v>0</v>
      </c>
      <c r="W197" s="33"/>
      <c r="X197" s="33"/>
      <c r="Y197" s="33"/>
      <c r="Z197" s="33">
        <v>0</v>
      </c>
      <c r="AA197" s="33"/>
      <c r="AB197" s="33"/>
      <c r="AC197" s="33"/>
      <c r="AD197" s="33"/>
      <c r="AE197" s="33">
        <v>0</v>
      </c>
      <c r="AF197" s="33"/>
      <c r="AG197" s="33"/>
      <c r="AH197" s="33"/>
      <c r="AI197" s="33"/>
      <c r="AJ197" s="33">
        <f>IF(ISNUMBER(Q197),Q197,0)-IF(ISNUMBER(Z197),Z197,0)</f>
        <v>35000</v>
      </c>
      <c r="AK197" s="33"/>
      <c r="AL197" s="33"/>
      <c r="AM197" s="33"/>
      <c r="AN197" s="33"/>
      <c r="AO197" s="33"/>
      <c r="AP197" s="33"/>
      <c r="AQ197" s="33"/>
      <c r="AR197" s="33"/>
      <c r="AS197" s="33"/>
      <c r="AT197" s="33">
        <f>IF(ISNUMBER(V197),V197,0)-IF(ISNUMBER(Z197),Z197,0)-IF(ISNUMBER(AE197),AE197,0)</f>
        <v>0</v>
      </c>
      <c r="AU197" s="33"/>
      <c r="AV197" s="33"/>
      <c r="AW197" s="33"/>
      <c r="AX197" s="33">
        <v>0</v>
      </c>
      <c r="AY197" s="33"/>
      <c r="AZ197" s="33"/>
      <c r="BA197" s="33"/>
      <c r="BB197" s="33"/>
      <c r="BC197" s="33">
        <v>0</v>
      </c>
      <c r="BD197" s="33"/>
      <c r="BE197" s="33"/>
      <c r="BF197" s="33"/>
      <c r="BG197" s="33"/>
      <c r="BH197" s="33">
        <f>IF(ISNUMBER(AO197),AO197,0)-IF(ISNUMBER(AX197),AX197,0)</f>
        <v>0</v>
      </c>
      <c r="BI197" s="33"/>
      <c r="BJ197" s="33"/>
      <c r="BK197" s="33"/>
      <c r="BL197" s="33"/>
    </row>
    <row r="198" spans="1:79" s="6" customFormat="1" ht="12.75" customHeight="1" x14ac:dyDescent="0.25">
      <c r="A198" s="28"/>
      <c r="B198" s="28"/>
      <c r="C198" s="28"/>
      <c r="D198" s="28"/>
      <c r="E198" s="28"/>
      <c r="F198" s="28"/>
      <c r="G198" s="29" t="s">
        <v>147</v>
      </c>
      <c r="H198" s="30"/>
      <c r="I198" s="30"/>
      <c r="J198" s="30"/>
      <c r="K198" s="30"/>
      <c r="L198" s="30"/>
      <c r="M198" s="30"/>
      <c r="N198" s="30"/>
      <c r="O198" s="30"/>
      <c r="P198" s="31"/>
      <c r="Q198" s="32">
        <v>275000</v>
      </c>
      <c r="R198" s="32"/>
      <c r="S198" s="32"/>
      <c r="T198" s="32"/>
      <c r="U198" s="32"/>
      <c r="V198" s="32">
        <v>0</v>
      </c>
      <c r="W198" s="32"/>
      <c r="X198" s="32"/>
      <c r="Y198" s="32"/>
      <c r="Z198" s="32">
        <v>0</v>
      </c>
      <c r="AA198" s="32"/>
      <c r="AB198" s="32"/>
      <c r="AC198" s="32"/>
      <c r="AD198" s="32"/>
      <c r="AE198" s="32">
        <v>0</v>
      </c>
      <c r="AF198" s="32"/>
      <c r="AG198" s="32"/>
      <c r="AH198" s="32"/>
      <c r="AI198" s="32"/>
      <c r="AJ198" s="32">
        <f>IF(ISNUMBER(Q198),Q198,0)-IF(ISNUMBER(Z198),Z198,0)</f>
        <v>275000</v>
      </c>
      <c r="AK198" s="32"/>
      <c r="AL198" s="32"/>
      <c r="AM198" s="32"/>
      <c r="AN198" s="32"/>
      <c r="AO198" s="32">
        <v>345000</v>
      </c>
      <c r="AP198" s="32"/>
      <c r="AQ198" s="32"/>
      <c r="AR198" s="32"/>
      <c r="AS198" s="32"/>
      <c r="AT198" s="32">
        <f>IF(ISNUMBER(V198),V198,0)-IF(ISNUMBER(Z198),Z198,0)-IF(ISNUMBER(AE198),AE198,0)</f>
        <v>0</v>
      </c>
      <c r="AU198" s="32"/>
      <c r="AV198" s="32"/>
      <c r="AW198" s="32"/>
      <c r="AX198" s="32">
        <v>0</v>
      </c>
      <c r="AY198" s="32"/>
      <c r="AZ198" s="32"/>
      <c r="BA198" s="32"/>
      <c r="BB198" s="32"/>
      <c r="BC198" s="32">
        <v>0</v>
      </c>
      <c r="BD198" s="32"/>
      <c r="BE198" s="32"/>
      <c r="BF198" s="32"/>
      <c r="BG198" s="32"/>
      <c r="BH198" s="32">
        <f>IF(ISNUMBER(AO198),AO198,0)-IF(ISNUMBER(AX198),AX198,0)</f>
        <v>345000</v>
      </c>
      <c r="BI198" s="32"/>
      <c r="BJ198" s="32"/>
      <c r="BK198" s="32"/>
      <c r="BL198" s="32"/>
    </row>
    <row r="200" spans="1:79" ht="14.25" customHeight="1" x14ac:dyDescent="0.25">
      <c r="A200" s="51" t="s">
        <v>235</v>
      </c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</row>
    <row r="201" spans="1:79" ht="15" customHeight="1" x14ac:dyDescent="0.25">
      <c r="A201" s="84" t="s">
        <v>228</v>
      </c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</row>
    <row r="202" spans="1:79" ht="42.9" customHeight="1" x14ac:dyDescent="0.25">
      <c r="A202" s="85" t="s">
        <v>135</v>
      </c>
      <c r="B202" s="85"/>
      <c r="C202" s="85"/>
      <c r="D202" s="85"/>
      <c r="E202" s="85"/>
      <c r="F202" s="85"/>
      <c r="G202" s="44" t="s">
        <v>19</v>
      </c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 t="s">
        <v>15</v>
      </c>
      <c r="U202" s="44"/>
      <c r="V202" s="44"/>
      <c r="W202" s="44"/>
      <c r="X202" s="44"/>
      <c r="Y202" s="44"/>
      <c r="Z202" s="44" t="s">
        <v>14</v>
      </c>
      <c r="AA202" s="44"/>
      <c r="AB202" s="44"/>
      <c r="AC202" s="44"/>
      <c r="AD202" s="44"/>
      <c r="AE202" s="44" t="s">
        <v>231</v>
      </c>
      <c r="AF202" s="44"/>
      <c r="AG202" s="44"/>
      <c r="AH202" s="44"/>
      <c r="AI202" s="44"/>
      <c r="AJ202" s="44"/>
      <c r="AK202" s="44" t="s">
        <v>236</v>
      </c>
      <c r="AL202" s="44"/>
      <c r="AM202" s="44"/>
      <c r="AN202" s="44"/>
      <c r="AO202" s="44"/>
      <c r="AP202" s="44"/>
      <c r="AQ202" s="44" t="s">
        <v>248</v>
      </c>
      <c r="AR202" s="44"/>
      <c r="AS202" s="44"/>
      <c r="AT202" s="44"/>
      <c r="AU202" s="44"/>
      <c r="AV202" s="44"/>
      <c r="AW202" s="44" t="s">
        <v>18</v>
      </c>
      <c r="AX202" s="44"/>
      <c r="AY202" s="44"/>
      <c r="AZ202" s="44"/>
      <c r="BA202" s="44"/>
      <c r="BB202" s="44"/>
      <c r="BC202" s="44"/>
      <c r="BD202" s="44"/>
      <c r="BE202" s="44" t="s">
        <v>156</v>
      </c>
      <c r="BF202" s="44"/>
      <c r="BG202" s="44"/>
      <c r="BH202" s="44"/>
      <c r="BI202" s="44"/>
      <c r="BJ202" s="44"/>
      <c r="BK202" s="44"/>
      <c r="BL202" s="44"/>
    </row>
    <row r="203" spans="1:79" ht="21.75" customHeight="1" x14ac:dyDescent="0.25">
      <c r="A203" s="85"/>
      <c r="B203" s="85"/>
      <c r="C203" s="85"/>
      <c r="D203" s="85"/>
      <c r="E203" s="85"/>
      <c r="F203" s="85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</row>
    <row r="204" spans="1:79" ht="15" customHeight="1" x14ac:dyDescent="0.25">
      <c r="A204" s="44">
        <v>1</v>
      </c>
      <c r="B204" s="44"/>
      <c r="C204" s="44"/>
      <c r="D204" s="44"/>
      <c r="E204" s="44"/>
      <c r="F204" s="44"/>
      <c r="G204" s="44">
        <v>2</v>
      </c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>
        <v>3</v>
      </c>
      <c r="U204" s="44"/>
      <c r="V204" s="44"/>
      <c r="W204" s="44"/>
      <c r="X204" s="44"/>
      <c r="Y204" s="44"/>
      <c r="Z204" s="44">
        <v>4</v>
      </c>
      <c r="AA204" s="44"/>
      <c r="AB204" s="44"/>
      <c r="AC204" s="44"/>
      <c r="AD204" s="44"/>
      <c r="AE204" s="44">
        <v>5</v>
      </c>
      <c r="AF204" s="44"/>
      <c r="AG204" s="44"/>
      <c r="AH204" s="44"/>
      <c r="AI204" s="44"/>
      <c r="AJ204" s="44"/>
      <c r="AK204" s="44">
        <v>6</v>
      </c>
      <c r="AL204" s="44"/>
      <c r="AM204" s="44"/>
      <c r="AN204" s="44"/>
      <c r="AO204" s="44"/>
      <c r="AP204" s="44"/>
      <c r="AQ204" s="44">
        <v>7</v>
      </c>
      <c r="AR204" s="44"/>
      <c r="AS204" s="44"/>
      <c r="AT204" s="44"/>
      <c r="AU204" s="44"/>
      <c r="AV204" s="44"/>
      <c r="AW204" s="62">
        <v>8</v>
      </c>
      <c r="AX204" s="62"/>
      <c r="AY204" s="62"/>
      <c r="AZ204" s="62"/>
      <c r="BA204" s="62"/>
      <c r="BB204" s="62"/>
      <c r="BC204" s="62"/>
      <c r="BD204" s="62"/>
      <c r="BE204" s="62">
        <v>9</v>
      </c>
      <c r="BF204" s="62"/>
      <c r="BG204" s="62"/>
      <c r="BH204" s="62"/>
      <c r="BI204" s="62"/>
      <c r="BJ204" s="62"/>
      <c r="BK204" s="62"/>
      <c r="BL204" s="62"/>
    </row>
    <row r="205" spans="1:79" s="1" customFormat="1" ht="18.75" hidden="1" customHeight="1" x14ac:dyDescent="0.25">
      <c r="A205" s="62" t="s">
        <v>64</v>
      </c>
      <c r="B205" s="62"/>
      <c r="C205" s="62"/>
      <c r="D205" s="62"/>
      <c r="E205" s="62"/>
      <c r="F205" s="62"/>
      <c r="G205" s="83" t="s">
        <v>57</v>
      </c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2" t="s">
        <v>80</v>
      </c>
      <c r="U205" s="82"/>
      <c r="V205" s="82"/>
      <c r="W205" s="82"/>
      <c r="X205" s="82"/>
      <c r="Y205" s="82"/>
      <c r="Z205" s="82" t="s">
        <v>81</v>
      </c>
      <c r="AA205" s="82"/>
      <c r="AB205" s="82"/>
      <c r="AC205" s="82"/>
      <c r="AD205" s="82"/>
      <c r="AE205" s="82" t="s">
        <v>82</v>
      </c>
      <c r="AF205" s="82"/>
      <c r="AG205" s="82"/>
      <c r="AH205" s="82"/>
      <c r="AI205" s="82"/>
      <c r="AJ205" s="82"/>
      <c r="AK205" s="82" t="s">
        <v>83</v>
      </c>
      <c r="AL205" s="82"/>
      <c r="AM205" s="82"/>
      <c r="AN205" s="82"/>
      <c r="AO205" s="82"/>
      <c r="AP205" s="82"/>
      <c r="AQ205" s="82" t="s">
        <v>84</v>
      </c>
      <c r="AR205" s="82"/>
      <c r="AS205" s="82"/>
      <c r="AT205" s="82"/>
      <c r="AU205" s="82"/>
      <c r="AV205" s="82"/>
      <c r="AW205" s="83" t="s">
        <v>87</v>
      </c>
      <c r="AX205" s="83"/>
      <c r="AY205" s="83"/>
      <c r="AZ205" s="83"/>
      <c r="BA205" s="83"/>
      <c r="BB205" s="83"/>
      <c r="BC205" s="83"/>
      <c r="BD205" s="83"/>
      <c r="BE205" s="83" t="s">
        <v>88</v>
      </c>
      <c r="BF205" s="83"/>
      <c r="BG205" s="83"/>
      <c r="BH205" s="83"/>
      <c r="BI205" s="83"/>
      <c r="BJ205" s="83"/>
      <c r="BK205" s="83"/>
      <c r="BL205" s="83"/>
      <c r="CA205" s="1" t="s">
        <v>54</v>
      </c>
    </row>
    <row r="206" spans="1:79" s="25" customFormat="1" ht="25.5" customHeight="1" x14ac:dyDescent="0.25">
      <c r="A206" s="34">
        <v>2210</v>
      </c>
      <c r="B206" s="34"/>
      <c r="C206" s="34"/>
      <c r="D206" s="34"/>
      <c r="E206" s="34"/>
      <c r="F206" s="34"/>
      <c r="G206" s="35" t="s">
        <v>178</v>
      </c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7"/>
      <c r="T206" s="33">
        <v>0</v>
      </c>
      <c r="U206" s="33"/>
      <c r="V206" s="33"/>
      <c r="W206" s="33"/>
      <c r="X206" s="33"/>
      <c r="Y206" s="33"/>
      <c r="Z206" s="33">
        <v>80000</v>
      </c>
      <c r="AA206" s="33"/>
      <c r="AB206" s="33"/>
      <c r="AC206" s="33"/>
      <c r="AD206" s="33"/>
      <c r="AE206" s="33">
        <v>0</v>
      </c>
      <c r="AF206" s="33"/>
      <c r="AG206" s="33"/>
      <c r="AH206" s="33"/>
      <c r="AI206" s="33"/>
      <c r="AJ206" s="33"/>
      <c r="AK206" s="33">
        <v>0</v>
      </c>
      <c r="AL206" s="33"/>
      <c r="AM206" s="33"/>
      <c r="AN206" s="33"/>
      <c r="AO206" s="33"/>
      <c r="AP206" s="33"/>
      <c r="AQ206" s="33">
        <v>0</v>
      </c>
      <c r="AR206" s="33"/>
      <c r="AS206" s="33"/>
      <c r="AT206" s="33"/>
      <c r="AU206" s="33"/>
      <c r="AV206" s="33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  <c r="CA206" s="25" t="s">
        <v>55</v>
      </c>
    </row>
    <row r="207" spans="1:79" s="25" customFormat="1" ht="12.75" customHeight="1" x14ac:dyDescent="0.25">
      <c r="A207" s="34">
        <v>2240</v>
      </c>
      <c r="B207" s="34"/>
      <c r="C207" s="34"/>
      <c r="D207" s="34"/>
      <c r="E207" s="34"/>
      <c r="F207" s="34"/>
      <c r="G207" s="35" t="s">
        <v>179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7"/>
      <c r="T207" s="33">
        <v>0</v>
      </c>
      <c r="U207" s="33"/>
      <c r="V207" s="33"/>
      <c r="W207" s="33"/>
      <c r="X207" s="33"/>
      <c r="Y207" s="33"/>
      <c r="Z207" s="33">
        <v>119859.64</v>
      </c>
      <c r="AA207" s="33"/>
      <c r="AB207" s="33"/>
      <c r="AC207" s="33"/>
      <c r="AD207" s="33"/>
      <c r="AE207" s="33">
        <v>0</v>
      </c>
      <c r="AF207" s="33"/>
      <c r="AG207" s="33"/>
      <c r="AH207" s="33"/>
      <c r="AI207" s="33"/>
      <c r="AJ207" s="33"/>
      <c r="AK207" s="33">
        <v>0</v>
      </c>
      <c r="AL207" s="33"/>
      <c r="AM207" s="33"/>
      <c r="AN207" s="33"/>
      <c r="AO207" s="33"/>
      <c r="AP207" s="33"/>
      <c r="AQ207" s="33">
        <v>0</v>
      </c>
      <c r="AR207" s="33"/>
      <c r="AS207" s="33"/>
      <c r="AT207" s="33"/>
      <c r="AU207" s="33"/>
      <c r="AV207" s="33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</row>
    <row r="208" spans="1:79" s="6" customFormat="1" ht="12.75" customHeight="1" x14ac:dyDescent="0.25">
      <c r="A208" s="28"/>
      <c r="B208" s="28"/>
      <c r="C208" s="28"/>
      <c r="D208" s="28"/>
      <c r="E208" s="28"/>
      <c r="F208" s="28"/>
      <c r="G208" s="29" t="s">
        <v>147</v>
      </c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1"/>
      <c r="T208" s="32">
        <v>0</v>
      </c>
      <c r="U208" s="32"/>
      <c r="V208" s="32"/>
      <c r="W208" s="32"/>
      <c r="X208" s="32"/>
      <c r="Y208" s="32"/>
      <c r="Z208" s="32">
        <v>199859.64</v>
      </c>
      <c r="AA208" s="32"/>
      <c r="AB208" s="32"/>
      <c r="AC208" s="32"/>
      <c r="AD208" s="32"/>
      <c r="AE208" s="32">
        <v>0</v>
      </c>
      <c r="AF208" s="32"/>
      <c r="AG208" s="32"/>
      <c r="AH208" s="32"/>
      <c r="AI208" s="32"/>
      <c r="AJ208" s="32"/>
      <c r="AK208" s="32">
        <v>0</v>
      </c>
      <c r="AL208" s="32"/>
      <c r="AM208" s="32"/>
      <c r="AN208" s="32"/>
      <c r="AO208" s="32"/>
      <c r="AP208" s="32"/>
      <c r="AQ208" s="32">
        <v>0</v>
      </c>
      <c r="AR208" s="32"/>
      <c r="AS208" s="32"/>
      <c r="AT208" s="32"/>
      <c r="AU208" s="32"/>
      <c r="AV208" s="32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</row>
    <row r="210" spans="1:64" ht="14.25" customHeight="1" x14ac:dyDescent="0.25">
      <c r="A210" s="51" t="s">
        <v>249</v>
      </c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</row>
    <row r="211" spans="1:64" ht="1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</row>
    <row r="212" spans="1:64" ht="1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4" spans="1:64" ht="13.8" x14ac:dyDescent="0.25">
      <c r="A214" s="51" t="s">
        <v>264</v>
      </c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</row>
    <row r="215" spans="1:64" ht="13.8" x14ac:dyDescent="0.25">
      <c r="A215" s="51" t="s">
        <v>237</v>
      </c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</row>
    <row r="216" spans="1:64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</row>
    <row r="217" spans="1:64" ht="1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20" spans="1:64" ht="18.899999999999999" customHeight="1" x14ac:dyDescent="0.25">
      <c r="A220" s="73" t="s">
        <v>222</v>
      </c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22"/>
      <c r="AC220" s="22"/>
      <c r="AD220" s="22"/>
      <c r="AE220" s="22"/>
      <c r="AF220" s="22"/>
      <c r="AG220" s="22"/>
      <c r="AH220" s="80"/>
      <c r="AI220" s="80"/>
      <c r="AJ220" s="80"/>
      <c r="AK220" s="80"/>
      <c r="AL220" s="80"/>
      <c r="AM220" s="80"/>
      <c r="AN220" s="80"/>
      <c r="AO220" s="80"/>
      <c r="AP220" s="80"/>
      <c r="AQ220" s="22"/>
      <c r="AR220" s="22"/>
      <c r="AS220" s="22"/>
      <c r="AT220" s="22"/>
      <c r="AU220" s="81" t="s">
        <v>224</v>
      </c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</row>
    <row r="221" spans="1:64" ht="12.75" customHeight="1" x14ac:dyDescent="0.25">
      <c r="AB221" s="23"/>
      <c r="AC221" s="23"/>
      <c r="AD221" s="23"/>
      <c r="AE221" s="23"/>
      <c r="AF221" s="23"/>
      <c r="AG221" s="23"/>
      <c r="AH221" s="78" t="s">
        <v>1</v>
      </c>
      <c r="AI221" s="78"/>
      <c r="AJ221" s="78"/>
      <c r="AK221" s="78"/>
      <c r="AL221" s="78"/>
      <c r="AM221" s="78"/>
      <c r="AN221" s="78"/>
      <c r="AO221" s="78"/>
      <c r="AP221" s="78"/>
      <c r="AQ221" s="23"/>
      <c r="AR221" s="23"/>
      <c r="AS221" s="23"/>
      <c r="AT221" s="23"/>
      <c r="AU221" s="78" t="s">
        <v>160</v>
      </c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</row>
    <row r="222" spans="1:64" ht="13.8" x14ac:dyDescent="0.25">
      <c r="AB222" s="23"/>
      <c r="AC222" s="23"/>
      <c r="AD222" s="23"/>
      <c r="AE222" s="23"/>
      <c r="AF222" s="23"/>
      <c r="AG222" s="23"/>
      <c r="AH222" s="24"/>
      <c r="AI222" s="24"/>
      <c r="AJ222" s="24"/>
      <c r="AK222" s="24"/>
      <c r="AL222" s="24"/>
      <c r="AM222" s="24"/>
      <c r="AN222" s="24"/>
      <c r="AO222" s="24"/>
      <c r="AP222" s="24"/>
      <c r="AQ222" s="23"/>
      <c r="AR222" s="23"/>
      <c r="AS222" s="23"/>
      <c r="AT222" s="23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</row>
    <row r="223" spans="1:64" ht="18" customHeight="1" x14ac:dyDescent="0.25">
      <c r="A223" s="73" t="s">
        <v>223</v>
      </c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23"/>
      <c r="AC223" s="23"/>
      <c r="AD223" s="23"/>
      <c r="AE223" s="23"/>
      <c r="AF223" s="23"/>
      <c r="AG223" s="23"/>
      <c r="AH223" s="75"/>
      <c r="AI223" s="75"/>
      <c r="AJ223" s="75"/>
      <c r="AK223" s="75"/>
      <c r="AL223" s="75"/>
      <c r="AM223" s="75"/>
      <c r="AN223" s="75"/>
      <c r="AO223" s="75"/>
      <c r="AP223" s="75"/>
      <c r="AQ223" s="23"/>
      <c r="AR223" s="23"/>
      <c r="AS223" s="23"/>
      <c r="AT223" s="23"/>
      <c r="AU223" s="76" t="s">
        <v>225</v>
      </c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</row>
    <row r="224" spans="1:64" ht="12" customHeight="1" x14ac:dyDescent="0.25">
      <c r="AB224" s="23"/>
      <c r="AC224" s="23"/>
      <c r="AD224" s="23"/>
      <c r="AE224" s="23"/>
      <c r="AF224" s="23"/>
      <c r="AG224" s="23"/>
      <c r="AH224" s="78" t="s">
        <v>1</v>
      </c>
      <c r="AI224" s="78"/>
      <c r="AJ224" s="78"/>
      <c r="AK224" s="78"/>
      <c r="AL224" s="78"/>
      <c r="AM224" s="78"/>
      <c r="AN224" s="78"/>
      <c r="AO224" s="78"/>
      <c r="AP224" s="78"/>
      <c r="AQ224" s="23"/>
      <c r="AR224" s="23"/>
      <c r="AS224" s="23"/>
      <c r="AT224" s="23"/>
      <c r="AU224" s="78" t="s">
        <v>160</v>
      </c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</row>
  </sheetData>
  <mergeCells count="1296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0:BY50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0:AW50"/>
    <mergeCell ref="AX50:BA50"/>
    <mergeCell ref="BB50:BF50"/>
    <mergeCell ref="BG50:BK50"/>
    <mergeCell ref="BL50:BP50"/>
    <mergeCell ref="BQ50:BT5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74:BL74"/>
    <mergeCell ref="A75:BK75"/>
    <mergeCell ref="AM70:AQ70"/>
    <mergeCell ref="AR70:AV70"/>
    <mergeCell ref="AW70:BA70"/>
    <mergeCell ref="BB70:BF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93:BL93"/>
    <mergeCell ref="A94:BH94"/>
    <mergeCell ref="A95:C96"/>
    <mergeCell ref="D95:T96"/>
    <mergeCell ref="U95:AN95"/>
    <mergeCell ref="AO95:BH95"/>
    <mergeCell ref="U96:Y96"/>
    <mergeCell ref="Z96:AD96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BB91:BF91"/>
    <mergeCell ref="BG91:BK91"/>
    <mergeCell ref="BL91:BP91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97:C97"/>
    <mergeCell ref="D97:T97"/>
    <mergeCell ref="U97:Y97"/>
    <mergeCell ref="Z97:AD97"/>
    <mergeCell ref="AE97:AI97"/>
    <mergeCell ref="AJ97:AN97"/>
    <mergeCell ref="AE96:AI96"/>
    <mergeCell ref="AJ96:AN96"/>
    <mergeCell ref="AO96:AS96"/>
    <mergeCell ref="AT96:AX96"/>
    <mergeCell ref="AY96:BC96"/>
    <mergeCell ref="BD96:BH96"/>
    <mergeCell ref="AO99:AS99"/>
    <mergeCell ref="AT99:AX99"/>
    <mergeCell ref="AY99:BC99"/>
    <mergeCell ref="BD99:BH99"/>
    <mergeCell ref="A103:BL103"/>
    <mergeCell ref="A104:BL104"/>
    <mergeCell ref="AT100:AX100"/>
    <mergeCell ref="AY100:BC100"/>
    <mergeCell ref="BD100:BH100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BJ105:BX105"/>
    <mergeCell ref="AF106:AJ106"/>
    <mergeCell ref="AK106:AO106"/>
    <mergeCell ref="AP106:AT106"/>
    <mergeCell ref="AU106:AY106"/>
    <mergeCell ref="AZ106:BD106"/>
    <mergeCell ref="BE106:BI106"/>
    <mergeCell ref="BJ106:BN106"/>
    <mergeCell ref="BO106:BS106"/>
    <mergeCell ref="BT106:BX106"/>
    <mergeCell ref="A105:C106"/>
    <mergeCell ref="D105:P106"/>
    <mergeCell ref="Q105:U106"/>
    <mergeCell ref="V105:AE106"/>
    <mergeCell ref="AF105:AT105"/>
    <mergeCell ref="AU105:BI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AY127:BC127"/>
    <mergeCell ref="BD127:BH127"/>
    <mergeCell ref="BI127:BM127"/>
    <mergeCell ref="BN127:BR127"/>
    <mergeCell ref="A126:T127"/>
    <mergeCell ref="U126:AD126"/>
    <mergeCell ref="AE126:AN126"/>
    <mergeCell ref="AO126:AX126"/>
    <mergeCell ref="AY126:BH126"/>
    <mergeCell ref="BI126:BR126"/>
    <mergeCell ref="U127:Y127"/>
    <mergeCell ref="Z127:AD127"/>
    <mergeCell ref="AE127:AI127"/>
    <mergeCell ref="AJ127:AN127"/>
    <mergeCell ref="AP119:AT119"/>
    <mergeCell ref="AU119:AY119"/>
    <mergeCell ref="AZ119:BD119"/>
    <mergeCell ref="BE119:BI119"/>
    <mergeCell ref="A124:BL124"/>
    <mergeCell ref="A125:BR125"/>
    <mergeCell ref="BE120:BI120"/>
    <mergeCell ref="A121:C121"/>
    <mergeCell ref="D121:P121"/>
    <mergeCell ref="Q121:U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BN130:BR130"/>
    <mergeCell ref="A134:BL134"/>
    <mergeCell ref="BI131:BM131"/>
    <mergeCell ref="BN131:BR131"/>
    <mergeCell ref="A130:T130"/>
    <mergeCell ref="U130:Y130"/>
    <mergeCell ref="Z130:AD130"/>
    <mergeCell ref="AE130:AI130"/>
    <mergeCell ref="AJ130:AN130"/>
    <mergeCell ref="AO130:AS130"/>
    <mergeCell ref="AO129:AS129"/>
    <mergeCell ref="AT129:AX129"/>
    <mergeCell ref="AY129:BC129"/>
    <mergeCell ref="BD129:BH129"/>
    <mergeCell ref="BI129:BM129"/>
    <mergeCell ref="BN129:BR129"/>
    <mergeCell ref="AT128:AX128"/>
    <mergeCell ref="AY128:BC128"/>
    <mergeCell ref="BD128:BH128"/>
    <mergeCell ref="BI128:BM128"/>
    <mergeCell ref="BN128:BR128"/>
    <mergeCell ref="A129:T129"/>
    <mergeCell ref="U129:Y129"/>
    <mergeCell ref="Z129:AD129"/>
    <mergeCell ref="AE129:AI129"/>
    <mergeCell ref="AJ129:AN129"/>
    <mergeCell ref="A128:T128"/>
    <mergeCell ref="U128:Y128"/>
    <mergeCell ref="Z128:AD128"/>
    <mergeCell ref="AE128:AI128"/>
    <mergeCell ref="AJ128:AN128"/>
    <mergeCell ref="AO128:AS128"/>
    <mergeCell ref="A138:C138"/>
    <mergeCell ref="D138:V138"/>
    <mergeCell ref="W138:Y138"/>
    <mergeCell ref="Z138:AB138"/>
    <mergeCell ref="AC138:AE138"/>
    <mergeCell ref="AF138:AH138"/>
    <mergeCell ref="BJ136:BL137"/>
    <mergeCell ref="W137:Y137"/>
    <mergeCell ref="Z137:AB137"/>
    <mergeCell ref="AC137:AE137"/>
    <mergeCell ref="AF137:AH137"/>
    <mergeCell ref="AI137:AK137"/>
    <mergeCell ref="AL137:AN137"/>
    <mergeCell ref="AO137:AQ137"/>
    <mergeCell ref="AR137:AT137"/>
    <mergeCell ref="BG135:BL135"/>
    <mergeCell ref="W136:AB136"/>
    <mergeCell ref="AC136:AH136"/>
    <mergeCell ref="AI136:AN136"/>
    <mergeCell ref="AO136:AT136"/>
    <mergeCell ref="AU136:AW137"/>
    <mergeCell ref="AX136:AZ137"/>
    <mergeCell ref="BA136:BC137"/>
    <mergeCell ref="BD136:BF137"/>
    <mergeCell ref="BG136:BI137"/>
    <mergeCell ref="A135:C137"/>
    <mergeCell ref="D135:V137"/>
    <mergeCell ref="W135:AH135"/>
    <mergeCell ref="AI135:AT135"/>
    <mergeCell ref="AU135:AZ135"/>
    <mergeCell ref="BA135:BF135"/>
    <mergeCell ref="BA139:BC139"/>
    <mergeCell ref="BD139:BF139"/>
    <mergeCell ref="BG139:BI139"/>
    <mergeCell ref="BJ139:BL139"/>
    <mergeCell ref="A140:C140"/>
    <mergeCell ref="D140:V140"/>
    <mergeCell ref="W140:Y140"/>
    <mergeCell ref="Z140:AB140"/>
    <mergeCell ref="AC140:AE140"/>
    <mergeCell ref="AF140:AH140"/>
    <mergeCell ref="AI139:AK139"/>
    <mergeCell ref="AL139:AN139"/>
    <mergeCell ref="AO139:AQ139"/>
    <mergeCell ref="AR139:AT139"/>
    <mergeCell ref="AU139:AW139"/>
    <mergeCell ref="AX139:AZ139"/>
    <mergeCell ref="BA138:BC138"/>
    <mergeCell ref="BD138:BF138"/>
    <mergeCell ref="BG138:BI138"/>
    <mergeCell ref="BJ138:BL138"/>
    <mergeCell ref="A139:C139"/>
    <mergeCell ref="D139:V139"/>
    <mergeCell ref="W139:Y139"/>
    <mergeCell ref="Z139:AB139"/>
    <mergeCell ref="AC139:AE139"/>
    <mergeCell ref="AF139:AH139"/>
    <mergeCell ref="AI138:AK138"/>
    <mergeCell ref="AL138:AN138"/>
    <mergeCell ref="AO138:AQ138"/>
    <mergeCell ref="AR138:AT138"/>
    <mergeCell ref="AU138:AW138"/>
    <mergeCell ref="AX138:AZ138"/>
    <mergeCell ref="AP148:AT148"/>
    <mergeCell ref="AU148:AY148"/>
    <mergeCell ref="AZ148:BD148"/>
    <mergeCell ref="BE148:BI148"/>
    <mergeCell ref="BJ148:BN148"/>
    <mergeCell ref="BO148:BS148"/>
    <mergeCell ref="A146:BS146"/>
    <mergeCell ref="A147:F148"/>
    <mergeCell ref="G147:S148"/>
    <mergeCell ref="T147:Z148"/>
    <mergeCell ref="AA147:AO147"/>
    <mergeCell ref="AP147:BD147"/>
    <mergeCell ref="BE147:BS147"/>
    <mergeCell ref="AA148:AE148"/>
    <mergeCell ref="AF148:AJ148"/>
    <mergeCell ref="AK148:AO148"/>
    <mergeCell ref="BA140:BC140"/>
    <mergeCell ref="BD140:BF140"/>
    <mergeCell ref="BG140:BI140"/>
    <mergeCell ref="BJ140:BL140"/>
    <mergeCell ref="A144:BL144"/>
    <mergeCell ref="A145:BS145"/>
    <mergeCell ref="AL141:AN141"/>
    <mergeCell ref="AO141:AQ141"/>
    <mergeCell ref="AR141:AT141"/>
    <mergeCell ref="AU141:AW141"/>
    <mergeCell ref="AI140:AK140"/>
    <mergeCell ref="AL140:AN140"/>
    <mergeCell ref="AO140:AQ140"/>
    <mergeCell ref="AR140:AT140"/>
    <mergeCell ref="AU140:AW140"/>
    <mergeCell ref="AX140:AZ140"/>
    <mergeCell ref="T151:Z151"/>
    <mergeCell ref="AA151:AE151"/>
    <mergeCell ref="AF151:AJ151"/>
    <mergeCell ref="AK151:AO151"/>
    <mergeCell ref="AP150:AT150"/>
    <mergeCell ref="AU150:AY150"/>
    <mergeCell ref="AZ150:BD150"/>
    <mergeCell ref="BE150:BI150"/>
    <mergeCell ref="BJ150:BN150"/>
    <mergeCell ref="BO150:BS150"/>
    <mergeCell ref="A150:F150"/>
    <mergeCell ref="G150:S150"/>
    <mergeCell ref="T150:Z150"/>
    <mergeCell ref="AA150:AE150"/>
    <mergeCell ref="AF150:AJ150"/>
    <mergeCell ref="AK150:AO150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A154:BL154"/>
    <mergeCell ref="A155:BD155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BB167:BF167"/>
    <mergeCell ref="BG167:BJ167"/>
    <mergeCell ref="BK167:BO167"/>
    <mergeCell ref="BP167:BS167"/>
    <mergeCell ref="A168:M168"/>
    <mergeCell ref="N168:U168"/>
    <mergeCell ref="V168:Z168"/>
    <mergeCell ref="AA168:AE168"/>
    <mergeCell ref="AF168:AI168"/>
    <mergeCell ref="AJ168:AN168"/>
    <mergeCell ref="AA167:AE167"/>
    <mergeCell ref="AF167:AI167"/>
    <mergeCell ref="AJ167:AN167"/>
    <mergeCell ref="AO167:AR167"/>
    <mergeCell ref="AS167:AW167"/>
    <mergeCell ref="AX167:BA167"/>
    <mergeCell ref="A164:BL164"/>
    <mergeCell ref="A165:BM165"/>
    <mergeCell ref="A166:M167"/>
    <mergeCell ref="N166:U167"/>
    <mergeCell ref="V166:Z167"/>
    <mergeCell ref="AA166:AI166"/>
    <mergeCell ref="AJ166:AR166"/>
    <mergeCell ref="AS166:BA166"/>
    <mergeCell ref="BB166:BJ166"/>
    <mergeCell ref="BK166:BS166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BP168:BS168"/>
    <mergeCell ref="A169:M169"/>
    <mergeCell ref="N169:U169"/>
    <mergeCell ref="V169:Z169"/>
    <mergeCell ref="AA169:AE169"/>
    <mergeCell ref="AF169:AI169"/>
    <mergeCell ref="AJ169:AN169"/>
    <mergeCell ref="AO169:AR169"/>
    <mergeCell ref="AS169:AW169"/>
    <mergeCell ref="AX169:BA169"/>
    <mergeCell ref="AO168:AR168"/>
    <mergeCell ref="AS168:AW168"/>
    <mergeCell ref="AX168:BA168"/>
    <mergeCell ref="BB168:BF168"/>
    <mergeCell ref="BG168:BJ168"/>
    <mergeCell ref="BK168:BO168"/>
    <mergeCell ref="AE182:AJ182"/>
    <mergeCell ref="A180:F181"/>
    <mergeCell ref="G180:S181"/>
    <mergeCell ref="T180:Y181"/>
    <mergeCell ref="Z180:AD181"/>
    <mergeCell ref="AE180:AJ181"/>
    <mergeCell ref="AK180:AP181"/>
    <mergeCell ref="BP170:BS170"/>
    <mergeCell ref="A173:BL173"/>
    <mergeCell ref="A174:BL174"/>
    <mergeCell ref="A177:BL177"/>
    <mergeCell ref="A178:BL178"/>
    <mergeCell ref="A179:BL179"/>
    <mergeCell ref="AO170:AR170"/>
    <mergeCell ref="AS170:AW170"/>
    <mergeCell ref="AX170:BA170"/>
    <mergeCell ref="BB170:BF170"/>
    <mergeCell ref="BG170:BJ170"/>
    <mergeCell ref="BK170:BO170"/>
    <mergeCell ref="A188:BL188"/>
    <mergeCell ref="A185:F185"/>
    <mergeCell ref="G185:S185"/>
    <mergeCell ref="T185:Y185"/>
    <mergeCell ref="Z185:AD185"/>
    <mergeCell ref="AK183:AP183"/>
    <mergeCell ref="AQ183:AV183"/>
    <mergeCell ref="AW183:BA183"/>
    <mergeCell ref="BB183:BF183"/>
    <mergeCell ref="BG183:BL183"/>
    <mergeCell ref="A184:F184"/>
    <mergeCell ref="G184:S184"/>
    <mergeCell ref="T184:Y184"/>
    <mergeCell ref="Z184:AD184"/>
    <mergeCell ref="AE184:AJ184"/>
    <mergeCell ref="AK182:AP182"/>
    <mergeCell ref="AQ182:AV182"/>
    <mergeCell ref="AW182:BA182"/>
    <mergeCell ref="BB182:BF182"/>
    <mergeCell ref="BG182:BL182"/>
    <mergeCell ref="A183:F183"/>
    <mergeCell ref="G183:S183"/>
    <mergeCell ref="T183:Y183"/>
    <mergeCell ref="Z183:AD183"/>
    <mergeCell ref="AE183:AJ183"/>
    <mergeCell ref="AQ186:AV186"/>
    <mergeCell ref="AW186:BA186"/>
    <mergeCell ref="BB186:BF186"/>
    <mergeCell ref="BG186:BL186"/>
    <mergeCell ref="A186:F186"/>
    <mergeCell ref="G186:S186"/>
    <mergeCell ref="T186:Y186"/>
    <mergeCell ref="AT191:AW192"/>
    <mergeCell ref="AX191:BG191"/>
    <mergeCell ref="BH191:BL192"/>
    <mergeCell ref="Z192:AD192"/>
    <mergeCell ref="AE192:AI192"/>
    <mergeCell ref="AX192:BB192"/>
    <mergeCell ref="BC192:BG192"/>
    <mergeCell ref="A189:BL189"/>
    <mergeCell ref="A190:F192"/>
    <mergeCell ref="G190:P192"/>
    <mergeCell ref="Q190:AN190"/>
    <mergeCell ref="AO190:BL190"/>
    <mergeCell ref="Q191:U192"/>
    <mergeCell ref="V191:Y192"/>
    <mergeCell ref="Z191:AI191"/>
    <mergeCell ref="AJ191:AN192"/>
    <mergeCell ref="AO191:AS192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AE202:AJ203"/>
    <mergeCell ref="AK202:AP203"/>
    <mergeCell ref="AQ202:AV203"/>
    <mergeCell ref="AW202:BD203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7:AN197"/>
    <mergeCell ref="AO197:AS197"/>
    <mergeCell ref="AT197:AW197"/>
    <mergeCell ref="AX197:BB197"/>
    <mergeCell ref="BC197:BG197"/>
    <mergeCell ref="BH197:BL197"/>
    <mergeCell ref="A214:BL214"/>
    <mergeCell ref="A215:BL215"/>
    <mergeCell ref="A207:F207"/>
    <mergeCell ref="G207:S207"/>
    <mergeCell ref="T207:Y207"/>
    <mergeCell ref="Z207:AD207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AK208:AP208"/>
    <mergeCell ref="AQ208:AV208"/>
    <mergeCell ref="AW208:BD208"/>
    <mergeCell ref="BE208:BL208"/>
    <mergeCell ref="AE207:AJ207"/>
    <mergeCell ref="AK207:AP207"/>
    <mergeCell ref="AQ207:AV207"/>
    <mergeCell ref="AW207:BD207"/>
    <mergeCell ref="BE207:BL207"/>
    <mergeCell ref="A208:F208"/>
    <mergeCell ref="A223:AA223"/>
    <mergeCell ref="AH223:AP223"/>
    <mergeCell ref="AU223:BF223"/>
    <mergeCell ref="AH224:AP224"/>
    <mergeCell ref="AU224:BF224"/>
    <mergeCell ref="A31:D31"/>
    <mergeCell ref="E31:T31"/>
    <mergeCell ref="U31:Y31"/>
    <mergeCell ref="Z31:AD31"/>
    <mergeCell ref="AE31:AH31"/>
    <mergeCell ref="A216:BL216"/>
    <mergeCell ref="A220:AA220"/>
    <mergeCell ref="AH220:AP220"/>
    <mergeCell ref="AU220:BF220"/>
    <mergeCell ref="AH221:AP221"/>
    <mergeCell ref="AU221:BF221"/>
    <mergeCell ref="AW206:BD206"/>
    <mergeCell ref="BE206:BL206"/>
    <mergeCell ref="A210:BL210"/>
    <mergeCell ref="A211:BL211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B71:BF71"/>
    <mergeCell ref="A70:D70"/>
    <mergeCell ref="E70:W70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U53:BY53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X70:AB70"/>
    <mergeCell ref="AC70:AG70"/>
    <mergeCell ref="AH70:AL70"/>
    <mergeCell ref="BL53:BP53"/>
    <mergeCell ref="BQ53:BT53"/>
    <mergeCell ref="AR69:AV69"/>
    <mergeCell ref="AW69:BA69"/>
    <mergeCell ref="BB69:BF69"/>
    <mergeCell ref="BG69:BK69"/>
    <mergeCell ref="AH66:AL66"/>
    <mergeCell ref="AM66:AQ66"/>
    <mergeCell ref="AR66:AV66"/>
    <mergeCell ref="AW66:BA66"/>
    <mergeCell ref="BB66:BF66"/>
    <mergeCell ref="BG66:BK66"/>
    <mergeCell ref="BQ61:BT61"/>
    <mergeCell ref="AX60:BA60"/>
    <mergeCell ref="BB60:BF60"/>
    <mergeCell ref="BG60:BK60"/>
    <mergeCell ref="BL60:BP60"/>
    <mergeCell ref="BQ60:BT60"/>
    <mergeCell ref="BG58:BK58"/>
    <mergeCell ref="BL58:BP58"/>
    <mergeCell ref="BQ58:BT58"/>
    <mergeCell ref="BU91:BY91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AX89:BA89"/>
    <mergeCell ref="BB89:BF89"/>
    <mergeCell ref="BG89:BK89"/>
    <mergeCell ref="BL89:BP89"/>
    <mergeCell ref="BQ89:BT89"/>
    <mergeCell ref="BU89:BY89"/>
    <mergeCell ref="BQ88:BT88"/>
    <mergeCell ref="BQ90:BT90"/>
    <mergeCell ref="BU90:BY90"/>
    <mergeCell ref="BQ91:BT91"/>
    <mergeCell ref="BU88:BY88"/>
    <mergeCell ref="AU110:AY110"/>
    <mergeCell ref="AZ110:BD110"/>
    <mergeCell ref="BE110:BI110"/>
    <mergeCell ref="BJ110:BN110"/>
    <mergeCell ref="BO110:BS110"/>
    <mergeCell ref="BT110:BX110"/>
    <mergeCell ref="A110:C110"/>
    <mergeCell ref="D110:P110"/>
    <mergeCell ref="Q110:U110"/>
    <mergeCell ref="V110:AE110"/>
    <mergeCell ref="AF110:AJ110"/>
    <mergeCell ref="AK110:AO110"/>
    <mergeCell ref="AP110:AT110"/>
    <mergeCell ref="A100:C100"/>
    <mergeCell ref="D100:T100"/>
    <mergeCell ref="U100:Y100"/>
    <mergeCell ref="Z100:AD100"/>
    <mergeCell ref="AE100:AI100"/>
    <mergeCell ref="AJ100:AN100"/>
    <mergeCell ref="AO100:AS100"/>
    <mergeCell ref="BE108:BI108"/>
    <mergeCell ref="BJ108:BN108"/>
    <mergeCell ref="BO108:BS108"/>
    <mergeCell ref="BT108:BX108"/>
    <mergeCell ref="BT107:BX107"/>
    <mergeCell ref="A108:C108"/>
    <mergeCell ref="D108:P108"/>
    <mergeCell ref="Q108:U108"/>
    <mergeCell ref="V108:AE108"/>
    <mergeCell ref="BT109:BX109"/>
    <mergeCell ref="AF108:AJ108"/>
    <mergeCell ref="AK108:AO108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AP118:AT118"/>
    <mergeCell ref="AU118:AY118"/>
    <mergeCell ref="AZ118:BD118"/>
    <mergeCell ref="BE118:BI118"/>
    <mergeCell ref="A119:C119"/>
    <mergeCell ref="A131:T131"/>
    <mergeCell ref="U131:Y131"/>
    <mergeCell ref="Z131:AD131"/>
    <mergeCell ref="AE131:AI131"/>
    <mergeCell ref="AJ131:AN131"/>
    <mergeCell ref="AO131:AS131"/>
    <mergeCell ref="AT131:AX131"/>
    <mergeCell ref="AY131:BC131"/>
    <mergeCell ref="BD131:BH131"/>
    <mergeCell ref="BE122:BI122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T130:AX130"/>
    <mergeCell ref="AY130:BC130"/>
    <mergeCell ref="BD130:BH130"/>
    <mergeCell ref="BI130:BM130"/>
    <mergeCell ref="AO127:AS127"/>
    <mergeCell ref="AT127:AX127"/>
    <mergeCell ref="BO152:BS152"/>
    <mergeCell ref="AK152:AO152"/>
    <mergeCell ref="AP152:AT152"/>
    <mergeCell ref="AU152:AY152"/>
    <mergeCell ref="AZ152:BD152"/>
    <mergeCell ref="BE152:BI152"/>
    <mergeCell ref="BJ152:BN152"/>
    <mergeCell ref="A152:F152"/>
    <mergeCell ref="G152:S152"/>
    <mergeCell ref="T152:Z152"/>
    <mergeCell ref="AA152:AE152"/>
    <mergeCell ref="AF152:AJ152"/>
    <mergeCell ref="AX141:AZ141"/>
    <mergeCell ref="BA141:BC141"/>
    <mergeCell ref="BD141:BF141"/>
    <mergeCell ref="BG141:BI141"/>
    <mergeCell ref="BJ141:BL141"/>
    <mergeCell ref="A141:C141"/>
    <mergeCell ref="D141:V141"/>
    <mergeCell ref="W141:Y141"/>
    <mergeCell ref="Z141:AB141"/>
    <mergeCell ref="AC141:AE141"/>
    <mergeCell ref="AF141:AH141"/>
    <mergeCell ref="AI141:AK141"/>
    <mergeCell ref="AP151:AT151"/>
    <mergeCell ref="AU151:AY151"/>
    <mergeCell ref="AZ151:BD151"/>
    <mergeCell ref="BE151:BI151"/>
    <mergeCell ref="BJ151:BN151"/>
    <mergeCell ref="BO151:BS151"/>
    <mergeCell ref="A151:F151"/>
    <mergeCell ref="G151:S151"/>
    <mergeCell ref="Z186:AD186"/>
    <mergeCell ref="AE186:AJ186"/>
    <mergeCell ref="AK186:AP186"/>
    <mergeCell ref="AE185:AJ185"/>
    <mergeCell ref="AK185:AP185"/>
    <mergeCell ref="AQ185:AV185"/>
    <mergeCell ref="AW185:BA185"/>
    <mergeCell ref="BB185:BF185"/>
    <mergeCell ref="BG185:BL185"/>
    <mergeCell ref="AU161:AY161"/>
    <mergeCell ref="AZ161:BD161"/>
    <mergeCell ref="A161:F161"/>
    <mergeCell ref="G161:S161"/>
    <mergeCell ref="T161:Z161"/>
    <mergeCell ref="AA161:AE161"/>
    <mergeCell ref="AF161:AJ161"/>
    <mergeCell ref="AK161:AO161"/>
    <mergeCell ref="AP161:AT161"/>
    <mergeCell ref="AK184:AP184"/>
    <mergeCell ref="AQ184:AV184"/>
    <mergeCell ref="AW184:BA184"/>
    <mergeCell ref="BB184:BF184"/>
    <mergeCell ref="BG184:BL184"/>
    <mergeCell ref="AQ180:AV181"/>
    <mergeCell ref="AW180:BF180"/>
    <mergeCell ref="BG180:BL181"/>
    <mergeCell ref="AW181:BA181"/>
    <mergeCell ref="BB181:BF181"/>
    <mergeCell ref="A182:F182"/>
    <mergeCell ref="G182:S182"/>
    <mergeCell ref="T182:Y182"/>
    <mergeCell ref="Z182:AD182"/>
    <mergeCell ref="A197:F197"/>
    <mergeCell ref="G197:P197"/>
    <mergeCell ref="Q197:U197"/>
    <mergeCell ref="V197:Y197"/>
    <mergeCell ref="Z197:AD197"/>
    <mergeCell ref="AE197:AI197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G208:S208"/>
    <mergeCell ref="T208:Y208"/>
    <mergeCell ref="Z208:AD208"/>
    <mergeCell ref="AE208:AJ208"/>
    <mergeCell ref="AJ198:AN198"/>
    <mergeCell ref="AO198:AS198"/>
    <mergeCell ref="AT198:AW198"/>
    <mergeCell ref="AX198:BB198"/>
    <mergeCell ref="BC198:BG198"/>
    <mergeCell ref="BH198:BL198"/>
    <mergeCell ref="A198:F198"/>
    <mergeCell ref="G198:P198"/>
    <mergeCell ref="Q198:U198"/>
    <mergeCell ref="V198:Y198"/>
    <mergeCell ref="Z198:AD198"/>
    <mergeCell ref="AE198:AI198"/>
    <mergeCell ref="BE202:BL203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200:BL200"/>
    <mergeCell ref="A201:BL201"/>
    <mergeCell ref="A202:F203"/>
    <mergeCell ref="G202:S203"/>
    <mergeCell ref="T202:Y203"/>
    <mergeCell ref="Z202:AD203"/>
  </mergeCells>
  <conditionalFormatting sqref="A90 A140 A99">
    <cfRule type="cellIs" dxfId="226" priority="23" stopIfTrue="1" operator="equal">
      <formula>A89</formula>
    </cfRule>
  </conditionalFormatting>
  <conditionalFormatting sqref="A109:C109 A119:C119">
    <cfRule type="cellIs" dxfId="225" priority="24" stopIfTrue="1" operator="equal">
      <formula>A108</formula>
    </cfRule>
    <cfRule type="cellIs" dxfId="224" priority="25" stopIfTrue="1" operator="equal">
      <formula>0</formula>
    </cfRule>
  </conditionalFormatting>
  <conditionalFormatting sqref="A91">
    <cfRule type="cellIs" dxfId="223" priority="22" stopIfTrue="1" operator="equal">
      <formula>A90</formula>
    </cfRule>
  </conditionalFormatting>
  <conditionalFormatting sqref="A101">
    <cfRule type="cellIs" dxfId="222" priority="350" stopIfTrue="1" operator="equal">
      <formula>A99</formula>
    </cfRule>
  </conditionalFormatting>
  <conditionalFormatting sqref="A100">
    <cfRule type="cellIs" dxfId="221" priority="20" stopIfTrue="1" operator="equal">
      <formula>A99</formula>
    </cfRule>
  </conditionalFormatting>
  <conditionalFormatting sqref="A141">
    <cfRule type="cellIs" dxfId="220" priority="2" stopIfTrue="1" operator="equal">
      <formula>A140</formula>
    </cfRule>
  </conditionalFormatting>
  <conditionalFormatting sqref="A110:C110">
    <cfRule type="cellIs" dxfId="219" priority="17" stopIfTrue="1" operator="equal">
      <formula>A109</formula>
    </cfRule>
    <cfRule type="cellIs" dxfId="218" priority="18" stopIfTrue="1" operator="equal">
      <formula>0</formula>
    </cfRule>
  </conditionalFormatting>
  <conditionalFormatting sqref="A111:C111">
    <cfRule type="cellIs" dxfId="217" priority="15" stopIfTrue="1" operator="equal">
      <formula>A110</formula>
    </cfRule>
    <cfRule type="cellIs" dxfId="216" priority="16" stopIfTrue="1" operator="equal">
      <formula>0</formula>
    </cfRule>
  </conditionalFormatting>
  <conditionalFormatting sqref="A112:C112">
    <cfRule type="cellIs" dxfId="215" priority="13" stopIfTrue="1" operator="equal">
      <formula>A111</formula>
    </cfRule>
    <cfRule type="cellIs" dxfId="214" priority="14" stopIfTrue="1" operator="equal">
      <formula>0</formula>
    </cfRule>
  </conditionalFormatting>
  <conditionalFormatting sqref="A120:C120">
    <cfRule type="cellIs" dxfId="213" priority="9" stopIfTrue="1" operator="equal">
      <formula>A119</formula>
    </cfRule>
    <cfRule type="cellIs" dxfId="212" priority="10" stopIfTrue="1" operator="equal">
      <formula>0</formula>
    </cfRule>
  </conditionalFormatting>
  <conditionalFormatting sqref="A121:C121">
    <cfRule type="cellIs" dxfId="211" priority="7" stopIfTrue="1" operator="equal">
      <formula>A120</formula>
    </cfRule>
    <cfRule type="cellIs" dxfId="210" priority="8" stopIfTrue="1" operator="equal">
      <formula>0</formula>
    </cfRule>
  </conditionalFormatting>
  <conditionalFormatting sqref="A122:C122">
    <cfRule type="cellIs" dxfId="209" priority="5" stopIfTrue="1" operator="equal">
      <formula>A121</formula>
    </cfRule>
    <cfRule type="cellIs" dxfId="208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15</vt:i4>
      </vt:variant>
    </vt:vector>
  </HeadingPairs>
  <TitlesOfParts>
    <vt:vector size="30" baseType="lpstr">
      <vt:lpstr>Додаток2 КПК0110150</vt:lpstr>
      <vt:lpstr>Додаток2 КПК0112111</vt:lpstr>
      <vt:lpstr>Додаток2 КПК0113035</vt:lpstr>
      <vt:lpstr>Додаток2 КПК0113160</vt:lpstr>
      <vt:lpstr>Додаток2 КПК0113210</vt:lpstr>
      <vt:lpstr>Додаток2 КПК0113242</vt:lpstr>
      <vt:lpstr>Додаток2 КПК0115011</vt:lpstr>
      <vt:lpstr>Додаток2 КПК0116030</vt:lpstr>
      <vt:lpstr>Додаток2 КПК0117110</vt:lpstr>
      <vt:lpstr>Додаток2 КПК0117130</vt:lpstr>
      <vt:lpstr>Додаток2 КПК0117330</vt:lpstr>
      <vt:lpstr>Додаток2 КПК0117461</vt:lpstr>
      <vt:lpstr>Додаток2 КПК0117680</vt:lpstr>
      <vt:lpstr>Додаток2 КПК0117693</vt:lpstr>
      <vt:lpstr>Додаток2 КПК0118340</vt:lpstr>
      <vt:lpstr>'Додаток2 КПК0110150'!Область_печати</vt:lpstr>
      <vt:lpstr>'Додаток2 КПК0112111'!Область_печати</vt:lpstr>
      <vt:lpstr>'Додаток2 КПК0113035'!Область_печати</vt:lpstr>
      <vt:lpstr>'Додаток2 КПК0113160'!Область_печати</vt:lpstr>
      <vt:lpstr>'Додаток2 КПК0113210'!Область_печати</vt:lpstr>
      <vt:lpstr>'Додаток2 КПК0113242'!Область_печати</vt:lpstr>
      <vt:lpstr>'Додаток2 КПК0115011'!Область_печати</vt:lpstr>
      <vt:lpstr>'Додаток2 КПК0116030'!Область_печати</vt:lpstr>
      <vt:lpstr>'Додаток2 КПК0117110'!Область_печати</vt:lpstr>
      <vt:lpstr>'Додаток2 КПК0117130'!Область_печати</vt:lpstr>
      <vt:lpstr>'Додаток2 КПК0117330'!Область_печати</vt:lpstr>
      <vt:lpstr>'Додаток2 КПК0117461'!Область_печати</vt:lpstr>
      <vt:lpstr>'Додаток2 КПК0117680'!Область_печати</vt:lpstr>
      <vt:lpstr>'Додаток2 КПК0117693'!Область_печати</vt:lpstr>
      <vt:lpstr>'Додаток2 КПК0118340'!Область_печати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PC</cp:lastModifiedBy>
  <cp:lastPrinted>2021-11-08T08:53:30Z</cp:lastPrinted>
  <dcterms:created xsi:type="dcterms:W3CDTF">2016-07-02T12:27:50Z</dcterms:created>
  <dcterms:modified xsi:type="dcterms:W3CDTF">2022-01-10T10:52:53Z</dcterms:modified>
</cp:coreProperties>
</file>