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F37" i="2" l="1"/>
  <c r="G37" i="2"/>
  <c r="H37" i="2"/>
  <c r="I37" i="2"/>
  <c r="I34" i="2" l="1"/>
  <c r="I32" i="2" l="1"/>
  <c r="I33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</calcChain>
</file>

<file path=xl/sharedStrings.xml><?xml version="1.0" encoding="utf-8"?>
<sst xmlns="http://schemas.openxmlformats.org/spreadsheetml/2006/main" count="165" uniqueCount="68">
  <si>
    <t>Зміст заходів</t>
  </si>
  <si>
    <t>Відповідальні за виконання</t>
  </si>
  <si>
    <t>Строки виконання </t>
  </si>
  <si>
    <t>Джерела фінансування</t>
  </si>
  <si>
    <t>Обсяги фінансування по роках, тис.грн</t>
  </si>
  <si>
    <t>Очікуваний результат</t>
  </si>
  <si>
    <t>Всього</t>
  </si>
  <si>
    <t>1.Проводити інформаційно- роз’яснювальну роботу серед населення  щодо змін, нововведень у законодавстві України з питань соціального захисту населення.</t>
  </si>
  <si>
    <t>Фінансування не потребує</t>
  </si>
  <si>
    <t>-</t>
  </si>
  <si>
    <t>Забезпечення інформування широ-кого кола громадськості  щодо реалі-зації права на соціальний захист, чинних норм та нововведень у со-ціальному законодавстві, інфор-мування з питань виплати пільг, субсидій, усіх видів державної соціа-льної допомоги, пенсій, адресних допомог, компенсаційних виплат.</t>
  </si>
  <si>
    <t>2.Проводити обстеження матеріально-побутових умов проживання громадян з метою вивчення потреб - одиноких непрацездатних громадян, ветеранів війни, людей з інвалідністю інших пільгових категорій населення.</t>
  </si>
  <si>
    <t>Поліпшення житлових умов пільгових категорій населення.</t>
  </si>
  <si>
    <t>3.Надання допомоги соціально-незахищеним верствам населення, які опинилися в складній життєвій ситуації для поліпшення життєдіяльності сім’ї, надання допомоги на проведення складних хірургічних операцій та проведення лікування.</t>
  </si>
  <si>
    <t>Місцевий бюджет</t>
  </si>
  <si>
    <t>Допомога у вирішенні проблем мешканців громади, які опинились в складних життєвих обставинах, надання допомоги для можливості подальшого лікування та реабілітації.</t>
  </si>
  <si>
    <t>Допомога у вирішенні проблем мешканців громади, які опинились в складних життєвих обставинах.</t>
  </si>
  <si>
    <t>Покращення матеріального стану окремих груп населення.</t>
  </si>
  <si>
    <t>Вшанування воїнів- інтернаціоналістів та надання матеріальної допомоги для покращення матеріального стану окремих груп населення.</t>
  </si>
  <si>
    <t>Надання допомоги для можливості подальшого лікування та реабілітації.</t>
  </si>
  <si>
    <t>Посилення уваги до літніх людей, вшанування осіб, яким виповнилося 90, 95, 100 і більше років</t>
  </si>
  <si>
    <t>Допомога у вирішенні проблем мешканців громади, які постраждали від пожежі, стихійних лих, тощо.</t>
  </si>
  <si>
    <t>Всього по програмі:</t>
  </si>
  <si>
    <t xml:space="preserve">Відділ соціального захисту Брацлавської селищно ради, депутати, старости </t>
  </si>
  <si>
    <t>Брацлавська селищна рада</t>
  </si>
  <si>
    <t>2022-2024</t>
  </si>
  <si>
    <t>Відділ соціального захисту Брацлавської сеищної ради</t>
  </si>
  <si>
    <t>Вшанування учасників ліквідації аварії на ЧАЕС, вдів учасників та надання матеріальної допомоги.</t>
  </si>
  <si>
    <t>Дотримання Закону України "Про поховання та похоронну справу"</t>
  </si>
  <si>
    <t>Брацлавська селищна рада,Брацлавський  ККП</t>
  </si>
  <si>
    <t>Брацлавська селищна рада, КНП "ПМСД"</t>
  </si>
  <si>
    <t>Підтримка непрацюючих фізичних осіб, які надають соціальні послуги громадянам похилого віку, інвалідам, дітям -інвалідам, хворим які потребують сторонньї допомоги та які не здатні до самоогбслуговування</t>
  </si>
  <si>
    <r>
      <t xml:space="preserve">4.Надання матеріальної допомоги громадянам, що хворіють на онкологічні захворювання </t>
    </r>
    <r>
      <rPr>
        <sz val="12"/>
        <color theme="1"/>
        <rFont val="ProbaPro"/>
        <charset val="204"/>
      </rPr>
      <t>та інші рідкісні орфанні захворювання</t>
    </r>
  </si>
  <si>
    <t>5.Надання одноразової матеріальної допомоги особам що потребують регулярного проведення  гемодіалізу</t>
  </si>
  <si>
    <t>6. Забезпечення спеціальним харчуванням для хворих на фенілкетанурію</t>
  </si>
  <si>
    <t>8. Надання матеріальної допомоги громадянам, які постраждали внаслідок Чорнобильської катастрофи.( ліквідатори ЧАЕС, вдови (вдівці) ліквідаторів).</t>
  </si>
  <si>
    <t>9. Надання матеріальної допомоги громадянам, які брали участь у бойових діях на території Республіки Афганістан,  учасникам,  бойових дій на території інших держав</t>
  </si>
  <si>
    <t>10. Надання допомоги  внутрішньо переміщеним та/або евакуйованим особам у зв`язку із введенням воєнного стану на території України (грошова допомога, забезпечення  продуктами харчування, відшкодування комунальних послуг, придбання миючих та дезінфікуючих засобів та інше)</t>
  </si>
  <si>
    <r>
      <t>11. Надання матеріальної допомоги багатодітним сім’ям, що виховують четверо і більше дітей, сім’ям з дітьми які знаходяться в складних життєвих обставинах</t>
    </r>
    <r>
      <rPr>
        <sz val="12"/>
        <color rgb="FF000000"/>
        <rFont val="Calibri"/>
        <family val="2"/>
        <charset val="204"/>
      </rPr>
      <t>'</t>
    </r>
  </si>
  <si>
    <t>12. Надання матеріальної допомоги мешканцям громади до ювілейних дат, а саме: 90, 95, 100 років і т.д.</t>
  </si>
  <si>
    <t>13. Надання матеріальної допомоги особам, які постраждали внаслідок виникнення надзвичайної ситуації (пожежі, стихійних лих тощо, внаслідок якого завдано збитку житлу, майну потерпілого або його здоров’ю).</t>
  </si>
  <si>
    <t>14. Надання матеріальної допомоги на поховання осіб, які не досягли пенсійного віку та на момент смерті не працювали.</t>
  </si>
  <si>
    <t>16. Забезпечення оплати ритуальних послуг (перевезення, поховання, придбання відповідних матеріалів) для проведення поховання загиблих під час воєнних дій на території України за рахунок місцевого бюджету</t>
  </si>
  <si>
    <t>17. Поховання осіб без окремого місця проживання, одиноких громадян, громадян від поховань яких відмовились рідні що проживали на тетериторії Брацлавської селищної територіальної громади</t>
  </si>
  <si>
    <t>19.Допомога фізичним особам, які надають соціальні послуги громадянам похилого віку, інвалідам, дітям-інвалідам, хворим, які не здатні до самообслуговування (виплата компенацій фізичним особам які надають соціальні  послуги відповідно до Постанови КМУ №558  від 29.04.2004р та № 869 від 23.09.2020р.)</t>
  </si>
  <si>
    <t>20.Забезпечення видатків по обслуговуванню підопічних КУ "Центр надання соціальних послуг " Брацлавської селищної ради</t>
  </si>
  <si>
    <t>Брацлавська селищна рада, КУ "Центр надання соціальних послуг "</t>
  </si>
  <si>
    <t>18.Відшкодування витрат за послуги зв’язку пільговій категорії населення</t>
  </si>
  <si>
    <t>Забезпечення засобами зв’язку пільговими категоріям громадян</t>
  </si>
  <si>
    <t>21. Відшкодування вартості пільгового проїзду транспортом загального користування по території України громадянам пільгових категорій</t>
  </si>
  <si>
    <t>22. Виплаита грошової компенсації на бензин, ремонт, технічне обслуговуванняавтомобілів та транспортне обслуговування інвалідів</t>
  </si>
  <si>
    <t>23. Забезпечення соціального обслуговуванням громадян похилого віку, одиноких громадян, хворих з важким перебігом хвороби громадян територіальної громади та з числа тимчасово переміщених осіб та інших соціально незахищених верст населення</t>
  </si>
  <si>
    <t>24. Забезпечення зубним протезуванням пільгових категорій (за винятком протезування з дорогоцінних металів)</t>
  </si>
  <si>
    <t xml:space="preserve">Надання можливості окремим категоріям громадян мати доступ до державних гарантій їх соціального захисту, охоплення заходами соціального захисту більшої кідькості осіб що  його потребують </t>
  </si>
  <si>
    <t>до Програми "Соціального захисту населення Брацлавської селищної територіальної громади" на 2022-2024 роки.</t>
  </si>
  <si>
    <t>Додаток  2</t>
  </si>
  <si>
    <t>Заходи щодо виконання  Програми "Соціальний захист населення Брацлавської селищної територіальної громади"                                                                          на 2022-2024 роки</t>
  </si>
  <si>
    <t>15.Надання матеріальної  допомоги  членам  сімей  осіб що брали участь у  воєнних діях на території України та загинули під час військових дій</t>
  </si>
  <si>
    <t>Секретар селищної ради                                                                         Тетяна НЕПИЙВОДА</t>
  </si>
  <si>
    <t>25. Забезпечення видатків на виплату допомоги сім'ям загиблих учасників військових дій на території України для встановлення пам’ятників</t>
  </si>
  <si>
    <t xml:space="preserve">Брацлавська селищна рада </t>
  </si>
  <si>
    <t>2023-2024</t>
  </si>
  <si>
    <t>26.Придбання продуктових наборів для сімей мобілізованих військовослужбовців, які постійно проживають на території громади</t>
  </si>
  <si>
    <t>Покращення соціального стану окремих груп населення.</t>
  </si>
  <si>
    <t>27. Забезпечення видатків на утримання жителів громади у відділеннях надання соціальних послуг в умовах цілодобового перебування/проживання  КУ «Центр надання соціальних послуг» Тульчинської міської ради, КУ «Центр надання соціальних послуг» Томашпільської селищної ради</t>
  </si>
  <si>
    <t>28. Надання разової допомоги членам сімей загиблих (померлих) ветеранів, Захисників та Захисниць України до Дня пам’яті захисників України у розмірі 3 (три) тисячі гривень на одного із членів сім’ї</t>
  </si>
  <si>
    <t>29.  Надання  щорічної разової допомоги дітям загиблих (померлих) ветеранів, Захисників та Захисниць України до Дня святого Миколая у розмірі 3 (три) тисячі гривень на одну дитину</t>
  </si>
  <si>
    <t xml:space="preserve">7. Надання матеріальної допомоги учасникам Другої світової війни та їх вдовам , учасникам, які безпосередньо беруть (брали) участь в антитерористичній операції або членам їх сімей, учасникам  воєнних дій на території України та членам їх сімей, надання  матеріальної допомоги  на лікування постраждалим  жителям громади  що брали  участь  у  воєнних діях на території України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</si>
</sst>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04"/>
      <scheme val="minor"/>
    </font>
    <font>
      <b/>
      <sz val="14"/>
      <color rgb="FF000000"/>
      <name val="ProbaPro"/>
    </font>
    <font>
      <sz val="12"/>
      <color rgb="FF000000"/>
      <name val="ProbaPro"/>
    </font>
    <font>
      <b/>
      <sz val="12"/>
      <color rgb="FF000000"/>
      <name val="ProbaPro"/>
    </font>
    <font>
      <sz val="12"/>
      <color rgb="FF000000"/>
      <name val="Calibri"/>
      <family val="2"/>
      <charset val="204"/>
    </font>
    <font>
      <sz val="12"/>
      <color theme="1"/>
      <name val="ProbaPro"/>
      <charset val="204"/>
    </font>
    <font>
      <sz val="14"/>
      <color rgb="FF000000"/>
      <name val="ProbaPr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topLeftCell="A13" zoomScale="67" zoomScaleNormal="67" workbookViewId="0">
      <selection activeCell="B14" sqref="B14:J14"/>
    </sheetView>
  </sheetViews>
  <sheetFormatPr defaultRowHeight="15"/>
  <cols>
    <col min="1" max="1" width="1.28515625" customWidth="1"/>
    <col min="2" max="2" width="50" customWidth="1"/>
    <col min="3" max="3" width="16.5703125" customWidth="1"/>
    <col min="4" max="4" width="9.85546875" customWidth="1"/>
    <col min="5" max="5" width="14" customWidth="1"/>
    <col min="6" max="8" width="7.7109375" customWidth="1"/>
    <col min="10" max="10" width="49.42578125" customWidth="1"/>
  </cols>
  <sheetData>
    <row r="1" spans="2:10">
      <c r="H1" s="8" t="s">
        <v>55</v>
      </c>
    </row>
    <row r="2" spans="2:10" ht="27.75" customHeight="1">
      <c r="H2" s="15" t="s">
        <v>54</v>
      </c>
      <c r="I2" s="15"/>
      <c r="J2" s="15"/>
    </row>
    <row r="3" spans="2:10" ht="3" customHeight="1">
      <c r="B3" s="1"/>
    </row>
    <row r="4" spans="2:10" ht="47.25" customHeight="1">
      <c r="B4" s="16" t="s">
        <v>56</v>
      </c>
      <c r="C4" s="16"/>
      <c r="D4" s="16"/>
      <c r="E4" s="16"/>
      <c r="F4" s="16"/>
      <c r="G4" s="16"/>
      <c r="H4" s="16"/>
      <c r="I4" s="16"/>
      <c r="J4" s="16"/>
    </row>
    <row r="5" spans="2:10" ht="30.75" customHeight="1">
      <c r="B5" s="17" t="s">
        <v>0</v>
      </c>
      <c r="C5" s="17" t="s">
        <v>1</v>
      </c>
      <c r="D5" s="17" t="s">
        <v>2</v>
      </c>
      <c r="E5" s="17" t="s">
        <v>3</v>
      </c>
      <c r="F5" s="17" t="s">
        <v>4</v>
      </c>
      <c r="G5" s="17"/>
      <c r="H5" s="17"/>
      <c r="I5" s="17"/>
      <c r="J5" s="17" t="s">
        <v>5</v>
      </c>
    </row>
    <row r="6" spans="2:10" ht="16.5" customHeight="1">
      <c r="B6" s="17"/>
      <c r="C6" s="17"/>
      <c r="D6" s="17"/>
      <c r="E6" s="17"/>
      <c r="F6" s="10">
        <v>2022</v>
      </c>
      <c r="G6" s="10">
        <v>2023</v>
      </c>
      <c r="H6" s="10">
        <v>2024</v>
      </c>
      <c r="I6" s="10" t="s">
        <v>6</v>
      </c>
      <c r="J6" s="17"/>
    </row>
    <row r="7" spans="2:10"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</row>
    <row r="8" spans="2:10" ht="116.25" customHeight="1">
      <c r="B8" s="4" t="s">
        <v>7</v>
      </c>
      <c r="C8" s="4" t="s">
        <v>26</v>
      </c>
      <c r="D8" s="4" t="s">
        <v>25</v>
      </c>
      <c r="E8" s="4" t="s">
        <v>8</v>
      </c>
      <c r="F8" s="4" t="s">
        <v>9</v>
      </c>
      <c r="G8" s="4" t="s">
        <v>9</v>
      </c>
      <c r="H8" s="4" t="s">
        <v>9</v>
      </c>
      <c r="I8" s="4" t="s">
        <v>9</v>
      </c>
      <c r="J8" s="4" t="s">
        <v>10</v>
      </c>
    </row>
    <row r="9" spans="2:10" ht="121.5" customHeight="1">
      <c r="B9" s="4" t="s">
        <v>11</v>
      </c>
      <c r="C9" s="4" t="s">
        <v>23</v>
      </c>
      <c r="D9" s="4" t="s">
        <v>25</v>
      </c>
      <c r="E9" s="4" t="s">
        <v>8</v>
      </c>
      <c r="F9" s="4" t="s">
        <v>9</v>
      </c>
      <c r="G9" s="4" t="s">
        <v>9</v>
      </c>
      <c r="H9" s="4" t="s">
        <v>9</v>
      </c>
      <c r="I9" s="4" t="s">
        <v>9</v>
      </c>
      <c r="J9" s="4" t="s">
        <v>12</v>
      </c>
    </row>
    <row r="10" spans="2:10" ht="93.75" customHeight="1">
      <c r="B10" s="4" t="s">
        <v>13</v>
      </c>
      <c r="C10" s="4" t="s">
        <v>24</v>
      </c>
      <c r="D10" s="4" t="s">
        <v>25</v>
      </c>
      <c r="E10" s="4" t="s">
        <v>14</v>
      </c>
      <c r="F10" s="4">
        <v>200</v>
      </c>
      <c r="G10" s="4">
        <v>200</v>
      </c>
      <c r="H10" s="4">
        <v>200</v>
      </c>
      <c r="I10" s="4">
        <f>SUM(F10:H10)</f>
        <v>600</v>
      </c>
      <c r="J10" s="4" t="s">
        <v>15</v>
      </c>
    </row>
    <row r="11" spans="2:10" ht="57.75" customHeight="1">
      <c r="B11" s="4" t="s">
        <v>32</v>
      </c>
      <c r="C11" s="4" t="s">
        <v>24</v>
      </c>
      <c r="D11" s="4" t="s">
        <v>25</v>
      </c>
      <c r="E11" s="4" t="s">
        <v>14</v>
      </c>
      <c r="F11" s="4">
        <v>200</v>
      </c>
      <c r="G11" s="4">
        <v>200</v>
      </c>
      <c r="H11" s="4">
        <v>200</v>
      </c>
      <c r="I11" s="4">
        <f t="shared" ref="I11:I31" si="0">SUM(F11:H11)</f>
        <v>600</v>
      </c>
      <c r="J11" s="4" t="s">
        <v>19</v>
      </c>
    </row>
    <row r="12" spans="2:10" ht="49.5" customHeight="1">
      <c r="B12" s="7" t="s">
        <v>33</v>
      </c>
      <c r="C12" s="7" t="s">
        <v>24</v>
      </c>
      <c r="D12" s="7" t="s">
        <v>25</v>
      </c>
      <c r="E12" s="7" t="s">
        <v>14</v>
      </c>
      <c r="F12" s="7">
        <v>10</v>
      </c>
      <c r="G12" s="7">
        <v>12</v>
      </c>
      <c r="H12" s="7">
        <v>14</v>
      </c>
      <c r="I12" s="4">
        <f t="shared" si="0"/>
        <v>36</v>
      </c>
      <c r="J12" s="7" t="s">
        <v>17</v>
      </c>
    </row>
    <row r="13" spans="2:10" ht="59.25" customHeight="1">
      <c r="B13" s="7" t="s">
        <v>34</v>
      </c>
      <c r="C13" s="7" t="s">
        <v>30</v>
      </c>
      <c r="D13" s="7" t="s">
        <v>25</v>
      </c>
      <c r="E13" s="7" t="s">
        <v>14</v>
      </c>
      <c r="F13" s="7">
        <v>600</v>
      </c>
      <c r="G13" s="7">
        <v>600</v>
      </c>
      <c r="H13" s="7">
        <v>600</v>
      </c>
      <c r="I13" s="4">
        <f t="shared" si="0"/>
        <v>1800</v>
      </c>
      <c r="J13" s="7" t="s">
        <v>17</v>
      </c>
    </row>
    <row r="14" spans="2:10" ht="146.25" customHeight="1">
      <c r="B14" s="4" t="s">
        <v>67</v>
      </c>
      <c r="C14" s="4" t="s">
        <v>24</v>
      </c>
      <c r="D14" s="4" t="s">
        <v>25</v>
      </c>
      <c r="E14" s="4" t="s">
        <v>14</v>
      </c>
      <c r="F14" s="4">
        <v>250</v>
      </c>
      <c r="G14" s="4">
        <v>450</v>
      </c>
      <c r="H14" s="4">
        <v>150</v>
      </c>
      <c r="I14" s="4">
        <f t="shared" si="0"/>
        <v>850</v>
      </c>
      <c r="J14" s="4" t="s">
        <v>17</v>
      </c>
    </row>
    <row r="15" spans="2:10" ht="57" customHeight="1">
      <c r="B15" s="4" t="s">
        <v>35</v>
      </c>
      <c r="C15" s="4" t="s">
        <v>24</v>
      </c>
      <c r="D15" s="4" t="s">
        <v>25</v>
      </c>
      <c r="E15" s="4" t="s">
        <v>14</v>
      </c>
      <c r="F15" s="4">
        <v>70</v>
      </c>
      <c r="G15" s="4">
        <v>75</v>
      </c>
      <c r="H15" s="4">
        <v>85</v>
      </c>
      <c r="I15" s="4">
        <f t="shared" si="0"/>
        <v>230</v>
      </c>
      <c r="J15" s="4" t="s">
        <v>27</v>
      </c>
    </row>
    <row r="16" spans="2:10" ht="73.5" customHeight="1">
      <c r="B16" s="4" t="s">
        <v>36</v>
      </c>
      <c r="C16" s="4" t="s">
        <v>24</v>
      </c>
      <c r="D16" s="4" t="s">
        <v>25</v>
      </c>
      <c r="E16" s="4" t="s">
        <v>14</v>
      </c>
      <c r="F16" s="4">
        <v>57</v>
      </c>
      <c r="G16" s="4">
        <v>60</v>
      </c>
      <c r="H16" s="4">
        <v>63</v>
      </c>
      <c r="I16" s="4">
        <f t="shared" si="0"/>
        <v>180</v>
      </c>
      <c r="J16" s="4" t="s">
        <v>18</v>
      </c>
    </row>
    <row r="17" spans="2:10" ht="117.75" customHeight="1">
      <c r="B17" s="4" t="s">
        <v>37</v>
      </c>
      <c r="C17" s="4" t="s">
        <v>24</v>
      </c>
      <c r="D17" s="4" t="s">
        <v>25</v>
      </c>
      <c r="E17" s="4" t="s">
        <v>14</v>
      </c>
      <c r="F17" s="4">
        <v>200</v>
      </c>
      <c r="G17" s="4">
        <v>200</v>
      </c>
      <c r="H17" s="4">
        <v>200</v>
      </c>
      <c r="I17" s="4">
        <f t="shared" si="0"/>
        <v>600</v>
      </c>
      <c r="J17" s="4" t="s">
        <v>17</v>
      </c>
    </row>
    <row r="18" spans="2:10" ht="72.75" customHeight="1">
      <c r="B18" s="4" t="s">
        <v>38</v>
      </c>
      <c r="C18" s="4" t="s">
        <v>24</v>
      </c>
      <c r="D18" s="4" t="s">
        <v>25</v>
      </c>
      <c r="E18" s="4" t="s">
        <v>14</v>
      </c>
      <c r="F18" s="4">
        <v>100</v>
      </c>
      <c r="G18" s="4">
        <v>100</v>
      </c>
      <c r="H18" s="4">
        <v>100</v>
      </c>
      <c r="I18" s="4">
        <f t="shared" si="0"/>
        <v>300</v>
      </c>
      <c r="J18" s="4" t="s">
        <v>17</v>
      </c>
    </row>
    <row r="19" spans="2:10" ht="49.5" customHeight="1">
      <c r="B19" s="4" t="s">
        <v>39</v>
      </c>
      <c r="C19" s="4" t="s">
        <v>24</v>
      </c>
      <c r="D19" s="4" t="s">
        <v>25</v>
      </c>
      <c r="E19" s="4" t="s">
        <v>14</v>
      </c>
      <c r="F19" s="4">
        <v>30</v>
      </c>
      <c r="G19" s="4">
        <v>30</v>
      </c>
      <c r="H19" s="4">
        <v>40</v>
      </c>
      <c r="I19" s="4">
        <f t="shared" si="0"/>
        <v>100</v>
      </c>
      <c r="J19" s="4" t="s">
        <v>20</v>
      </c>
    </row>
    <row r="20" spans="2:10" ht="93" customHeight="1">
      <c r="B20" s="4" t="s">
        <v>40</v>
      </c>
      <c r="C20" s="4" t="s">
        <v>24</v>
      </c>
      <c r="D20" s="4" t="s">
        <v>25</v>
      </c>
      <c r="E20" s="4" t="s">
        <v>14</v>
      </c>
      <c r="F20" s="4">
        <v>100</v>
      </c>
      <c r="G20" s="4">
        <v>100</v>
      </c>
      <c r="H20" s="4">
        <v>100</v>
      </c>
      <c r="I20" s="4">
        <f t="shared" si="0"/>
        <v>300</v>
      </c>
      <c r="J20" s="4" t="s">
        <v>21</v>
      </c>
    </row>
    <row r="21" spans="2:10" ht="48.75" customHeight="1">
      <c r="B21" s="4" t="s">
        <v>41</v>
      </c>
      <c r="C21" s="4" t="s">
        <v>24</v>
      </c>
      <c r="D21" s="4" t="s">
        <v>25</v>
      </c>
      <c r="E21" s="4" t="s">
        <v>14</v>
      </c>
      <c r="F21" s="4">
        <v>30</v>
      </c>
      <c r="G21" s="4">
        <v>30</v>
      </c>
      <c r="H21" s="4">
        <v>40</v>
      </c>
      <c r="I21" s="4">
        <f t="shared" si="0"/>
        <v>100</v>
      </c>
      <c r="J21" s="4" t="s">
        <v>16</v>
      </c>
    </row>
    <row r="22" spans="2:10" ht="66" customHeight="1">
      <c r="B22" s="4" t="s">
        <v>57</v>
      </c>
      <c r="C22" s="4" t="s">
        <v>24</v>
      </c>
      <c r="D22" s="4" t="s">
        <v>25</v>
      </c>
      <c r="E22" s="4" t="s">
        <v>14</v>
      </c>
      <c r="F22" s="4">
        <v>200</v>
      </c>
      <c r="G22" s="4">
        <v>200</v>
      </c>
      <c r="H22" s="4">
        <v>200</v>
      </c>
      <c r="I22" s="4">
        <f t="shared" si="0"/>
        <v>600</v>
      </c>
      <c r="J22" s="4" t="s">
        <v>17</v>
      </c>
    </row>
    <row r="23" spans="2:10" ht="88.5" customHeight="1">
      <c r="B23" s="7" t="s">
        <v>42</v>
      </c>
      <c r="C23" s="4" t="s">
        <v>24</v>
      </c>
      <c r="D23" s="4" t="s">
        <v>25</v>
      </c>
      <c r="E23" s="4" t="s">
        <v>14</v>
      </c>
      <c r="F23" s="4">
        <v>200</v>
      </c>
      <c r="G23" s="4">
        <v>50</v>
      </c>
      <c r="H23" s="4">
        <v>50</v>
      </c>
      <c r="I23" s="4">
        <f t="shared" si="0"/>
        <v>300</v>
      </c>
      <c r="J23" s="4" t="s">
        <v>16</v>
      </c>
    </row>
    <row r="24" spans="2:10" ht="75" customHeight="1">
      <c r="B24" s="7" t="s">
        <v>43</v>
      </c>
      <c r="C24" s="4" t="s">
        <v>29</v>
      </c>
      <c r="D24" s="4" t="s">
        <v>25</v>
      </c>
      <c r="E24" s="4" t="s">
        <v>14</v>
      </c>
      <c r="F24" s="4">
        <v>20</v>
      </c>
      <c r="G24" s="4">
        <v>20</v>
      </c>
      <c r="H24" s="4">
        <v>20</v>
      </c>
      <c r="I24" s="4">
        <f t="shared" si="0"/>
        <v>60</v>
      </c>
      <c r="J24" s="4" t="s">
        <v>28</v>
      </c>
    </row>
    <row r="25" spans="2:10" ht="35.25" customHeight="1">
      <c r="B25" s="4" t="s">
        <v>47</v>
      </c>
      <c r="C25" s="4" t="s">
        <v>24</v>
      </c>
      <c r="D25" s="4" t="s">
        <v>25</v>
      </c>
      <c r="E25" s="4" t="s">
        <v>14</v>
      </c>
      <c r="F25" s="4">
        <v>10</v>
      </c>
      <c r="G25" s="4">
        <v>10</v>
      </c>
      <c r="H25" s="4">
        <v>10</v>
      </c>
      <c r="I25" s="4">
        <f t="shared" si="0"/>
        <v>30</v>
      </c>
      <c r="J25" s="4" t="s">
        <v>48</v>
      </c>
    </row>
    <row r="26" spans="2:10" ht="117.75" customHeight="1">
      <c r="B26" s="7" t="s">
        <v>44</v>
      </c>
      <c r="C26" s="4" t="s">
        <v>26</v>
      </c>
      <c r="D26" s="4" t="s">
        <v>25</v>
      </c>
      <c r="E26" s="4" t="s">
        <v>14</v>
      </c>
      <c r="F26" s="4">
        <v>400</v>
      </c>
      <c r="G26" s="4">
        <v>500</v>
      </c>
      <c r="H26" s="4">
        <v>500</v>
      </c>
      <c r="I26" s="4">
        <f t="shared" si="0"/>
        <v>1400</v>
      </c>
      <c r="J26" s="4" t="s">
        <v>31</v>
      </c>
    </row>
    <row r="27" spans="2:10" ht="115.5" customHeight="1">
      <c r="B27" s="7" t="s">
        <v>45</v>
      </c>
      <c r="C27" s="4" t="s">
        <v>46</v>
      </c>
      <c r="D27" s="4" t="s">
        <v>25</v>
      </c>
      <c r="E27" s="4" t="s">
        <v>14</v>
      </c>
      <c r="F27" s="4">
        <v>1600</v>
      </c>
      <c r="G27" s="4">
        <v>1800</v>
      </c>
      <c r="H27" s="4">
        <v>2000</v>
      </c>
      <c r="I27" s="4">
        <f t="shared" si="0"/>
        <v>5400</v>
      </c>
      <c r="J27" s="4" t="s">
        <v>53</v>
      </c>
    </row>
    <row r="28" spans="2:10" ht="60" customHeight="1">
      <c r="B28" s="4" t="s">
        <v>49</v>
      </c>
      <c r="C28" s="4" t="s">
        <v>24</v>
      </c>
      <c r="D28" s="4" t="s">
        <v>25</v>
      </c>
      <c r="E28" s="4" t="s">
        <v>14</v>
      </c>
      <c r="F28" s="4">
        <v>50</v>
      </c>
      <c r="G28" s="4">
        <v>50</v>
      </c>
      <c r="H28" s="4">
        <v>50</v>
      </c>
      <c r="I28" s="4">
        <f t="shared" si="0"/>
        <v>150</v>
      </c>
      <c r="J28" s="4" t="s">
        <v>17</v>
      </c>
    </row>
    <row r="29" spans="2:10" ht="63" customHeight="1">
      <c r="B29" s="4" t="s">
        <v>50</v>
      </c>
      <c r="C29" s="4" t="s">
        <v>24</v>
      </c>
      <c r="D29" s="4" t="s">
        <v>25</v>
      </c>
      <c r="E29" s="4" t="s">
        <v>14</v>
      </c>
      <c r="F29" s="4">
        <v>50</v>
      </c>
      <c r="G29" s="4">
        <v>50</v>
      </c>
      <c r="H29" s="4">
        <v>50</v>
      </c>
      <c r="I29" s="4">
        <f t="shared" si="0"/>
        <v>150</v>
      </c>
      <c r="J29" s="4" t="s">
        <v>17</v>
      </c>
    </row>
    <row r="30" spans="2:10" ht="105.75" customHeight="1">
      <c r="B30" s="4" t="s">
        <v>51</v>
      </c>
      <c r="C30" s="4" t="s">
        <v>46</v>
      </c>
      <c r="D30" s="4" t="s">
        <v>25</v>
      </c>
      <c r="E30" s="4" t="s">
        <v>14</v>
      </c>
      <c r="F30" s="4">
        <v>200</v>
      </c>
      <c r="G30" s="4">
        <v>200</v>
      </c>
      <c r="H30" s="4">
        <v>200</v>
      </c>
      <c r="I30" s="4">
        <f t="shared" si="0"/>
        <v>600</v>
      </c>
      <c r="J30" s="4" t="s">
        <v>17</v>
      </c>
    </row>
    <row r="31" spans="2:10" ht="45.75" customHeight="1">
      <c r="B31" s="4" t="s">
        <v>52</v>
      </c>
      <c r="C31" s="4" t="s">
        <v>24</v>
      </c>
      <c r="D31" s="4" t="s">
        <v>25</v>
      </c>
      <c r="E31" s="4" t="s">
        <v>14</v>
      </c>
      <c r="F31" s="4">
        <v>40</v>
      </c>
      <c r="G31" s="4">
        <v>40</v>
      </c>
      <c r="H31" s="4">
        <v>40</v>
      </c>
      <c r="I31" s="4">
        <f t="shared" si="0"/>
        <v>120</v>
      </c>
      <c r="J31" s="4" t="s">
        <v>17</v>
      </c>
    </row>
    <row r="32" spans="2:10" ht="57.75" customHeight="1">
      <c r="B32" s="4" t="s">
        <v>59</v>
      </c>
      <c r="C32" s="4" t="s">
        <v>24</v>
      </c>
      <c r="D32" s="4" t="s">
        <v>61</v>
      </c>
      <c r="E32" s="4" t="s">
        <v>14</v>
      </c>
      <c r="F32" s="4">
        <v>0</v>
      </c>
      <c r="G32" s="4">
        <v>60</v>
      </c>
      <c r="H32" s="4">
        <v>0</v>
      </c>
      <c r="I32" s="4">
        <f>SUM(F32:H32)</f>
        <v>60</v>
      </c>
      <c r="J32" s="4" t="s">
        <v>17</v>
      </c>
    </row>
    <row r="33" spans="2:10" ht="61.5" customHeight="1">
      <c r="B33" s="4" t="s">
        <v>62</v>
      </c>
      <c r="C33" s="4" t="s">
        <v>60</v>
      </c>
      <c r="D33" s="4" t="s">
        <v>61</v>
      </c>
      <c r="E33" s="4" t="s">
        <v>14</v>
      </c>
      <c r="F33" s="4">
        <v>0</v>
      </c>
      <c r="G33" s="4">
        <v>295</v>
      </c>
      <c r="H33" s="4">
        <v>0</v>
      </c>
      <c r="I33" s="4">
        <f>SUM(F33:H33)</f>
        <v>295</v>
      </c>
      <c r="J33" s="4" t="s">
        <v>17</v>
      </c>
    </row>
    <row r="34" spans="2:10" ht="121.5" customHeight="1">
      <c r="B34" s="4" t="s">
        <v>64</v>
      </c>
      <c r="C34" s="4" t="s">
        <v>60</v>
      </c>
      <c r="D34" s="4" t="s">
        <v>61</v>
      </c>
      <c r="E34" s="4" t="s">
        <v>14</v>
      </c>
      <c r="F34" s="4">
        <v>0</v>
      </c>
      <c r="G34" s="4">
        <v>60</v>
      </c>
      <c r="H34" s="4">
        <v>0</v>
      </c>
      <c r="I34" s="4">
        <f>SUM(F34:H34)</f>
        <v>60</v>
      </c>
      <c r="J34" s="4" t="s">
        <v>63</v>
      </c>
    </row>
    <row r="35" spans="2:10" ht="78" customHeight="1">
      <c r="B35" s="4" t="s">
        <v>65</v>
      </c>
      <c r="C35" s="4" t="s">
        <v>60</v>
      </c>
      <c r="D35" s="4" t="s">
        <v>61</v>
      </c>
      <c r="E35" s="4" t="s">
        <v>14</v>
      </c>
      <c r="F35" s="4">
        <v>0</v>
      </c>
      <c r="G35" s="4">
        <v>24</v>
      </c>
      <c r="H35" s="4">
        <v>24</v>
      </c>
      <c r="I35" s="4">
        <v>48</v>
      </c>
      <c r="J35" s="4" t="s">
        <v>63</v>
      </c>
    </row>
    <row r="36" spans="2:10" ht="78.75" customHeight="1">
      <c r="B36" s="4" t="s">
        <v>66</v>
      </c>
      <c r="C36" s="4" t="s">
        <v>60</v>
      </c>
      <c r="D36" s="4" t="s">
        <v>61</v>
      </c>
      <c r="E36" s="4" t="s">
        <v>14</v>
      </c>
      <c r="F36" s="4">
        <v>0</v>
      </c>
      <c r="G36" s="4">
        <v>9</v>
      </c>
      <c r="H36" s="4">
        <v>9</v>
      </c>
      <c r="I36" s="4">
        <v>18</v>
      </c>
      <c r="J36" s="4" t="s">
        <v>63</v>
      </c>
    </row>
    <row r="37" spans="2:10" ht="22.5" customHeight="1">
      <c r="B37" s="6" t="s">
        <v>22</v>
      </c>
      <c r="C37" s="4"/>
      <c r="D37" s="5"/>
      <c r="E37" s="5"/>
      <c r="F37" s="5">
        <f>SUM(F10:F36)</f>
        <v>4617</v>
      </c>
      <c r="G37" s="5">
        <f>SUM(G10:G36)</f>
        <v>5425</v>
      </c>
      <c r="H37" s="5">
        <f>SUM(H10:H36)</f>
        <v>4945</v>
      </c>
      <c r="I37" s="5">
        <f>SUM(I10:I36)</f>
        <v>14987</v>
      </c>
      <c r="J37" s="2"/>
    </row>
    <row r="38" spans="2:10" ht="22.5" customHeight="1">
      <c r="B38" s="11"/>
      <c r="C38" s="12"/>
      <c r="D38" s="9"/>
      <c r="E38" s="9"/>
      <c r="F38" s="9"/>
      <c r="G38" s="9"/>
      <c r="H38" s="9"/>
      <c r="I38" s="9"/>
      <c r="J38" s="13"/>
    </row>
    <row r="39" spans="2:10" ht="24.75" customHeight="1">
      <c r="C39" s="9"/>
    </row>
    <row r="40" spans="2:10" ht="21" customHeight="1">
      <c r="B40" s="14" t="s">
        <v>58</v>
      </c>
      <c r="C40" s="14"/>
      <c r="D40" s="14"/>
      <c r="E40" s="14"/>
      <c r="F40" s="14"/>
      <c r="G40" s="14"/>
      <c r="H40" s="14"/>
      <c r="I40" s="14"/>
      <c r="J40" s="14"/>
    </row>
  </sheetData>
  <mergeCells count="9">
    <mergeCell ref="B40:J40"/>
    <mergeCell ref="H2:J2"/>
    <mergeCell ref="B4:J4"/>
    <mergeCell ref="B5:B6"/>
    <mergeCell ref="C5:C6"/>
    <mergeCell ref="D5:D6"/>
    <mergeCell ref="E5:E6"/>
    <mergeCell ref="F5:I5"/>
    <mergeCell ref="J5:J6"/>
  </mergeCells>
  <pageMargins left="0.25" right="0.25" top="0.75" bottom="0.75" header="0.3" footer="0.3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2023-09-20T09:47:08Z</dcterms:modified>
</cp:coreProperties>
</file>