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Додаток 1" sheetId="1" r:id="rId1"/>
    <sheet name="Додаток 2" sheetId="2" r:id="rId2"/>
    <sheet name="Лист3" sheetId="3" r:id="rId3"/>
  </sheets>
  <calcPr calcId="124519"/>
</workbook>
</file>

<file path=xl/calcChain.xml><?xml version="1.0" encoding="utf-8"?>
<calcChain xmlns="http://schemas.openxmlformats.org/spreadsheetml/2006/main">
  <c r="C10" i="2"/>
  <c r="G13" i="1"/>
  <c r="G12"/>
  <c r="G14"/>
  <c r="G16"/>
  <c r="G15"/>
  <c r="G11"/>
  <c r="G10"/>
</calcChain>
</file>

<file path=xl/sharedStrings.xml><?xml version="1.0" encoding="utf-8"?>
<sst xmlns="http://schemas.openxmlformats.org/spreadsheetml/2006/main" count="66" uniqueCount="42">
  <si>
    <t>№ п/п</t>
  </si>
  <si>
    <t>Перелік заходів програми</t>
  </si>
  <si>
    <t>Термін виконання заходу</t>
  </si>
  <si>
    <t xml:space="preserve"> Виконавці</t>
  </si>
  <si>
    <t>Джерело фінансування</t>
  </si>
  <si>
    <t>Очікуваний результат</t>
  </si>
  <si>
    <t>Всього</t>
  </si>
  <si>
    <t>Прогнозний обсяг фінансування (тис.грн), в т.ч.</t>
  </si>
  <si>
    <t>Секретар Виконавчого комітету</t>
  </si>
  <si>
    <t>Людмила КОСТІК</t>
  </si>
  <si>
    <t>Назва напряму діяльності (пріоритетні завдання)</t>
  </si>
  <si>
    <t>2022-2024</t>
  </si>
  <si>
    <t>Брацлавська селищна рада</t>
  </si>
  <si>
    <t>Зміцнення матеріально технічної бази підприємства через надання фінансової підтримки</t>
  </si>
  <si>
    <t xml:space="preserve">бюджет Брацлавської селищної ради, Брацлавський ККП </t>
  </si>
  <si>
    <t>Придбання матеріалів для проведення поточних ремонтів обєктів які належать до комунальної власності громади</t>
  </si>
  <si>
    <t>Придбання техніки для обслуговування доріг та тротуарів та інших обєктів благоустрою  для покращення надання послуг з благоустрою, зміцнення матеріально технічної бази комунального підприємства</t>
  </si>
  <si>
    <t>оплата за спожиті енергоносії</t>
  </si>
  <si>
    <t>Брацлавська селищна рада, ККП Брацлавської селищної ради</t>
  </si>
  <si>
    <t>Забезпечення  функціонування обєктів благоустрою</t>
  </si>
  <si>
    <t>виконання зобовязань по виплаті заробітної плати</t>
  </si>
  <si>
    <t>Виконання зобовязань по виплаті заробітної плати</t>
  </si>
  <si>
    <t>Забезпечення погашення заборгованості із заробітної плати</t>
  </si>
  <si>
    <t>Забезпечення проведеннябудівництва,  реконструкції, капітального та поточного ремонтуів обєктів комунальної власності громади</t>
  </si>
  <si>
    <t>будівництво, реконструкція, перепланування, обладнання, утримання, капітальний ремонт будівель, споруд,  приміщень, інженерних мереж  що знаходяться в комунальній власності, виготовлення проектно кошторисної документації</t>
  </si>
  <si>
    <t>Подолання наслідків стихії, надзвичайних ситуацій</t>
  </si>
  <si>
    <t>придбання техніки для обслуговування доріг та тротуарів;                                                 - придбання матеріалів, запасних частин  для забезпечення функціонування обєктів благоустрою( водопровідно-каналізаційного господарства, вуличного освітлення, забезпечення збору та вивезення сміття, утримання сміттєзвалищ, кладовища, дорожньої інфраструктури та інше;                                                -оплата робіт послуг для стабільної роботи підприємства та підготовки до роботи в осінньо-зимовий період</t>
  </si>
  <si>
    <t>придбання матеріалів для проведення поточних ремонтів обєктів які належать до комунальної власності громади</t>
  </si>
  <si>
    <t>Забезпечення проведеннябудівництва,  реконструкції, капітального та поточного ремонту обєктів комунальної власності громади</t>
  </si>
  <si>
    <t>Придбання матеріалів для проведення поточних ремонтів обєктів які постраждали внаслідок стихійного лиха та надзвичайних ситуацій, оплата робіт та  послуг дл яподолання наслідків стихійного лиха та надзвичайних ситуацій на обєктах що належать до комунальної власності громади</t>
  </si>
  <si>
    <t xml:space="preserve">Обладнаня автоматизованими робочими місцями (Закупівля ПЕОМ (ноутбук) з програмним забезпеченням, копіювальна техніка тощо)  </t>
  </si>
  <si>
    <t xml:space="preserve">Обладнаня автоматизованими робочими місцями </t>
  </si>
  <si>
    <t>Завдання  та заходи по виконанню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</si>
  <si>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</si>
  <si>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2</t>
  </si>
  <si>
    <t>Назва програми</t>
  </si>
  <si>
    <t>Обсяг фінансування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</si>
  <si>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</si>
  <si>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1</t>
  </si>
  <si>
    <t xml:space="preserve">Закупівля компютерної та оргтехніки (ноутбук з програмним забезпеченням, копіювальна техніка, тощо)  </t>
  </si>
  <si>
    <t>Покращення якості надання послуг</t>
  </si>
  <si>
    <t>Оплата за спожиті енергоносії, оплата податків та зборів</t>
  </si>
</sst>
</file>

<file path=xl/styles.xml><?xml version="1.0" encoding="utf-8"?>
<styleSheet xmlns="http://schemas.openxmlformats.org/spreadsheetml/2006/main">
  <fonts count="8">
    <font>
      <sz val="11"/>
      <color theme="1"/>
      <name val="Calibri"/>
      <family val="2"/>
      <charset val="204"/>
      <scheme val="minor"/>
    </font>
    <font>
      <sz val="12"/>
      <color theme="1"/>
      <name val="Calibri"/>
      <family val="2"/>
      <charset val="204"/>
      <scheme val="minor"/>
    </font>
    <font>
      <sz val="10"/>
      <color theme="1"/>
      <name val="Calibri"/>
      <family val="2"/>
      <charset val="204"/>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8"/>
      <color theme="1"/>
      <name val="Calibri"/>
      <family val="2"/>
      <charset val="204"/>
      <scheme val="minor"/>
    </font>
    <font>
      <sz val="12"/>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wrapText="1"/>
    </xf>
    <xf numFmtId="0" fontId="2"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xf numFmtId="0" fontId="3" fillId="0" borderId="0" xfId="0" applyFont="1" applyBorder="1"/>
    <xf numFmtId="0" fontId="3"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vertical="center" wrapText="1"/>
    </xf>
    <xf numFmtId="0" fontId="1" fillId="0" borderId="0" xfId="0" applyFont="1" applyBorder="1" applyAlignment="1">
      <alignment wrapText="1"/>
    </xf>
    <xf numFmtId="0" fontId="1" fillId="0" borderId="0" xfId="0" applyFont="1" applyFill="1" applyBorder="1" applyAlignment="1">
      <alignment vertical="center" wrapText="1"/>
    </xf>
    <xf numFmtId="0" fontId="5" fillId="0" borderId="0" xfId="0" applyFont="1" applyAlignment="1">
      <alignment vertical="center" wrapText="1"/>
    </xf>
    <xf numFmtId="0" fontId="0" fillId="0" borderId="0" xfId="0" applyBorder="1"/>
    <xf numFmtId="0" fontId="4" fillId="0" borderId="0" xfId="0" applyFont="1" applyFill="1" applyBorder="1" applyAlignment="1">
      <alignment wrapText="1"/>
    </xf>
    <xf numFmtId="0" fontId="4" fillId="0" borderId="0" xfId="0" applyFont="1" applyBorder="1"/>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3" fillId="0" borderId="2" xfId="0" applyFont="1" applyFill="1" applyBorder="1" applyAlignment="1">
      <alignment horizontal="left"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8"/>
  <sheetViews>
    <sheetView topLeftCell="A26" zoomScale="73" zoomScaleNormal="73" workbookViewId="0">
      <selection activeCell="K14" sqref="K14"/>
    </sheetView>
  </sheetViews>
  <sheetFormatPr defaultRowHeight="15"/>
  <cols>
    <col min="1" max="1" width="4.42578125" customWidth="1"/>
    <col min="2" max="2" width="18.85546875" customWidth="1"/>
    <col min="3" max="3" width="34.42578125" customWidth="1"/>
    <col min="4" max="4" width="8" customWidth="1"/>
    <col min="5" max="5" width="15" customWidth="1"/>
    <col min="6" max="6" width="15.85546875" customWidth="1"/>
    <col min="7" max="7" width="8.140625" customWidth="1"/>
    <col min="8" max="9" width="5.85546875" customWidth="1"/>
    <col min="10" max="10" width="6.5703125" customWidth="1"/>
    <col min="11" max="11" width="18" customWidth="1"/>
  </cols>
  <sheetData>
    <row r="1" spans="1:14">
      <c r="J1" s="2" t="s">
        <v>38</v>
      </c>
    </row>
    <row r="2" spans="1:14" ht="18" customHeight="1">
      <c r="H2" s="22" t="s">
        <v>33</v>
      </c>
      <c r="I2" s="22"/>
      <c r="J2" s="22"/>
      <c r="K2" s="22"/>
    </row>
    <row r="3" spans="1:14" ht="45" customHeight="1">
      <c r="H3" s="22"/>
      <c r="I3" s="22"/>
      <c r="J3" s="22"/>
      <c r="K3" s="22"/>
    </row>
    <row r="4" spans="1:14" ht="13.5" customHeight="1">
      <c r="J4" s="1"/>
      <c r="K4" s="1"/>
    </row>
    <row r="5" spans="1:14" ht="15" customHeight="1">
      <c r="B5" s="21" t="s">
        <v>32</v>
      </c>
      <c r="C5" s="21"/>
      <c r="D5" s="21"/>
      <c r="E5" s="21"/>
      <c r="F5" s="21"/>
      <c r="G5" s="21"/>
      <c r="H5" s="21"/>
      <c r="I5" s="21"/>
      <c r="J5" s="21"/>
    </row>
    <row r="6" spans="1:14" ht="54.75" customHeight="1">
      <c r="B6" s="21"/>
      <c r="C6" s="21"/>
      <c r="D6" s="21"/>
      <c r="E6" s="21"/>
      <c r="F6" s="21"/>
      <c r="G6" s="21"/>
      <c r="H6" s="21"/>
      <c r="I6" s="21"/>
      <c r="J6" s="21"/>
    </row>
    <row r="7" spans="1:14" hidden="1"/>
    <row r="8" spans="1:14" ht="48.75" customHeight="1">
      <c r="A8" s="20" t="s">
        <v>0</v>
      </c>
      <c r="B8" s="24" t="s">
        <v>10</v>
      </c>
      <c r="C8" s="20" t="s">
        <v>1</v>
      </c>
      <c r="D8" s="20" t="s">
        <v>2</v>
      </c>
      <c r="E8" s="20" t="s">
        <v>3</v>
      </c>
      <c r="F8" s="20" t="s">
        <v>4</v>
      </c>
      <c r="G8" s="20" t="s">
        <v>7</v>
      </c>
      <c r="H8" s="20"/>
      <c r="I8" s="20"/>
      <c r="J8" s="20"/>
      <c r="K8" s="20" t="s">
        <v>5</v>
      </c>
    </row>
    <row r="9" spans="1:14" ht="45.75" customHeight="1">
      <c r="A9" s="20"/>
      <c r="B9" s="25"/>
      <c r="C9" s="20"/>
      <c r="D9" s="20"/>
      <c r="E9" s="20"/>
      <c r="F9" s="20"/>
      <c r="G9" s="3" t="s">
        <v>6</v>
      </c>
      <c r="H9" s="3">
        <v>2022</v>
      </c>
      <c r="I9" s="3">
        <v>2023</v>
      </c>
      <c r="J9" s="3">
        <v>2024</v>
      </c>
      <c r="K9" s="20"/>
    </row>
    <row r="10" spans="1:14" ht="294.75" customHeight="1">
      <c r="A10" s="4">
        <v>1</v>
      </c>
      <c r="B10" s="9" t="s">
        <v>13</v>
      </c>
      <c r="C10" s="11" t="s">
        <v>26</v>
      </c>
      <c r="D10" s="3" t="s">
        <v>11</v>
      </c>
      <c r="E10" s="3" t="s">
        <v>18</v>
      </c>
      <c r="F10" s="3" t="s">
        <v>14</v>
      </c>
      <c r="G10" s="3">
        <f t="shared" ref="G10:G16" si="0">SUM(H10:J10)</f>
        <v>1500</v>
      </c>
      <c r="H10" s="3">
        <v>500</v>
      </c>
      <c r="I10" s="3">
        <v>500</v>
      </c>
      <c r="J10" s="3">
        <v>500</v>
      </c>
      <c r="K10" s="3" t="s">
        <v>16</v>
      </c>
    </row>
    <row r="11" spans="1:14" ht="140.25" customHeight="1">
      <c r="A11" s="4">
        <v>2</v>
      </c>
      <c r="B11" s="19" t="s">
        <v>40</v>
      </c>
      <c r="C11" s="11" t="s">
        <v>27</v>
      </c>
      <c r="D11" s="3" t="s">
        <v>11</v>
      </c>
      <c r="E11" s="3" t="s">
        <v>12</v>
      </c>
      <c r="F11" s="3" t="s">
        <v>14</v>
      </c>
      <c r="G11" s="3">
        <f t="shared" si="0"/>
        <v>900</v>
      </c>
      <c r="H11" s="3">
        <v>300</v>
      </c>
      <c r="I11" s="3">
        <v>300</v>
      </c>
      <c r="J11" s="3">
        <v>300</v>
      </c>
      <c r="K11" s="3" t="s">
        <v>15</v>
      </c>
    </row>
    <row r="12" spans="1:14" ht="98.25" customHeight="1">
      <c r="A12" s="4">
        <v>3</v>
      </c>
      <c r="B12" s="10" t="s">
        <v>41</v>
      </c>
      <c r="C12" s="11" t="s">
        <v>17</v>
      </c>
      <c r="D12" s="3" t="s">
        <v>11</v>
      </c>
      <c r="E12" s="3" t="s">
        <v>12</v>
      </c>
      <c r="F12" s="3" t="s">
        <v>14</v>
      </c>
      <c r="G12" s="3">
        <f t="shared" si="0"/>
        <v>1500</v>
      </c>
      <c r="H12" s="3">
        <v>500</v>
      </c>
      <c r="I12" s="3">
        <v>500</v>
      </c>
      <c r="J12" s="3">
        <v>500</v>
      </c>
      <c r="K12" s="3" t="s">
        <v>19</v>
      </c>
    </row>
    <row r="13" spans="1:14" ht="104.25" customHeight="1">
      <c r="A13" s="4"/>
      <c r="B13" s="10" t="s">
        <v>21</v>
      </c>
      <c r="C13" s="11" t="s">
        <v>20</v>
      </c>
      <c r="D13" s="3" t="s">
        <v>11</v>
      </c>
      <c r="E13" s="3" t="s">
        <v>12</v>
      </c>
      <c r="F13" s="3" t="s">
        <v>14</v>
      </c>
      <c r="G13" s="3">
        <f t="shared" si="0"/>
        <v>1500</v>
      </c>
      <c r="H13" s="3">
        <v>500</v>
      </c>
      <c r="I13" s="3">
        <v>500</v>
      </c>
      <c r="J13" s="3">
        <v>500</v>
      </c>
      <c r="K13" s="3" t="s">
        <v>22</v>
      </c>
    </row>
    <row r="14" spans="1:14" ht="158.25" customHeight="1">
      <c r="A14" s="4">
        <v>4</v>
      </c>
      <c r="B14" s="9" t="s">
        <v>23</v>
      </c>
      <c r="C14" s="11" t="s">
        <v>24</v>
      </c>
      <c r="D14" s="3" t="s">
        <v>11</v>
      </c>
      <c r="E14" s="3" t="s">
        <v>18</v>
      </c>
      <c r="F14" s="3" t="s">
        <v>14</v>
      </c>
      <c r="G14" s="3">
        <f t="shared" si="0"/>
        <v>4500</v>
      </c>
      <c r="H14" s="3">
        <v>500</v>
      </c>
      <c r="I14" s="3">
        <v>2000</v>
      </c>
      <c r="J14" s="3">
        <v>2000</v>
      </c>
      <c r="K14" s="9" t="s">
        <v>28</v>
      </c>
      <c r="N14" s="12"/>
    </row>
    <row r="15" spans="1:14" ht="159.75" customHeight="1">
      <c r="A15" s="4">
        <v>5</v>
      </c>
      <c r="B15" s="9" t="s">
        <v>25</v>
      </c>
      <c r="C15" s="11" t="s">
        <v>29</v>
      </c>
      <c r="D15" s="3" t="s">
        <v>11</v>
      </c>
      <c r="E15" s="3" t="s">
        <v>18</v>
      </c>
      <c r="F15" s="3" t="s">
        <v>14</v>
      </c>
      <c r="G15" s="3">
        <f t="shared" si="0"/>
        <v>600</v>
      </c>
      <c r="H15" s="3">
        <v>200</v>
      </c>
      <c r="I15" s="3">
        <v>200</v>
      </c>
      <c r="J15" s="3">
        <v>200</v>
      </c>
      <c r="K15" s="9" t="s">
        <v>25</v>
      </c>
    </row>
    <row r="16" spans="1:14" ht="166.5" customHeight="1">
      <c r="A16" s="4">
        <v>6</v>
      </c>
      <c r="B16" s="3" t="s">
        <v>31</v>
      </c>
      <c r="C16" s="3" t="s">
        <v>39</v>
      </c>
      <c r="D16" s="3" t="s">
        <v>11</v>
      </c>
      <c r="E16" s="3" t="s">
        <v>18</v>
      </c>
      <c r="F16" s="3" t="s">
        <v>14</v>
      </c>
      <c r="G16" s="3">
        <f t="shared" si="0"/>
        <v>150</v>
      </c>
      <c r="H16" s="3">
        <v>50</v>
      </c>
      <c r="I16" s="3">
        <v>50</v>
      </c>
      <c r="J16" s="3">
        <v>50</v>
      </c>
      <c r="K16" s="3" t="s">
        <v>30</v>
      </c>
    </row>
    <row r="17" spans="1:11" ht="32.25" customHeight="1">
      <c r="A17" s="5"/>
      <c r="B17" s="23" t="s">
        <v>8</v>
      </c>
      <c r="C17" s="23"/>
      <c r="D17" s="23"/>
      <c r="E17" s="23"/>
      <c r="F17" s="7"/>
      <c r="G17" s="7"/>
      <c r="H17" s="8" t="s">
        <v>9</v>
      </c>
      <c r="I17" s="8"/>
      <c r="J17" s="8"/>
      <c r="K17" s="6"/>
    </row>
    <row r="18" spans="1:11" ht="15.75">
      <c r="G18" s="13"/>
      <c r="H18" s="13"/>
      <c r="I18" s="13"/>
      <c r="J18" s="13"/>
    </row>
  </sheetData>
  <mergeCells count="11">
    <mergeCell ref="A8:A9"/>
    <mergeCell ref="C8:C9"/>
    <mergeCell ref="D8:D9"/>
    <mergeCell ref="E8:E9"/>
    <mergeCell ref="F8:F9"/>
    <mergeCell ref="B8:B9"/>
    <mergeCell ref="K8:K9"/>
    <mergeCell ref="G8:J8"/>
    <mergeCell ref="B5:J6"/>
    <mergeCell ref="H2:K3"/>
    <mergeCell ref="B17:E17"/>
  </mergeCells>
  <pageMargins left="0.28999999999999998" right="0.27" top="0.44" bottom="0.41" header="0.35"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K13"/>
  <sheetViews>
    <sheetView tabSelected="1" workbookViewId="0">
      <selection activeCell="F1" sqref="F1"/>
    </sheetView>
  </sheetViews>
  <sheetFormatPr defaultRowHeight="15"/>
  <cols>
    <col min="1" max="1" width="5.28515625" customWidth="1"/>
    <col min="2" max="2" width="38.85546875" customWidth="1"/>
  </cols>
  <sheetData>
    <row r="1" spans="1:11">
      <c r="F1" s="2" t="s">
        <v>34</v>
      </c>
    </row>
    <row r="2" spans="1:11">
      <c r="D2" s="27" t="s">
        <v>33</v>
      </c>
      <c r="E2" s="27"/>
      <c r="F2" s="27"/>
    </row>
    <row r="3" spans="1:11" ht="45" customHeight="1">
      <c r="D3" s="27"/>
      <c r="E3" s="27"/>
      <c r="F3" s="27"/>
    </row>
    <row r="4" spans="1:11">
      <c r="F4" s="1"/>
    </row>
    <row r="5" spans="1:11" ht="15" customHeight="1">
      <c r="B5" s="26" t="s">
        <v>36</v>
      </c>
      <c r="C5" s="26"/>
      <c r="D5" s="26"/>
      <c r="E5" s="26"/>
      <c r="F5" s="14"/>
    </row>
    <row r="6" spans="1:11" ht="55.5" customHeight="1">
      <c r="B6" s="26"/>
      <c r="C6" s="26"/>
      <c r="D6" s="26"/>
      <c r="E6" s="26"/>
      <c r="F6" s="14"/>
    </row>
    <row r="8" spans="1:11" ht="45" customHeight="1">
      <c r="A8" s="20" t="s">
        <v>0</v>
      </c>
      <c r="B8" s="24" t="s">
        <v>35</v>
      </c>
      <c r="C8" s="20" t="s">
        <v>7</v>
      </c>
      <c r="D8" s="20"/>
      <c r="E8" s="20"/>
      <c r="F8" s="20"/>
    </row>
    <row r="9" spans="1:11" ht="23.25" customHeight="1">
      <c r="A9" s="20"/>
      <c r="B9" s="25"/>
      <c r="C9" s="3" t="s">
        <v>6</v>
      </c>
      <c r="D9" s="3">
        <v>2022</v>
      </c>
      <c r="E9" s="3">
        <v>2023</v>
      </c>
      <c r="F9" s="3">
        <v>2024</v>
      </c>
    </row>
    <row r="10" spans="1:11" ht="87.75" customHeight="1">
      <c r="A10" s="4">
        <v>1</v>
      </c>
      <c r="B10" s="18" t="s">
        <v>37</v>
      </c>
      <c r="C10" s="3">
        <f>SUM(D10:F10)</f>
        <v>10650</v>
      </c>
      <c r="D10" s="3">
        <v>2550</v>
      </c>
      <c r="E10" s="3">
        <v>4050</v>
      </c>
      <c r="F10" s="3">
        <v>4050</v>
      </c>
    </row>
    <row r="12" spans="1:11" ht="18.75">
      <c r="A12" s="15"/>
      <c r="B12" s="16" t="s">
        <v>8</v>
      </c>
      <c r="C12" s="16"/>
      <c r="D12" s="17" t="s">
        <v>9</v>
      </c>
      <c r="E12" s="16"/>
      <c r="F12" s="7"/>
      <c r="G12" s="7"/>
      <c r="H12" s="8"/>
      <c r="I12" s="8"/>
      <c r="J12" s="8"/>
      <c r="K12" s="6"/>
    </row>
    <row r="13" spans="1:11">
      <c r="A13" s="15"/>
      <c r="B13" s="15"/>
      <c r="C13" s="15"/>
      <c r="D13" s="15"/>
      <c r="E13" s="15"/>
      <c r="F13" s="15"/>
    </row>
  </sheetData>
  <mergeCells count="5">
    <mergeCell ref="B5:E6"/>
    <mergeCell ref="D2:F3"/>
    <mergeCell ref="A8:A9"/>
    <mergeCell ref="B8:B9"/>
    <mergeCell ref="C8:F8"/>
  </mergeCells>
  <pageMargins left="0.70866141732283472" right="0.70866141732283472" top="0.74803149606299213" bottom="0.74803149606299213" header="0.31496062992125984" footer="0.31496062992125984"/>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1</vt:lpstr>
      <vt:lpstr>Додаток 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2022-05-24T08:18:17Z</dcterms:modified>
</cp:coreProperties>
</file>