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75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F13" i="1" l="1"/>
  <c r="F12" i="1"/>
  <c r="F11" i="1"/>
  <c r="F10" i="1"/>
  <c r="F14" i="1"/>
</calcChain>
</file>

<file path=xl/sharedStrings.xml><?xml version="1.0" encoding="utf-8"?>
<sst xmlns="http://schemas.openxmlformats.org/spreadsheetml/2006/main" count="38" uniqueCount="24">
  <si>
    <t>№ п/п</t>
  </si>
  <si>
    <t>Перелік заходів програми</t>
  </si>
  <si>
    <t>Термін виконання заходу</t>
  </si>
  <si>
    <t xml:space="preserve"> Виконавці</t>
  </si>
  <si>
    <t>Джерело фінансування</t>
  </si>
  <si>
    <t>Очікуваний результат</t>
  </si>
  <si>
    <t>Всього</t>
  </si>
  <si>
    <t>Прогнозний обсяг фінансування (тис.грн), в т.ч.</t>
  </si>
  <si>
    <t>Обладнаня кімнати зберігання зброї (встановлення грат на вікна, двері, встановлення сигналізації, віеонагляду, виготовлення ставниць для зброї відповідного КЕКВ , поточні видатки</t>
  </si>
  <si>
    <t>2022-2025</t>
  </si>
  <si>
    <t>через КЕВ м. Вінниця для в/ч А7335</t>
  </si>
  <si>
    <t>бюджет Брацлавської селищної ради Тульчинсьького району Вінницької області</t>
  </si>
  <si>
    <t>Забезпечення життєдіяльності підрозділів ТрО в місцях формування під час піготовки та ведення територіальної оборони</t>
  </si>
  <si>
    <t>Обладнаня кімнатирежимного секретного органу(встановлення грат на вікна, двері, встановлення сигналізації сигналізації охоронної та пожежної, віеонагляду) відповідного КЕКВ , поточні видатки</t>
  </si>
  <si>
    <t>Обладнаняавтоматизованими робочими місцями (Закупівля ПЕОМ (ноутбук) з програмним забезпеченням, копіювальна техніка тощо)  відповідного КЕКВ ,  видатки розвитку</t>
  </si>
  <si>
    <t>через ОТЦК та СП для в/ч А7335</t>
  </si>
  <si>
    <t>Будівництво, реконструкція, перепланування, обладнання, утримання, капітальний ремонт будівель, споруд, службової території, приміщень, інженерних мереж (систем)в місцях постійної дислокації кадру військової часини А7335, забезпечення її життєдіяльності відповідного КЕКВ, видатки розвитку</t>
  </si>
  <si>
    <t>через  ОТЦК та СП  для в/ч А7335</t>
  </si>
  <si>
    <t>Секретар селищної ради</t>
  </si>
  <si>
    <t>Тетяна    НЕПИЙВОДА</t>
  </si>
  <si>
    <t>до  Програми  «Територіальна оборона на території Брацлавської територіальної громади» на 2022-2025 роки</t>
  </si>
  <si>
    <t>Завдання  та заходи по виконанню Програми «Територіальна оборона на території Брацлавської територіальної громади» на 2022-2025 роки</t>
  </si>
  <si>
    <t>Додаток 1</t>
  </si>
  <si>
    <t>Придбання майна для забезпечення навчального процесу резервістів і військовозобовязаних військових частин ТрО в рамках проведення Єдиного стрілецького дня (придбання оргтехніки, транспортні послуги перевезення учасників занять до навчальних місць, полігонів, стрільбищ) пртягом року, відповідного КЕКВ, видатки розвитку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</si>
</sst>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wrapText="1"/>
    </xf>
    <xf numFmtId="0" fontId="3" fillId="0" borderId="0" xfId="0" applyFont="1"/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/>
    <xf numFmtId="0" fontId="1" fillId="0" borderId="0" xfId="0" applyFont="1" applyFill="1" applyBorder="1" applyAlignment="1">
      <alignment wrapText="1"/>
    </xf>
    <xf numFmtId="0" fontId="1" fillId="0" borderId="0" xfId="0" applyFont="1" applyBorder="1"/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0" fontId="1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6"/>
  <sheetViews>
    <sheetView tabSelected="1" zoomScale="95" zoomScaleNormal="95" workbookViewId="0">
      <selection activeCell="B14" sqref="B14"/>
    </sheetView>
  </sheetViews>
  <sheetFormatPr defaultRowHeight="15" x14ac:dyDescent="0.25"/>
  <cols>
    <col min="1" max="1" width="4.42578125" customWidth="1"/>
    <col min="2" max="2" width="35.42578125" customWidth="1"/>
    <col min="3" max="3" width="11.5703125" customWidth="1"/>
    <col min="4" max="4" width="12.28515625" customWidth="1"/>
    <col min="5" max="5" width="14.28515625" customWidth="1"/>
    <col min="6" max="6" width="8.7109375" customWidth="1"/>
    <col min="7" max="8" width="6.85546875" customWidth="1"/>
    <col min="9" max="9" width="7.7109375" customWidth="1"/>
    <col min="10" max="10" width="7.85546875" customWidth="1"/>
    <col min="11" max="11" width="23.42578125" customWidth="1"/>
  </cols>
  <sheetData>
    <row r="1" spans="1:11" x14ac:dyDescent="0.25">
      <c r="I1" s="3" t="s">
        <v>22</v>
      </c>
    </row>
    <row r="2" spans="1:11" ht="10.5" customHeight="1" x14ac:dyDescent="0.25">
      <c r="I2" s="13" t="s">
        <v>20</v>
      </c>
      <c r="J2" s="13"/>
      <c r="K2" s="13"/>
    </row>
    <row r="3" spans="1:11" ht="30.75" customHeight="1" x14ac:dyDescent="0.25">
      <c r="I3" s="13"/>
      <c r="J3" s="13"/>
      <c r="K3" s="13"/>
    </row>
    <row r="4" spans="1:11" ht="13.5" customHeight="1" x14ac:dyDescent="0.25">
      <c r="I4" s="2"/>
      <c r="J4" s="2"/>
      <c r="K4" s="2"/>
    </row>
    <row r="5" spans="1:11" x14ac:dyDescent="0.25">
      <c r="B5" s="14" t="s">
        <v>21</v>
      </c>
      <c r="C5" s="14"/>
      <c r="D5" s="14"/>
      <c r="E5" s="14"/>
      <c r="F5" s="14"/>
      <c r="G5" s="14"/>
      <c r="H5" s="14"/>
      <c r="I5" s="14"/>
      <c r="J5" s="14"/>
    </row>
    <row r="6" spans="1:11" ht="19.5" customHeight="1" x14ac:dyDescent="0.25">
      <c r="B6" s="14"/>
      <c r="C6" s="14"/>
      <c r="D6" s="14"/>
      <c r="E6" s="14"/>
      <c r="F6" s="14"/>
      <c r="G6" s="14"/>
      <c r="H6" s="14"/>
      <c r="I6" s="14"/>
      <c r="J6" s="14"/>
    </row>
    <row r="8" spans="1:11" ht="31.5" customHeight="1" x14ac:dyDescent="0.25">
      <c r="A8" s="12" t="s">
        <v>0</v>
      </c>
      <c r="B8" s="12" t="s">
        <v>1</v>
      </c>
      <c r="C8" s="12" t="s">
        <v>2</v>
      </c>
      <c r="D8" s="12" t="s">
        <v>3</v>
      </c>
      <c r="E8" s="12" t="s">
        <v>4</v>
      </c>
      <c r="F8" s="12" t="s">
        <v>7</v>
      </c>
      <c r="G8" s="12"/>
      <c r="H8" s="12"/>
      <c r="I8" s="12"/>
      <c r="J8" s="12"/>
      <c r="K8" s="12" t="s">
        <v>5</v>
      </c>
    </row>
    <row r="9" spans="1:11" ht="45.75" customHeight="1" x14ac:dyDescent="0.25">
      <c r="A9" s="12"/>
      <c r="B9" s="12"/>
      <c r="C9" s="12"/>
      <c r="D9" s="12"/>
      <c r="E9" s="12"/>
      <c r="F9" s="4" t="s">
        <v>6</v>
      </c>
      <c r="G9" s="4">
        <v>2022</v>
      </c>
      <c r="H9" s="4">
        <v>2023</v>
      </c>
      <c r="I9" s="4">
        <v>2024</v>
      </c>
      <c r="J9" s="4">
        <v>2025</v>
      </c>
      <c r="K9" s="12"/>
    </row>
    <row r="10" spans="1:11" ht="127.5" customHeight="1" x14ac:dyDescent="0.25">
      <c r="A10" s="5">
        <v>1</v>
      </c>
      <c r="B10" s="6" t="s">
        <v>8</v>
      </c>
      <c r="C10" s="4" t="s">
        <v>9</v>
      </c>
      <c r="D10" s="4" t="s">
        <v>10</v>
      </c>
      <c r="E10" s="4" t="s">
        <v>11</v>
      </c>
      <c r="F10" s="4">
        <f t="shared" ref="F10:F13" si="0">SUM(G10:J10)</f>
        <v>100</v>
      </c>
      <c r="G10" s="4">
        <v>100</v>
      </c>
      <c r="H10" s="4">
        <v>0</v>
      </c>
      <c r="I10" s="4">
        <v>0</v>
      </c>
      <c r="J10" s="4">
        <v>0</v>
      </c>
      <c r="K10" s="4" t="s">
        <v>12</v>
      </c>
    </row>
    <row r="11" spans="1:11" ht="130.5" customHeight="1" x14ac:dyDescent="0.25">
      <c r="A11" s="5">
        <v>2</v>
      </c>
      <c r="B11" s="6" t="s">
        <v>13</v>
      </c>
      <c r="C11" s="4" t="s">
        <v>9</v>
      </c>
      <c r="D11" s="4" t="s">
        <v>10</v>
      </c>
      <c r="E11" s="4" t="s">
        <v>11</v>
      </c>
      <c r="F11" s="4">
        <f t="shared" si="0"/>
        <v>100</v>
      </c>
      <c r="G11" s="4">
        <v>100</v>
      </c>
      <c r="H11" s="4">
        <v>0</v>
      </c>
      <c r="I11" s="4">
        <v>0</v>
      </c>
      <c r="J11" s="4">
        <v>0</v>
      </c>
      <c r="K11" s="4" t="s">
        <v>12</v>
      </c>
    </row>
    <row r="12" spans="1:11" ht="112.5" customHeight="1" x14ac:dyDescent="0.25">
      <c r="A12" s="5">
        <v>3</v>
      </c>
      <c r="B12" s="6" t="s">
        <v>14</v>
      </c>
      <c r="C12" s="4" t="s">
        <v>9</v>
      </c>
      <c r="D12" s="4" t="s">
        <v>15</v>
      </c>
      <c r="E12" s="4" t="s">
        <v>11</v>
      </c>
      <c r="F12" s="4">
        <f t="shared" si="0"/>
        <v>100</v>
      </c>
      <c r="G12" s="4">
        <v>0</v>
      </c>
      <c r="H12" s="4">
        <v>100</v>
      </c>
      <c r="I12" s="4">
        <v>0</v>
      </c>
      <c r="J12" s="4">
        <v>0</v>
      </c>
      <c r="K12" s="4" t="s">
        <v>12</v>
      </c>
    </row>
    <row r="13" spans="1:11" ht="170.25" customHeight="1" x14ac:dyDescent="0.25">
      <c r="A13" s="5">
        <v>4</v>
      </c>
      <c r="B13" s="6" t="s">
        <v>16</v>
      </c>
      <c r="C13" s="4" t="s">
        <v>9</v>
      </c>
      <c r="D13" s="4" t="s">
        <v>10</v>
      </c>
      <c r="E13" s="4" t="s">
        <v>11</v>
      </c>
      <c r="F13" s="4">
        <f t="shared" si="0"/>
        <v>1300</v>
      </c>
      <c r="G13" s="4">
        <v>200</v>
      </c>
      <c r="H13" s="4">
        <v>300</v>
      </c>
      <c r="I13" s="4">
        <v>400</v>
      </c>
      <c r="J13" s="4">
        <v>400</v>
      </c>
      <c r="K13" s="4" t="s">
        <v>12</v>
      </c>
    </row>
    <row r="14" spans="1:11" ht="180.75" customHeight="1" x14ac:dyDescent="0.25">
      <c r="A14" s="5">
        <v>5</v>
      </c>
      <c r="B14" s="6" t="s">
        <v>23</v>
      </c>
      <c r="C14" s="4" t="s">
        <v>9</v>
      </c>
      <c r="D14" s="4" t="s">
        <v>17</v>
      </c>
      <c r="E14" s="4" t="s">
        <v>11</v>
      </c>
      <c r="F14" s="4">
        <f>SUM(G14:J14)</f>
        <v>400</v>
      </c>
      <c r="G14" s="4">
        <v>100</v>
      </c>
      <c r="H14" s="4">
        <v>100</v>
      </c>
      <c r="I14" s="4">
        <v>100</v>
      </c>
      <c r="J14" s="4">
        <v>100</v>
      </c>
      <c r="K14" s="4" t="s">
        <v>12</v>
      </c>
    </row>
    <row r="15" spans="1:11" ht="24" customHeight="1" x14ac:dyDescent="0.3">
      <c r="A15" s="7"/>
      <c r="B15" s="9" t="s">
        <v>18</v>
      </c>
      <c r="C15" s="10"/>
      <c r="D15" s="10"/>
      <c r="E15" s="10"/>
      <c r="F15" s="10"/>
      <c r="G15" s="11" t="s">
        <v>19</v>
      </c>
      <c r="H15" s="11"/>
      <c r="I15" s="11"/>
      <c r="J15" s="8"/>
      <c r="K15" s="8"/>
    </row>
    <row r="16" spans="1:11" x14ac:dyDescent="0.25">
      <c r="H16" s="1"/>
    </row>
  </sheetData>
  <mergeCells count="9">
    <mergeCell ref="K8:K9"/>
    <mergeCell ref="I2:K3"/>
    <mergeCell ref="B5:J6"/>
    <mergeCell ref="F8:J8"/>
    <mergeCell ref="A8:A9"/>
    <mergeCell ref="B8:B9"/>
    <mergeCell ref="C8:C9"/>
    <mergeCell ref="D8:D9"/>
    <mergeCell ref="E8:E9"/>
  </mergeCells>
  <pageMargins left="0.4" right="0.27" top="0.74803149606299213" bottom="0.74803149606299213" header="0.35" footer="0.31496062992125984"/>
  <pageSetup paperSize="9" scale="98" fitToHeight="0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2022-10-28T08:15:24Z</dcterms:modified>
</cp:coreProperties>
</file>