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11928" activeTab="1"/>
  </bookViews>
  <sheets>
    <sheet name="ДОДАТОК 1" sheetId="2" r:id="rId1"/>
    <sheet name="ДОДАТОК 2" sheetId="1" r:id="rId2"/>
    <sheet name="ДОДАТОК 3" sheetId="3" r:id="rId3"/>
    <sheet name="ДОДАТОК 6" sheetId="4" r:id="rId4"/>
    <sheet name="ДОДАТОК 7" sheetId="5" r:id="rId5"/>
    <sheet name="ДОДАТОК 9" sheetId="6" r:id="rId6"/>
    <sheet name="ДОДАТОК 10" sheetId="9" r:id="rId7"/>
    <sheet name="ДОДАТОК10" sheetId="10" r:id="rId8"/>
    <sheet name="ДОДАТОК 11" sheetId="7" r:id="rId9"/>
    <sheet name="ДОДАТОК 12" sheetId="8" r:id="rId10"/>
  </sheets>
  <definedNames>
    <definedName name="_GoBack" localSheetId="0">'ДОДАТОК 1'!$F$4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6">'ДОДАТОК 10'!$10:$10</definedName>
    <definedName name="_xlnm.Print_Titles" localSheetId="8">'ДОДАТОК 11'!$10:$11</definedName>
    <definedName name="_xlnm.Print_Titles" localSheetId="9">'ДОДАТОК 12'!$10:$11</definedName>
    <definedName name="_xlnm.Print_Titles" localSheetId="1">'ДОДАТОК 2'!$10:$11</definedName>
    <definedName name="_xlnm.Print_Titles" localSheetId="4">'ДОДАТОК 7'!$11:$12</definedName>
    <definedName name="_xlnm.Print_Titles" localSheetId="7">ДОДАТОК10!$12:$12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D30" i="8"/>
  <c r="D20"/>
</calcChain>
</file>

<file path=xl/sharedStrings.xml><?xml version="1.0" encoding="utf-8"?>
<sst xmlns="http://schemas.openxmlformats.org/spreadsheetml/2006/main" count="1003" uniqueCount="312">
  <si>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</si>
  <si>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</si>
  <si>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</si>
  <si>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</si>
  <si>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</si>
  <si>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</si>
  <si>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</si>
  <si>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</si>
  <si>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</si>
  <si>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13540000000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</si>
  <si>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</si>
  <si>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</si>
  <si>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</si>
  <si>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</si>
  <si>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</si>
  <si>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</si>
  <si>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</si>
  <si>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</si>
  <si>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</si>
  <si>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</si>
  <si>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</si>
  <si>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</si>
  <si>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</si>
  <si>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</si>
  <si>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</si>
  <si>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</si>
  <si>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</si>
  <si>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</si>
  <si>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</si>
  <si>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</si>
  <si>
    <t xml:space="preserve">до Прогнозу місцевого бюджету </t>
  </si>
  <si>
    <t xml:space="preserve">Радехівської міської територіальної громади
на 2022 - 2024 роки
Радехівської міської територіальної громади
на 2022 - 2024 роки
</t>
  </si>
  <si>
    <t>на 2022-2024 роки</t>
  </si>
  <si>
    <t>Додаток 2</t>
  </si>
  <si>
    <t xml:space="preserve">Показники доходів бюджету </t>
  </si>
  <si>
    <t>Код</t>
  </si>
  <si>
    <t xml:space="preserve">Найменування показника </t>
  </si>
  <si>
    <t>І. Доходи (без урахування міжбюджетних трансфертів)</t>
  </si>
  <si>
    <t>Загальний фонд, у тому числі:</t>
  </si>
  <si>
    <t>10000000</t>
  </si>
  <si>
    <t>Податкові надходження  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</si>
  <si>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</si>
  <si>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</si>
  <si>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</si>
  <si>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 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</si>
  <si>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</si>
  <si>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</si>
  <si>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</si>
  <si>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</si>
  <si>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</si>
  <si>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</si>
  <si>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</si>
  <si>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</si>
  <si>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18010000</t>
  </si>
  <si>
    <t>Податок на майно </t>
  </si>
  <si>
    <t>18030000</t>
  </si>
  <si>
    <t>Туристичний збір </t>
  </si>
  <si>
    <t>18050000</t>
  </si>
  <si>
    <t>Єдиний податок  </t>
  </si>
  <si>
    <t>20000000</t>
  </si>
  <si>
    <t>Неподаткові надходження  </t>
  </si>
  <si>
    <t>21080000</t>
  </si>
  <si>
    <t>Інші надходження 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</si>
  <si>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</si>
  <si>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</si>
  <si>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</si>
  <si>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</si>
  <si>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22090000</t>
  </si>
  <si>
    <t>Державне мито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</si>
  <si>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</si>
  <si>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</si>
  <si>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24060000</t>
  </si>
  <si>
    <t>Спеціальний фонд, у тому числі:</t>
  </si>
  <si>
    <t>19010000</t>
  </si>
  <si>
    <t>Екологічний податок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</si>
  <si>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</si>
  <si>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</si>
  <si>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</si>
  <si>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</si>
  <si>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</si>
  <si>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 </t>
  </si>
  <si>
    <t>25020000</t>
  </si>
  <si>
    <t>Інші джерела власних надходжень бюджетних установ  </t>
  </si>
  <si>
    <t>30000000</t>
  </si>
  <si>
    <t>Доходи від операцій з капіталом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</si>
  <si>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</si>
  <si>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</si>
  <si>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33010000</t>
  </si>
  <si>
    <t>Кошти від продажу землі  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</si>
  <si>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</si>
  <si>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</si>
  <si>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</si>
  <si>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</si>
  <si>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</si>
  <si>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</si>
  <si>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</si>
  <si>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</si>
  <si>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</si>
  <si>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</si>
  <si>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</si>
  <si>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</si>
  <si>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Додаток 3</t>
  </si>
  <si>
    <t xml:space="preserve">Показники фінансування бюджету </t>
  </si>
  <si>
    <t>І. Фінансування за типом кредитора</t>
  </si>
  <si>
    <t>200000</t>
  </si>
  <si>
    <t>Внутрішнє фінансування, у тому числі:</t>
  </si>
  <si>
    <t>ІІ. Фінансування за типом боргового зобов’язання</t>
  </si>
  <si>
    <t>600000</t>
  </si>
  <si>
    <t>Фінансування за активними операціями, у тому числі:</t>
  </si>
  <si>
    <t>Радехівської міської територіальної громади
на 2022 - 2024 роки</t>
  </si>
  <si>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</si>
  <si>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</si>
  <si>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</si>
  <si>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коштів місцевого бюджету</t>
  </si>
  <si>
    <t>01</t>
  </si>
  <si>
    <t>Радехiвська мiська рада Львiвської областi, у тому числі:</t>
  </si>
  <si>
    <t>06</t>
  </si>
  <si>
    <t>Вiддiл органiзацiї дiяльностi закладiв освiти Радехiвської мiської ради, у тому числі:</t>
  </si>
  <si>
    <t>37</t>
  </si>
  <si>
    <t>Фінансовий відділ Радехівської міської ради, у тому числі:</t>
  </si>
  <si>
    <t>УСЬОГО, у тому числі:</t>
  </si>
  <si>
    <t>Додаток 7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</si>
  <si>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</si>
  <si>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</si>
  <si>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</si>
  <si>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</si>
  <si>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</si>
  <si>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</si>
  <si>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</si>
  <si>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</si>
  <si>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</si>
  <si>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</si>
  <si>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</si>
  <si>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</si>
  <si>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</si>
  <si>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</si>
  <si>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</si>
  <si>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</si>
  <si>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</si>
  <si>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</si>
  <si>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</si>
  <si>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</si>
  <si>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</si>
  <si>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</si>
  <si>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</si>
  <si>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Додаток 9</t>
  </si>
  <si>
    <t>Показники бюджету розвитку</t>
  </si>
  <si>
    <t xml:space="preserve"> (грн)</t>
  </si>
  <si>
    <t>І. Надходження бюджету розвитку</t>
  </si>
  <si>
    <t>Кошти, що передаються із загального фонду бюджету</t>
  </si>
  <si>
    <t>Капітальні трансферти (субвенції) з інших бюджетів, у тому числі:</t>
  </si>
  <si>
    <t>3.2.</t>
  </si>
  <si>
    <t>трансферти з місцевих бюджетів</t>
  </si>
  <si>
    <t>5.</t>
  </si>
  <si>
    <t>Інші надходження бюджету розвитку</t>
  </si>
  <si>
    <t>УСЬОГО за розділом І:</t>
  </si>
  <si>
    <t>з них надходження до бюджетну розвитку (без урахування обсягів місцевих запозичень та капітальних трансфертів (субвенцій))</t>
  </si>
  <si>
    <t>ІІ. Витрати бюджету розвитку</t>
  </si>
  <si>
    <t>Внески до статутного капіталу суб`єктів господарювання</t>
  </si>
  <si>
    <t>Розроблення містобудівної документації</t>
  </si>
  <si>
    <t>6.</t>
  </si>
  <si>
    <t>Інші видатки бюджету розвитку</t>
  </si>
  <si>
    <t>УСЬОГО за розділом ІI</t>
  </si>
  <si>
    <t>Додаток 11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</si>
  <si>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</si>
  <si>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</si>
  <si>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</si>
  <si>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</si>
  <si>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</si>
  <si>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</si>
  <si>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</si>
  <si>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</si>
  <si>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</si>
  <si>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</si>
  <si>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41034200</t>
  </si>
  <si>
    <t>Медична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</si>
  <si>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</si>
  <si>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</si>
  <si>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13100000000</t>
  </si>
  <si>
    <t>Обласний бюджет Львівської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</si>
  <si>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</si>
  <si>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</si>
  <si>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</si>
  <si>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</si>
  <si>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</si>
  <si>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</si>
  <si>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</si>
  <si>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</si>
  <si>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41053000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</si>
  <si>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</si>
  <si>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41053900</t>
  </si>
  <si>
    <t>Інші субвенції з місцевого бюджету</t>
  </si>
  <si>
    <t>13322200000</t>
  </si>
  <si>
    <t>13538000000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</si>
  <si>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</si>
  <si>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</si>
  <si>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II. Трансферти до спеціального фонду бюджету</t>
  </si>
  <si>
    <t>41053400</t>
  </si>
  <si>
    <t>Субвенція з місцевого бюджету на виконання інвестиційних проектів,</t>
  </si>
  <si>
    <t>РАЗОМ за розділами I, II, у тому числі:</t>
  </si>
  <si>
    <t>Додаток 12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</si>
  <si>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</si>
  <si>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</si>
  <si>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</si>
  <si>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</si>
  <si>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</si>
  <si>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</si>
  <si>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</si>
  <si>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</si>
  <si>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0119420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</si>
  <si>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</si>
  <si>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</si>
  <si>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0119760</t>
  </si>
  <si>
    <t>9760</t>
  </si>
  <si>
    <t>Субвенція з місцевого бюджету на реалізацію проектів співробітництва між територіальними громадами</t>
  </si>
  <si>
    <t>0119770</t>
  </si>
  <si>
    <t>9770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</si>
  <si>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</si>
  <si>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</si>
  <si>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</si>
  <si>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0119750</t>
  </si>
  <si>
    <t>9750</t>
  </si>
  <si>
    <t>Субвенція з місцевого бюджету на співфінансування інвестиційних проектів</t>
  </si>
  <si>
    <t>Районний бюджет Радехівського  району</t>
  </si>
  <si>
    <t>Районний бюджет Сокальського району</t>
  </si>
  <si>
    <t>Бюджет Лопатинської селищної об'єднаної територіальної громади</t>
  </si>
  <si>
    <t>Сільський бюджет с.Поздимир</t>
  </si>
  <si>
    <t>Додаток 10</t>
  </si>
  <si>
    <t>Обсяги капітальних вкладень місцевого бюджету у розрізі інвестиційних проектів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</si>
  <si>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</si>
  <si>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</si>
  <si>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</si>
  <si>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
 (рік початку і завершення)</t>
  </si>
  <si>
    <t>Загальна вартість проекту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</si>
  <si>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</si>
  <si>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</si>
  <si>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</si>
  <si>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</si>
  <si>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</si>
  <si>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Очікуваний рівень готовності проекту на кінець 2024 року (план), %</t>
  </si>
  <si>
    <t>Радехiвська мiська рада Львiвської областi</t>
  </si>
  <si>
    <t>0116011</t>
  </si>
  <si>
    <t>6011</t>
  </si>
  <si>
    <t>Експлуатація та технічне обслуговування житлового фонду</t>
  </si>
  <si>
    <t>Капітальний ремонт покрівлі восьмиквартирного житлового будинку по вулиці Рильського, 6 в м.Радехові Львівської області</t>
  </si>
  <si>
    <t>2020</t>
  </si>
  <si>
    <t>0117220</t>
  </si>
  <si>
    <t>7220</t>
  </si>
  <si>
    <t>Газифікація населених пунктів</t>
  </si>
  <si>
    <t>Будівництво: Газифікація села Сушно Радехівського району Львівської області (завершення)</t>
  </si>
  <si>
    <t>0117310</t>
  </si>
  <si>
    <t>7310</t>
  </si>
  <si>
    <t>Будівництво об`єктів житлово-комунального господарства</t>
  </si>
  <si>
    <t>Реконструкція мереж вуличного освітлення вулиць Піскова, Підгайна, Турянського в селі Оглядів Радехівського району Львівської області</t>
  </si>
  <si>
    <t>Реконструкція мереж вуличного освітлення вулиць Гостинна, Зелена, Сонячна, Т.Шевченка в селі Бишів Радехівського району Львівської області</t>
  </si>
  <si>
    <t>Нове будівництво вуличного  водопроводу  по  вул.  Миру  в селі Синьків  Радехівського  району  Львівської області</t>
  </si>
  <si>
    <t>Будівництво каналізації по вул..Шевченка в м.Радехів Львівської області (коригування)</t>
  </si>
  <si>
    <t>Будівництво каналізації по вул.Сагайдачного  в м.Радехів Львівської області (коригування)</t>
  </si>
  <si>
    <t>Реконструкція водопроводу для питного водопостачання вул.Стоянівська у м.Радехів Львівської області. Коригування</t>
  </si>
  <si>
    <t>2020-2021</t>
  </si>
  <si>
    <t>0117322</t>
  </si>
  <si>
    <t>7322</t>
  </si>
  <si>
    <t>Будівництво медичних установ та закладів</t>
  </si>
  <si>
    <t>Капітальний ремонт приймального відділення КНП "Радехівська ЦРЛ" по вулиці Львівська,8 в м.Радехові Львівської області</t>
  </si>
  <si>
    <t>2021</t>
  </si>
  <si>
    <t>0117324</t>
  </si>
  <si>
    <t>7324</t>
  </si>
  <si>
    <t>Будівництво установ та закладів культури</t>
  </si>
  <si>
    <t>Капітальний ремонт із благоустрою території музею-садиби М.Шашкевича в с.Нестаничі</t>
  </si>
  <si>
    <t>Капітальний ремонт будівлі Народного дому с.Яструбичі по вулиці Стрілецькій,22 в с.Яструбичі Львівської області</t>
  </si>
  <si>
    <t>Капітальний ремонт будівлі Народного дому с.Дмитрів по вулиці Шевченка,36 в с.Дмитрів Львівської області</t>
  </si>
  <si>
    <t>Капітальний ремонт будівлі Народного дому с.Бишів по вулиці Гостинна,72 в с.Бишів Львівської області.Заміна вікон та дверей</t>
  </si>
  <si>
    <t>Капітальний ремонт головного входу будівлі Народного дому с. Павлів по проспекту Юності,6 "б" в с. Павлів Львівської області</t>
  </si>
  <si>
    <t>Капітальний ремонт даху Народного дому села Радванці Радехівської міської ради Львівської області</t>
  </si>
  <si>
    <t>Капітальний ремонт будівлі Народного дому с. Синьків по вулиці Центральна, 11 в с. Синьків Львівської області. Заміна вікон та дверей.</t>
  </si>
  <si>
    <t>0117325</t>
  </si>
  <si>
    <t>7325</t>
  </si>
  <si>
    <t>Будівництво споруд, установ та закладів фізичної культури і спорту</t>
  </si>
  <si>
    <t>Реконструкція майданчика з влаштуванням спортивного майданчика з наливним покриттям по вул.Сонячна на території стадіону "Колос" в м.Радехів Львівської області</t>
  </si>
  <si>
    <t>0117330</t>
  </si>
  <si>
    <t>7330</t>
  </si>
  <si>
    <t>Будівництво інших об`єктів комунальної власності</t>
  </si>
  <si>
    <t>Капітальний ремонт даху та покрівлі нежитлової будівлі</t>
  </si>
  <si>
    <t>Капітальний ремонт адмінбудинку по проспекту Відродження,3 в м.Радехові Львівської області</t>
  </si>
  <si>
    <t>2121</t>
  </si>
  <si>
    <t>0117368</t>
  </si>
  <si>
    <t>7368</t>
  </si>
  <si>
    <t>Виконання інвестиційних проектів за рахунок субвенцій з інших бюджетів</t>
  </si>
  <si>
    <t>Реконструкція з влаштуванням ренгенологічного кабінету в приміщенні існуючого стаціонарного корпусу Радехівської ЦРЛ</t>
  </si>
  <si>
    <t>Реконструкція козирка та площадки головного входу поліклініки КНП "Радехівська ЦРЛ" по вул.Львівська,8 в м.Радехів Львівської області</t>
  </si>
  <si>
    <t>Вiддiл органiзацiї дiяльностi закладiв освiти Радехiвської мiської ради</t>
  </si>
  <si>
    <t>0617321</t>
  </si>
  <si>
    <t>7321</t>
  </si>
  <si>
    <t>Будівництво освітніх установ та закладів</t>
  </si>
  <si>
    <t>Капітальний ремонт в опорному закладі «Радехівська ЗОШ І-ІІІ ст. №1», заміна вікон</t>
  </si>
  <si>
    <t>Капітальний ремонт будівлі Бишівської ЗОШ І-ІІІ ст. по вулиці Гостинна, 57 в с. Бишів Радехівського району Львівської області. Заміна вікон та дверей.</t>
  </si>
  <si>
    <t>Капітальний ремонт покрівлі будівлі спортзалу ЗОШ І-ІІІ ст. с. Оглядів по вулиці Зелена, 4 в с. Оглядів Радехівського району Львівської області</t>
  </si>
  <si>
    <t>Капітальний ремонт котельні Синьківського НВК</t>
  </si>
  <si>
    <t>Капітальний ремонт частини фасаду Радехівського опорного закладу загальної середньої освіти Львівської області І-ІІІ ст. по вул. Шептицького,4 в м. Радехів Львівської області ( оплата за виготовлення та проведення</t>
  </si>
  <si>
    <t>Капітальний ремонт будівлі ОЗЗОШ І-ІІІ ст.. с.Корчин по вулиці Возз’єднання, 67 в с.Корчин Львівської області. Заміна вікон</t>
  </si>
  <si>
    <t>Створення безпечного освітнього та рекреаційного середовища для учнів школи с.Яструбичі</t>
  </si>
  <si>
    <t>Капітальний ремонт системи опалення будівлі Радехівської спеціалізованої школи з поглибленим вивченням іноземної мови по вулиці Паркова,2 в м.Радехові Львівської області</t>
  </si>
  <si>
    <t>Капітальний ремонт котельні Немилівського навчально-виховного комплексу " Загальноосвітній навчальний заклад" по вулиці Центральна,36 в с.Немилів Червоноградського району Львівської області. ( Заміна котла).</t>
  </si>
  <si>
    <t>Капітальний ремонт покрівлі Половецького НВК «Загальноосвітній навчальний заклад І ступеня-дошкільний навчальний заклад» по вул. І. Набережного, 3а в селі Полове</t>
  </si>
  <si>
    <t>0617368</t>
  </si>
  <si>
    <t>Капітальний ремонт дошкільного навчального закладу №3 в м.Радехів, Радехівського району Львівської області. Коригування</t>
  </si>
  <si>
    <t>УСЬОГО</t>
  </si>
  <si>
    <t>0117461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</si>
  <si>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</si>
  <si>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</si>
  <si>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дорожного покриття</t>
  </si>
  <si>
    <t>2020-2024</t>
  </si>
</sst>
</file>

<file path=xl/styles.xml><?xml version="1.0" encoding="utf-8"?>
<styleSheet xmlns="http://schemas.openxmlformats.org/spreadsheetml/2006/main"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0"/>
      <name val="Arial"/>
    </font>
    <font>
      <b/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7" fillId="16" borderId="7" applyNumberFormat="0" applyFont="0" applyAlignment="0" applyProtection="0"/>
    <xf numFmtId="0" fontId="11" fillId="0" borderId="0"/>
    <xf numFmtId="0" fontId="9" fillId="0" borderId="0"/>
    <xf numFmtId="0" fontId="15" fillId="0" borderId="0"/>
    <xf numFmtId="0" fontId="9" fillId="0" borderId="0"/>
    <xf numFmtId="0" fontId="2" fillId="0" borderId="0"/>
    <xf numFmtId="0" fontId="20" fillId="0" borderId="0"/>
  </cellStyleXfs>
  <cellXfs count="248">
    <xf numFmtId="0" fontId="0" fillId="0" borderId="0" xfId="0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4" fontId="2" fillId="0" borderId="0" xfId="1" applyNumberFormat="1" applyFont="1" applyAlignment="1">
      <alignment vertic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12" fillId="17" borderId="9" xfId="1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center"/>
    </xf>
    <xf numFmtId="0" fontId="2" fillId="0" borderId="6" xfId="1" applyFont="1" applyBorder="1"/>
    <xf numFmtId="0" fontId="12" fillId="0" borderId="9" xfId="26" applyFont="1" applyBorder="1" applyAlignment="1">
      <alignment vertical="center" wrapText="1"/>
    </xf>
    <xf numFmtId="0" fontId="2" fillId="0" borderId="6" xfId="26" applyFont="1" applyBorder="1" applyAlignment="1">
      <alignment horizontal="center" vertical="center"/>
    </xf>
    <xf numFmtId="4" fontId="12" fillId="0" borderId="9" xfId="1" applyNumberFormat="1" applyFont="1" applyBorder="1" applyAlignment="1">
      <alignment vertical="center"/>
    </xf>
    <xf numFmtId="0" fontId="12" fillId="0" borderId="9" xfId="1" applyFont="1" applyBorder="1" applyAlignment="1">
      <alignment vertical="center" wrapText="1"/>
    </xf>
    <xf numFmtId="0" fontId="12" fillId="0" borderId="9" xfId="1" applyFont="1" applyBorder="1" applyAlignment="1">
      <alignment horizontal="center" vertical="center"/>
    </xf>
    <xf numFmtId="0" fontId="2" fillId="0" borderId="0" xfId="1" applyFont="1" applyBorder="1"/>
    <xf numFmtId="0" fontId="12" fillId="0" borderId="9" xfId="26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4" fontId="2" fillId="0" borderId="0" xfId="1" applyNumberFormat="1" applyAlignment="1">
      <alignment vertical="center"/>
    </xf>
    <xf numFmtId="0" fontId="2" fillId="0" borderId="0" xfId="1" applyFont="1" applyAlignment="1">
      <alignment wrapText="1"/>
    </xf>
    <xf numFmtId="0" fontId="6" fillId="0" borderId="0" xfId="1" quotePrefix="1" applyFont="1" applyAlignment="1">
      <alignment horizontal="left"/>
    </xf>
    <xf numFmtId="4" fontId="12" fillId="0" borderId="9" xfId="25" applyNumberFormat="1" applyFont="1" applyBorder="1" applyAlignment="1">
      <alignment vertical="center"/>
    </xf>
    <xf numFmtId="0" fontId="12" fillId="0" borderId="9" xfId="25" applyFont="1" applyBorder="1" applyAlignment="1">
      <alignment vertical="center" wrapText="1"/>
    </xf>
    <xf numFmtId="0" fontId="12" fillId="0" borderId="9" xfId="25" applyFont="1" applyBorder="1" applyAlignment="1">
      <alignment horizontal="center" vertical="center"/>
    </xf>
    <xf numFmtId="0" fontId="2" fillId="0" borderId="6" xfId="25" applyFont="1" applyBorder="1" applyAlignment="1">
      <alignment horizontal="center" vertical="center"/>
    </xf>
    <xf numFmtId="0" fontId="0" fillId="0" borderId="0" xfId="0"/>
    <xf numFmtId="0" fontId="3" fillId="0" borderId="0" xfId="25" applyFont="1" applyAlignment="1">
      <alignment horizontal="left" vertical="center"/>
    </xf>
    <xf numFmtId="0" fontId="3" fillId="0" borderId="0" xfId="25" applyFont="1" applyAlignment="1">
      <alignment horizontal="center" vertical="center"/>
    </xf>
    <xf numFmtId="0" fontId="3" fillId="0" borderId="0" xfId="25" applyFont="1" applyAlignment="1">
      <alignment horizontal="right" vertical="center"/>
    </xf>
    <xf numFmtId="0" fontId="2" fillId="0" borderId="0" xfId="25" applyFont="1" applyAlignment="1">
      <alignment horizontal="center" vertical="center"/>
    </xf>
    <xf numFmtId="4" fontId="2" fillId="0" borderId="0" xfId="25" applyNumberFormat="1" applyFont="1" applyAlignment="1">
      <alignment vertical="center"/>
    </xf>
    <xf numFmtId="0" fontId="2" fillId="0" borderId="9" xfId="25" applyFont="1" applyBorder="1" applyAlignment="1">
      <alignment horizontal="center" vertical="center"/>
    </xf>
    <xf numFmtId="4" fontId="2" fillId="0" borderId="9" xfId="25" applyNumberFormat="1" applyFont="1" applyBorder="1" applyAlignment="1">
      <alignment vertical="center"/>
    </xf>
    <xf numFmtId="0" fontId="2" fillId="0" borderId="9" xfId="25" applyFont="1" applyBorder="1" applyAlignment="1">
      <alignment vertical="center" wrapText="1"/>
    </xf>
    <xf numFmtId="0" fontId="6" fillId="0" borderId="0" xfId="25" quotePrefix="1" applyFont="1" applyAlignment="1">
      <alignment horizontal="left"/>
    </xf>
    <xf numFmtId="0" fontId="13" fillId="0" borderId="1" xfId="25" applyFont="1" applyBorder="1" applyAlignment="1">
      <alignment horizontal="center" wrapText="1"/>
    </xf>
    <xf numFmtId="0" fontId="13" fillId="0" borderId="3" xfId="25" applyFont="1" applyBorder="1" applyAlignment="1">
      <alignment horizontal="center" vertical="top" wrapText="1"/>
    </xf>
    <xf numFmtId="0" fontId="13" fillId="0" borderId="8" xfId="25" applyFont="1" applyBorder="1" applyAlignment="1">
      <alignment horizontal="center" vertical="center" wrapText="1"/>
    </xf>
    <xf numFmtId="0" fontId="13" fillId="0" borderId="2" xfId="25" applyFont="1" applyBorder="1" applyAlignment="1">
      <alignment horizontal="center" vertical="center" wrapText="1"/>
    </xf>
    <xf numFmtId="4" fontId="12" fillId="0" borderId="9" xfId="26" applyNumberFormat="1" applyFont="1" applyBorder="1" applyAlignment="1">
      <alignment vertical="center"/>
    </xf>
    <xf numFmtId="4" fontId="12" fillId="0" borderId="0" xfId="26" applyNumberFormat="1" applyFont="1" applyAlignment="1">
      <alignment vertical="center"/>
    </xf>
    <xf numFmtId="0" fontId="1" fillId="0" borderId="0" xfId="0" applyFont="1"/>
    <xf numFmtId="0" fontId="0" fillId="0" borderId="0" xfId="0"/>
    <xf numFmtId="0" fontId="14" fillId="0" borderId="0" xfId="25" applyFont="1" applyAlignment="1">
      <alignment horizontal="center" vertical="center"/>
    </xf>
    <xf numFmtId="0" fontId="3" fillId="0" borderId="0" xfId="25" applyFont="1" applyAlignment="1">
      <alignment horizontal="right" vertical="center"/>
    </xf>
    <xf numFmtId="0" fontId="2" fillId="0" borderId="0" xfId="25" applyFont="1" applyAlignment="1">
      <alignment horizontal="center" vertical="center"/>
    </xf>
    <xf numFmtId="4" fontId="2" fillId="0" borderId="0" xfId="25" applyNumberFormat="1" applyFont="1" applyAlignment="1">
      <alignment vertical="center"/>
    </xf>
    <xf numFmtId="0" fontId="3" fillId="0" borderId="0" xfId="25" applyFont="1" applyAlignment="1">
      <alignment horizontal="center" vertical="center"/>
    </xf>
    <xf numFmtId="0" fontId="6" fillId="0" borderId="0" xfId="25" quotePrefix="1" applyFont="1" applyAlignment="1">
      <alignment horizontal="left"/>
    </xf>
    <xf numFmtId="0" fontId="3" fillId="0" borderId="0" xfId="25" applyFont="1" applyAlignment="1">
      <alignment horizontal="left" vertical="center"/>
    </xf>
    <xf numFmtId="0" fontId="0" fillId="0" borderId="0" xfId="0"/>
    <xf numFmtId="0" fontId="3" fillId="0" borderId="0" xfId="26" applyFont="1" applyAlignment="1">
      <alignment horizontal="right" vertical="center"/>
    </xf>
    <xf numFmtId="0" fontId="2" fillId="0" borderId="0" xfId="26" applyFont="1" applyAlignment="1">
      <alignment horizontal="center" vertical="center"/>
    </xf>
    <xf numFmtId="4" fontId="2" fillId="0" borderId="0" xfId="26" applyNumberFormat="1" applyFont="1" applyAlignment="1">
      <alignment vertical="center"/>
    </xf>
    <xf numFmtId="0" fontId="3" fillId="0" borderId="0" xfId="26" applyFont="1" applyAlignment="1">
      <alignment horizontal="center" vertical="center"/>
    </xf>
    <xf numFmtId="0" fontId="6" fillId="0" borderId="0" xfId="26" quotePrefix="1" applyFont="1" applyAlignment="1">
      <alignment horizontal="left"/>
    </xf>
    <xf numFmtId="0" fontId="3" fillId="0" borderId="0" xfId="26" applyFont="1" applyAlignment="1">
      <alignment horizontal="left" vertical="center"/>
    </xf>
    <xf numFmtId="4" fontId="9" fillId="0" borderId="9" xfId="26" applyNumberFormat="1" applyFont="1" applyBorder="1" applyAlignment="1">
      <alignment vertical="center" wrapText="1"/>
    </xf>
    <xf numFmtId="49" fontId="12" fillId="0" borderId="9" xfId="26" applyNumberFormat="1" applyFont="1" applyBorder="1" applyAlignment="1">
      <alignment vertical="center" wrapText="1"/>
    </xf>
    <xf numFmtId="49" fontId="12" fillId="0" borderId="9" xfId="26" applyNumberFormat="1" applyFont="1" applyBorder="1" applyAlignment="1">
      <alignment horizontal="center" vertical="center"/>
    </xf>
    <xf numFmtId="0" fontId="0" fillId="0" borderId="0" xfId="0"/>
    <xf numFmtId="0" fontId="2" fillId="0" borderId="0" xfId="26" applyFont="1" applyAlignment="1">
      <alignment vertical="center"/>
    </xf>
    <xf numFmtId="49" fontId="3" fillId="0" borderId="0" xfId="26" applyNumberFormat="1" applyFont="1" applyAlignment="1">
      <alignment horizontal="right" vertical="center"/>
    </xf>
    <xf numFmtId="0" fontId="2" fillId="0" borderId="0" xfId="26" applyFont="1" applyAlignment="1">
      <alignment horizontal="center" vertical="center"/>
    </xf>
    <xf numFmtId="4" fontId="2" fillId="0" borderId="0" xfId="26" applyNumberFormat="1" applyFont="1" applyAlignment="1">
      <alignment vertical="center"/>
    </xf>
    <xf numFmtId="4" fontId="2" fillId="0" borderId="9" xfId="26" applyNumberFormat="1" applyFont="1" applyBorder="1" applyAlignment="1">
      <alignment vertical="center"/>
    </xf>
    <xf numFmtId="49" fontId="2" fillId="0" borderId="0" xfId="26" applyNumberFormat="1" applyFont="1" applyAlignment="1">
      <alignment vertical="center" wrapText="1"/>
    </xf>
    <xf numFmtId="49" fontId="2" fillId="0" borderId="9" xfId="26" applyNumberFormat="1" applyFont="1" applyBorder="1" applyAlignment="1">
      <alignment vertical="center" wrapText="1"/>
    </xf>
    <xf numFmtId="49" fontId="3" fillId="0" borderId="0" xfId="26" applyNumberFormat="1" applyFont="1" applyAlignment="1">
      <alignment horizontal="center" vertical="center"/>
    </xf>
    <xf numFmtId="49" fontId="2" fillId="0" borderId="9" xfId="26" applyNumberFormat="1" applyFont="1" applyBorder="1" applyAlignment="1">
      <alignment horizontal="center" vertical="center"/>
    </xf>
    <xf numFmtId="0" fontId="6" fillId="0" borderId="0" xfId="26" quotePrefix="1" applyFont="1" applyAlignment="1">
      <alignment horizontal="left"/>
    </xf>
    <xf numFmtId="49" fontId="3" fillId="0" borderId="0" xfId="26" applyNumberFormat="1" applyFont="1" applyAlignment="1">
      <alignment horizontal="left" vertical="center"/>
    </xf>
    <xf numFmtId="0" fontId="13" fillId="0" borderId="1" xfId="26" applyFont="1" applyBorder="1" applyAlignment="1">
      <alignment horizontal="center" wrapText="1"/>
    </xf>
    <xf numFmtId="0" fontId="13" fillId="0" borderId="3" xfId="26" applyFont="1" applyBorder="1" applyAlignment="1">
      <alignment horizontal="center" vertical="top" wrapText="1"/>
    </xf>
    <xf numFmtId="0" fontId="13" fillId="0" borderId="8" xfId="26" applyFont="1" applyBorder="1" applyAlignment="1">
      <alignment horizontal="center" vertical="center" wrapText="1"/>
    </xf>
    <xf numFmtId="0" fontId="13" fillId="0" borderId="2" xfId="26" applyFont="1" applyBorder="1" applyAlignment="1">
      <alignment horizontal="center" vertical="center" wrapText="1"/>
    </xf>
    <xf numFmtId="0" fontId="2" fillId="0" borderId="6" xfId="25" applyFont="1" applyBorder="1" applyAlignment="1">
      <alignment horizontal="center"/>
    </xf>
    <xf numFmtId="4" fontId="12" fillId="0" borderId="0" xfId="25" applyNumberFormat="1" applyFont="1" applyAlignment="1">
      <alignment vertical="center"/>
    </xf>
    <xf numFmtId="0" fontId="0" fillId="0" borderId="0" xfId="0"/>
    <xf numFmtId="0" fontId="3" fillId="0" borderId="0" xfId="25" applyFont="1" applyAlignment="1">
      <alignment horizontal="left"/>
    </xf>
    <xf numFmtId="0" fontId="14" fillId="0" borderId="0" xfId="25" applyFont="1" applyAlignment="1">
      <alignment horizontal="center"/>
    </xf>
    <xf numFmtId="0" fontId="3" fillId="0" borderId="0" xfId="25" applyFont="1" applyAlignment="1">
      <alignment horizontal="right"/>
    </xf>
    <xf numFmtId="0" fontId="2" fillId="0" borderId="0" xfId="25" applyFont="1" applyAlignment="1">
      <alignment horizontal="center"/>
    </xf>
    <xf numFmtId="4" fontId="2" fillId="0" borderId="0" xfId="25" applyNumberFormat="1" applyFont="1" applyAlignment="1">
      <alignment vertical="center"/>
    </xf>
    <xf numFmtId="0" fontId="2" fillId="0" borderId="9" xfId="25" applyFont="1" applyBorder="1" applyAlignment="1">
      <alignment vertical="center" wrapText="1"/>
    </xf>
    <xf numFmtId="0" fontId="3" fillId="0" borderId="0" xfId="25" applyFont="1" applyAlignment="1">
      <alignment horizontal="center"/>
    </xf>
    <xf numFmtId="0" fontId="2" fillId="0" borderId="9" xfId="25" applyFont="1" applyBorder="1" applyAlignment="1">
      <alignment horizontal="center" vertical="center"/>
    </xf>
    <xf numFmtId="0" fontId="6" fillId="0" borderId="0" xfId="25" quotePrefix="1" applyFont="1" applyAlignment="1">
      <alignment horizontal="left"/>
    </xf>
    <xf numFmtId="4" fontId="16" fillId="0" borderId="9" xfId="26" applyNumberFormat="1" applyFont="1" applyBorder="1" applyAlignment="1">
      <alignment vertical="center"/>
    </xf>
    <xf numFmtId="4" fontId="16" fillId="0" borderId="9" xfId="26" applyNumberFormat="1" applyFont="1" applyBorder="1" applyAlignment="1">
      <alignment vertical="center" wrapText="1"/>
    </xf>
    <xf numFmtId="0" fontId="16" fillId="0" borderId="9" xfId="26" applyFont="1" applyBorder="1" applyAlignment="1">
      <alignment horizontal="center" vertical="center"/>
    </xf>
    <xf numFmtId="0" fontId="0" fillId="0" borderId="0" xfId="0"/>
    <xf numFmtId="0" fontId="2" fillId="0" borderId="0" xfId="26" applyFont="1" applyAlignment="1">
      <alignment vertical="center"/>
    </xf>
    <xf numFmtId="0" fontId="14" fillId="0" borderId="0" xfId="26" applyFont="1" applyAlignment="1">
      <alignment horizontal="center" vertical="center"/>
    </xf>
    <xf numFmtId="0" fontId="3" fillId="0" borderId="0" xfId="26" applyFont="1" applyAlignment="1">
      <alignment horizontal="right" vertical="center"/>
    </xf>
    <xf numFmtId="0" fontId="2" fillId="0" borderId="0" xfId="26" applyFont="1" applyAlignment="1">
      <alignment horizontal="center" vertical="center"/>
    </xf>
    <xf numFmtId="4" fontId="15" fillId="0" borderId="0" xfId="26" applyNumberFormat="1" applyAlignment="1">
      <alignment vertical="center"/>
    </xf>
    <xf numFmtId="0" fontId="3" fillId="0" borderId="2" xfId="26" applyFont="1" applyBorder="1" applyAlignment="1">
      <alignment horizontal="center" vertical="center" wrapText="1"/>
    </xf>
    <xf numFmtId="4" fontId="15" fillId="0" borderId="9" xfId="26" applyNumberFormat="1" applyBorder="1" applyAlignment="1">
      <alignment vertical="center"/>
    </xf>
    <xf numFmtId="0" fontId="2" fillId="0" borderId="0" xfId="26" applyFont="1" applyAlignment="1">
      <alignment vertical="center" wrapText="1"/>
    </xf>
    <xf numFmtId="4" fontId="15" fillId="0" borderId="9" xfId="26" applyNumberFormat="1" applyBorder="1" applyAlignment="1">
      <alignment vertical="center" wrapText="1"/>
    </xf>
    <xf numFmtId="0" fontId="3" fillId="0" borderId="0" xfId="26" applyFont="1" applyAlignment="1">
      <alignment horizontal="center" vertical="center"/>
    </xf>
    <xf numFmtId="0" fontId="15" fillId="0" borderId="9" xfId="26" applyBorder="1" applyAlignment="1">
      <alignment horizontal="center" vertical="center"/>
    </xf>
    <xf numFmtId="0" fontId="6" fillId="0" borderId="0" xfId="26" quotePrefix="1" applyFont="1" applyAlignment="1">
      <alignment horizontal="left"/>
    </xf>
    <xf numFmtId="0" fontId="3" fillId="0" borderId="0" xfId="26" applyFont="1" applyAlignment="1">
      <alignment horizontal="left" vertical="center"/>
    </xf>
    <xf numFmtId="0" fontId="13" fillId="0" borderId="4" xfId="26" applyFont="1" applyBorder="1" applyAlignment="1">
      <alignment horizontal="center" wrapText="1"/>
    </xf>
    <xf numFmtId="0" fontId="13" fillId="0" borderId="5" xfId="26" applyFont="1" applyBorder="1" applyAlignment="1">
      <alignment horizontal="center" vertical="top" wrapText="1"/>
    </xf>
    <xf numFmtId="0" fontId="13" fillId="0" borderId="14" xfId="26" applyFont="1" applyBorder="1" applyAlignment="1">
      <alignment horizontal="center" vertical="center" wrapText="1"/>
    </xf>
    <xf numFmtId="0" fontId="13" fillId="0" borderId="2" xfId="26" applyFont="1" applyBorder="1" applyAlignment="1">
      <alignment horizontal="center" vertical="center" wrapText="1"/>
    </xf>
    <xf numFmtId="4" fontId="2" fillId="0" borderId="9" xfId="26" applyNumberFormat="1" applyFont="1" applyBorder="1" applyAlignment="1">
      <alignment vertical="center"/>
    </xf>
    <xf numFmtId="0" fontId="2" fillId="0" borderId="9" xfId="26" applyFont="1" applyBorder="1" applyAlignment="1">
      <alignment vertical="center" wrapText="1"/>
    </xf>
    <xf numFmtId="0" fontId="2" fillId="0" borderId="9" xfId="26" applyFont="1" applyBorder="1" applyAlignment="1">
      <alignment horizontal="center" vertical="center"/>
    </xf>
    <xf numFmtId="0" fontId="13" fillId="0" borderId="4" xfId="26" applyFont="1" applyBorder="1" applyAlignment="1">
      <alignment horizontal="center" wrapText="1"/>
    </xf>
    <xf numFmtId="0" fontId="13" fillId="0" borderId="5" xfId="26" applyFont="1" applyBorder="1" applyAlignment="1">
      <alignment horizontal="center" vertical="top" wrapText="1"/>
    </xf>
    <xf numFmtId="0" fontId="13" fillId="0" borderId="14" xfId="26" applyFont="1" applyBorder="1" applyAlignment="1">
      <alignment horizontal="center" vertical="top" wrapText="1"/>
    </xf>
    <xf numFmtId="0" fontId="13" fillId="0" borderId="2" xfId="26" applyFont="1" applyBorder="1" applyAlignment="1">
      <alignment horizontal="center" vertical="top" wrapText="1"/>
    </xf>
    <xf numFmtId="0" fontId="9" fillId="0" borderId="0" xfId="25"/>
    <xf numFmtId="0" fontId="2" fillId="0" borderId="0" xfId="25" applyFont="1" applyAlignment="1">
      <alignment wrapText="1"/>
    </xf>
    <xf numFmtId="0" fontId="2" fillId="0" borderId="0" xfId="25" applyFont="1"/>
    <xf numFmtId="0" fontId="9" fillId="0" borderId="9" xfId="25" applyBorder="1" applyAlignment="1">
      <alignment vertical="center"/>
    </xf>
    <xf numFmtId="4" fontId="9" fillId="0" borderId="0" xfId="25" applyNumberFormat="1" applyAlignment="1">
      <alignment vertical="center"/>
    </xf>
    <xf numFmtId="0" fontId="9" fillId="0" borderId="0" xfId="25" applyAlignment="1">
      <alignment horizontal="center"/>
    </xf>
    <xf numFmtId="0" fontId="9" fillId="0" borderId="0" xfId="25" applyAlignment="1">
      <alignment wrapText="1"/>
    </xf>
    <xf numFmtId="0" fontId="18" fillId="0" borderId="6" xfId="25" applyFont="1" applyFill="1" applyBorder="1" applyAlignment="1">
      <alignment horizontal="center" vertical="center"/>
    </xf>
    <xf numFmtId="0" fontId="19" fillId="0" borderId="0" xfId="25" applyFont="1" applyFill="1" applyBorder="1" applyAlignment="1">
      <alignment horizontal="center" vertical="top"/>
    </xf>
    <xf numFmtId="0" fontId="3" fillId="0" borderId="0" xfId="1" applyFont="1" applyAlignment="1"/>
    <xf numFmtId="0" fontId="9" fillId="18" borderId="9" xfId="25" applyFill="1" applyBorder="1" applyAlignment="1">
      <alignment vertical="center"/>
    </xf>
    <xf numFmtId="0" fontId="9" fillId="18" borderId="9" xfId="25" applyFill="1" applyBorder="1" applyAlignment="1">
      <alignment horizontal="center" vertical="center"/>
    </xf>
    <xf numFmtId="4" fontId="9" fillId="18" borderId="9" xfId="25" applyNumberFormat="1" applyFill="1" applyBorder="1" applyAlignment="1">
      <alignment vertical="center" wrapText="1"/>
    </xf>
    <xf numFmtId="4" fontId="9" fillId="18" borderId="9" xfId="25" applyNumberFormat="1" applyFill="1" applyBorder="1" applyAlignment="1">
      <alignment horizontal="center" vertical="center"/>
    </xf>
    <xf numFmtId="4" fontId="9" fillId="18" borderId="9" xfId="25" applyNumberFormat="1" applyFill="1" applyBorder="1" applyAlignment="1">
      <alignment vertical="center"/>
    </xf>
    <xf numFmtId="4" fontId="9" fillId="18" borderId="0" xfId="25" applyNumberFormat="1" applyFill="1" applyAlignment="1">
      <alignment vertical="center"/>
    </xf>
    <xf numFmtId="0" fontId="9" fillId="18" borderId="0" xfId="25" applyFill="1"/>
    <xf numFmtId="0" fontId="0" fillId="0" borderId="6" xfId="0" applyBorder="1"/>
    <xf numFmtId="4" fontId="16" fillId="0" borderId="9" xfId="25" applyNumberFormat="1" applyFont="1" applyBorder="1" applyAlignment="1">
      <alignment horizontal="center" vertical="center" wrapText="1"/>
    </xf>
    <xf numFmtId="4" fontId="16" fillId="0" borderId="9" xfId="25" applyNumberFormat="1" applyFont="1" applyBorder="1" applyAlignment="1">
      <alignment horizontal="center" vertical="center"/>
    </xf>
    <xf numFmtId="4" fontId="2" fillId="0" borderId="9" xfId="1" applyNumberFormat="1" applyBorder="1" applyAlignment="1">
      <alignment vertical="center"/>
    </xf>
    <xf numFmtId="0" fontId="2" fillId="0" borderId="9" xfId="1" applyBorder="1" applyAlignment="1">
      <alignment vertical="center" wrapText="1"/>
    </xf>
    <xf numFmtId="0" fontId="2" fillId="0" borderId="9" xfId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0" fontId="13" fillId="0" borderId="3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4" fontId="2" fillId="0" borderId="9" xfId="25" applyNumberFormat="1" applyFont="1" applyBorder="1" applyAlignment="1">
      <alignment vertical="center"/>
    </xf>
    <xf numFmtId="0" fontId="2" fillId="0" borderId="9" xfId="25" applyFont="1" applyBorder="1" applyAlignment="1">
      <alignment vertical="center" wrapText="1"/>
    </xf>
    <xf numFmtId="0" fontId="2" fillId="0" borderId="9" xfId="25" applyFont="1" applyBorder="1" applyAlignment="1">
      <alignment horizontal="center" vertical="center"/>
    </xf>
    <xf numFmtId="0" fontId="13" fillId="0" borderId="1" xfId="25" applyFont="1" applyBorder="1" applyAlignment="1">
      <alignment horizontal="center" wrapText="1"/>
    </xf>
    <xf numFmtId="0" fontId="13" fillId="0" borderId="3" xfId="25" applyFont="1" applyBorder="1" applyAlignment="1">
      <alignment horizontal="center" vertical="top" wrapText="1"/>
    </xf>
    <xf numFmtId="0" fontId="13" fillId="0" borderId="8" xfId="25" applyFont="1" applyBorder="1" applyAlignment="1">
      <alignment horizontal="center" vertical="center" wrapText="1"/>
    </xf>
    <xf numFmtId="0" fontId="13" fillId="0" borderId="2" xfId="25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4" fontId="2" fillId="0" borderId="9" xfId="1" applyNumberFormat="1" applyFont="1" applyBorder="1" applyAlignment="1">
      <alignment vertical="center"/>
    </xf>
    <xf numFmtId="0" fontId="13" fillId="0" borderId="1" xfId="1" applyFont="1" applyBorder="1" applyAlignment="1">
      <alignment horizontal="center" wrapText="1"/>
    </xf>
    <xf numFmtId="0" fontId="13" fillId="0" borderId="3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0" fontId="9" fillId="0" borderId="0" xfId="25"/>
    <xf numFmtId="4" fontId="2" fillId="0" borderId="9" xfId="25" applyNumberFormat="1" applyFont="1" applyBorder="1" applyAlignment="1">
      <alignment vertical="center"/>
    </xf>
    <xf numFmtId="0" fontId="2" fillId="0" borderId="9" xfId="25" applyFont="1" applyBorder="1" applyAlignment="1">
      <alignment vertical="center" wrapText="1"/>
    </xf>
    <xf numFmtId="0" fontId="2" fillId="0" borderId="9" xfId="25" applyFont="1" applyBorder="1" applyAlignment="1">
      <alignment horizontal="center" vertical="center"/>
    </xf>
    <xf numFmtId="0" fontId="13" fillId="0" borderId="1" xfId="25" applyFont="1" applyBorder="1" applyAlignment="1">
      <alignment horizontal="center" wrapText="1"/>
    </xf>
    <xf numFmtId="0" fontId="13" fillId="0" borderId="3" xfId="25" applyFont="1" applyBorder="1" applyAlignment="1">
      <alignment horizontal="center" vertical="top" wrapText="1"/>
    </xf>
    <xf numFmtId="0" fontId="13" fillId="0" borderId="8" xfId="25" applyFont="1" applyBorder="1" applyAlignment="1">
      <alignment horizontal="center" vertical="center" wrapText="1"/>
    </xf>
    <xf numFmtId="0" fontId="13" fillId="0" borderId="2" xfId="25" applyFont="1" applyBorder="1" applyAlignment="1">
      <alignment horizontal="center" vertical="center" wrapText="1"/>
    </xf>
    <xf numFmtId="0" fontId="9" fillId="0" borderId="0" xfId="25"/>
    <xf numFmtId="4" fontId="9" fillId="0" borderId="0" xfId="25" applyNumberFormat="1" applyAlignment="1">
      <alignment vertical="center"/>
    </xf>
    <xf numFmtId="0" fontId="9" fillId="0" borderId="9" xfId="25" applyBorder="1" applyAlignment="1">
      <alignment vertical="center"/>
    </xf>
    <xf numFmtId="4" fontId="9" fillId="0" borderId="9" xfId="25" applyNumberFormat="1" applyBorder="1" applyAlignment="1">
      <alignment vertical="center"/>
    </xf>
    <xf numFmtId="0" fontId="9" fillId="0" borderId="9" xfId="25" applyBorder="1" applyAlignment="1">
      <alignment horizontal="center" vertical="center"/>
    </xf>
    <xf numFmtId="4" fontId="9" fillId="0" borderId="9" xfId="25" applyNumberFormat="1" applyBorder="1" applyAlignment="1">
      <alignment horizontal="center" vertical="center"/>
    </xf>
    <xf numFmtId="4" fontId="9" fillId="0" borderId="9" xfId="25" applyNumberFormat="1" applyBorder="1" applyAlignment="1">
      <alignment vertical="center" wrapText="1"/>
    </xf>
    <xf numFmtId="4" fontId="9" fillId="0" borderId="9" xfId="25" applyNumberFormat="1" applyBorder="1" applyAlignment="1">
      <alignment horizontal="center" vertical="center" wrapText="1"/>
    </xf>
    <xf numFmtId="0" fontId="13" fillId="0" borderId="9" xfId="28" applyFont="1" applyBorder="1" applyAlignment="1">
      <alignment horizontal="center" vertical="center" wrapText="1"/>
    </xf>
    <xf numFmtId="0" fontId="13" fillId="0" borderId="4" xfId="28" applyFont="1" applyBorder="1" applyAlignment="1">
      <alignment horizontal="center" wrapText="1"/>
    </xf>
    <xf numFmtId="4" fontId="16" fillId="0" borderId="0" xfId="25" applyNumberFormat="1" applyFont="1" applyAlignment="1">
      <alignment vertical="center"/>
    </xf>
    <xf numFmtId="0" fontId="16" fillId="0" borderId="9" xfId="25" applyFont="1" applyBorder="1" applyAlignment="1">
      <alignment horizontal="center" vertical="center"/>
    </xf>
    <xf numFmtId="4" fontId="16" fillId="0" borderId="9" xfId="25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9" fillId="0" borderId="0" xfId="25"/>
    <xf numFmtId="0" fontId="2" fillId="0" borderId="0" xfId="25" applyFont="1"/>
    <xf numFmtId="0" fontId="2" fillId="0" borderId="0" xfId="25" applyFont="1" applyAlignment="1">
      <alignment horizontal="center"/>
    </xf>
    <xf numFmtId="0" fontId="3" fillId="0" borderId="0" xfId="25" applyFont="1" applyAlignment="1">
      <alignment horizontal="left"/>
    </xf>
    <xf numFmtId="0" fontId="3" fillId="0" borderId="0" xfId="25" applyFont="1" applyAlignment="1">
      <alignment horizontal="right"/>
    </xf>
    <xf numFmtId="4" fontId="9" fillId="0" borderId="0" xfId="25" applyNumberFormat="1" applyAlignment="1">
      <alignment vertical="center"/>
    </xf>
    <xf numFmtId="4" fontId="9" fillId="0" borderId="9" xfId="25" applyNumberFormat="1" applyBorder="1" applyAlignment="1">
      <alignment vertical="center"/>
    </xf>
    <xf numFmtId="0" fontId="9" fillId="0" borderId="9" xfId="25" applyBorder="1" applyAlignment="1">
      <alignment horizontal="center" vertical="center"/>
    </xf>
    <xf numFmtId="4" fontId="9" fillId="0" borderId="9" xfId="25" applyNumberFormat="1" applyBorder="1" applyAlignment="1">
      <alignment horizontal="center" vertical="center"/>
    </xf>
    <xf numFmtId="0" fontId="2" fillId="0" borderId="0" xfId="25" applyFont="1" applyAlignment="1">
      <alignment wrapText="1"/>
    </xf>
    <xf numFmtId="4" fontId="9" fillId="0" borderId="9" xfId="25" applyNumberFormat="1" applyBorder="1" applyAlignment="1">
      <alignment vertical="center" wrapText="1"/>
    </xf>
    <xf numFmtId="0" fontId="3" fillId="0" borderId="0" xfId="25" applyFont="1" applyAlignment="1">
      <alignment horizontal="center"/>
    </xf>
    <xf numFmtId="0" fontId="6" fillId="0" borderId="0" xfId="25" quotePrefix="1" applyFont="1" applyAlignment="1">
      <alignment horizontal="left"/>
    </xf>
    <xf numFmtId="0" fontId="13" fillId="0" borderId="9" xfId="28" applyFont="1" applyBorder="1" applyAlignment="1">
      <alignment horizontal="center" vertical="center" wrapText="1"/>
    </xf>
    <xf numFmtId="0" fontId="13" fillId="0" borderId="4" xfId="28" applyFont="1" applyBorder="1" applyAlignment="1">
      <alignment horizontal="center" wrapText="1"/>
    </xf>
    <xf numFmtId="0" fontId="16" fillId="19" borderId="9" xfId="25" applyFont="1" applyFill="1" applyBorder="1" applyAlignment="1">
      <alignment horizontal="center" vertical="center"/>
    </xf>
    <xf numFmtId="4" fontId="16" fillId="19" borderId="9" xfId="25" applyNumberFormat="1" applyFont="1" applyFill="1" applyBorder="1" applyAlignment="1">
      <alignment vertical="center" wrapText="1"/>
    </xf>
    <xf numFmtId="4" fontId="16" fillId="19" borderId="9" xfId="25" applyNumberFormat="1" applyFont="1" applyFill="1" applyBorder="1" applyAlignment="1">
      <alignment horizontal="center" vertical="center"/>
    </xf>
    <xf numFmtId="4" fontId="16" fillId="19" borderId="9" xfId="25" applyNumberFormat="1" applyFont="1" applyFill="1" applyBorder="1" applyAlignment="1">
      <alignment vertical="center"/>
    </xf>
    <xf numFmtId="0" fontId="3" fillId="0" borderId="0" xfId="1" applyFont="1" applyAlignment="1">
      <alignment wrapText="1"/>
    </xf>
    <xf numFmtId="0" fontId="21" fillId="0" borderId="9" xfId="28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12" fillId="17" borderId="9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2" fillId="17" borderId="9" xfId="1" applyFont="1" applyFill="1" applyBorder="1" applyAlignment="1">
      <alignment horizontal="center" vertical="center"/>
    </xf>
    <xf numFmtId="0" fontId="2" fillId="0" borderId="9" xfId="1" applyBorder="1" applyAlignment="1">
      <alignment vertical="center"/>
    </xf>
    <xf numFmtId="0" fontId="12" fillId="17" borderId="9" xfId="25" applyFont="1" applyFill="1" applyBorder="1" applyAlignment="1">
      <alignment horizontal="center" vertical="center"/>
    </xf>
    <xf numFmtId="0" fontId="2" fillId="0" borderId="9" xfId="25" applyFont="1" applyBorder="1" applyAlignment="1">
      <alignment vertical="center"/>
    </xf>
    <xf numFmtId="0" fontId="13" fillId="0" borderId="4" xfId="25" applyFont="1" applyBorder="1" applyAlignment="1">
      <alignment horizontal="center" vertical="center" wrapText="1"/>
    </xf>
    <xf numFmtId="0" fontId="13" fillId="0" borderId="5" xfId="25" applyFont="1" applyBorder="1" applyAlignment="1">
      <alignment horizontal="center" vertical="center" wrapText="1"/>
    </xf>
    <xf numFmtId="0" fontId="4" fillId="0" borderId="0" xfId="25" applyFont="1" applyAlignment="1">
      <alignment horizontal="center" vertical="center"/>
    </xf>
    <xf numFmtId="0" fontId="4" fillId="0" borderId="0" xfId="26" applyFont="1" applyAlignment="1">
      <alignment horizontal="center" vertical="center"/>
    </xf>
    <xf numFmtId="49" fontId="12" fillId="17" borderId="9" xfId="26" applyNumberFormat="1" applyFont="1" applyFill="1" applyBorder="1" applyAlignment="1">
      <alignment horizontal="center" vertical="center"/>
    </xf>
    <xf numFmtId="49" fontId="2" fillId="0" borderId="9" xfId="26" applyNumberFormat="1" applyFont="1" applyBorder="1" applyAlignment="1">
      <alignment vertical="center"/>
    </xf>
    <xf numFmtId="49" fontId="13" fillId="0" borderId="4" xfId="26" applyNumberFormat="1" applyFont="1" applyBorder="1" applyAlignment="1">
      <alignment horizontal="center" vertical="center" wrapText="1"/>
    </xf>
    <xf numFmtId="49" fontId="13" fillId="0" borderId="5" xfId="26" applyNumberFormat="1" applyFont="1" applyBorder="1" applyAlignment="1">
      <alignment horizontal="center" vertical="center" wrapText="1"/>
    </xf>
    <xf numFmtId="49" fontId="4" fillId="0" borderId="0" xfId="26" applyNumberFormat="1" applyFont="1" applyAlignment="1">
      <alignment horizontal="center" vertical="center"/>
    </xf>
    <xf numFmtId="0" fontId="17" fillId="0" borderId="0" xfId="25" applyFont="1" applyAlignment="1">
      <alignment horizontal="left" vertical="top" wrapText="1"/>
    </xf>
    <xf numFmtId="0" fontId="18" fillId="0" borderId="6" xfId="25" applyFont="1" applyFill="1" applyBorder="1" applyAlignment="1">
      <alignment horizontal="center" vertical="center"/>
    </xf>
    <xf numFmtId="0" fontId="19" fillId="0" borderId="0" xfId="25" applyFont="1" applyFill="1" applyBorder="1" applyAlignment="1">
      <alignment horizontal="center" vertical="top"/>
    </xf>
    <xf numFmtId="0" fontId="13" fillId="0" borderId="10" xfId="26" applyFont="1" applyBorder="1" applyAlignment="1">
      <alignment horizontal="center" vertical="center" wrapText="1"/>
    </xf>
    <xf numFmtId="0" fontId="13" fillId="0" borderId="12" xfId="26" applyFont="1" applyBorder="1" applyAlignment="1">
      <alignment horizontal="center" vertical="center" wrapText="1"/>
    </xf>
    <xf numFmtId="0" fontId="13" fillId="0" borderId="11" xfId="26" applyFont="1" applyBorder="1" applyAlignment="1">
      <alignment horizontal="center" vertical="center" wrapText="1"/>
    </xf>
    <xf numFmtId="0" fontId="13" fillId="0" borderId="13" xfId="26" applyFont="1" applyBorder="1" applyAlignment="1">
      <alignment horizontal="center" vertical="center" wrapText="1"/>
    </xf>
    <xf numFmtId="0" fontId="12" fillId="17" borderId="9" xfId="26" applyFont="1" applyFill="1" applyBorder="1" applyAlignment="1">
      <alignment horizontal="center" vertical="center"/>
    </xf>
    <xf numFmtId="0" fontId="2" fillId="0" borderId="9" xfId="26" applyFont="1" applyBorder="1" applyAlignment="1">
      <alignment vertical="center"/>
    </xf>
    <xf numFmtId="0" fontId="4" fillId="0" borderId="0" xfId="25" applyFont="1" applyAlignment="1">
      <alignment horizontal="center"/>
    </xf>
    <xf numFmtId="4" fontId="16" fillId="17" borderId="9" xfId="26" applyNumberFormat="1" applyFont="1" applyFill="1" applyBorder="1" applyAlignment="1">
      <alignment horizontal="center" vertical="center"/>
    </xf>
    <xf numFmtId="4" fontId="15" fillId="0" borderId="9" xfId="26" applyNumberFormat="1" applyBorder="1" applyAlignment="1">
      <alignment vertical="center"/>
    </xf>
    <xf numFmtId="0" fontId="13" fillId="0" borderId="15" xfId="26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вичайний" xfId="0" builtinId="0"/>
    <cellStyle name="Звичайний 2" xfId="21"/>
    <cellStyle name="Звичайний 2 2" xfId="27"/>
    <cellStyle name="Звичайний 2 3" xfId="29"/>
    <cellStyle name="Звичайний 3" xfId="1"/>
    <cellStyle name="Обычный 2" xfId="22"/>
    <cellStyle name="Обычный 2 2" xfId="25"/>
    <cellStyle name="Обычный 2 3" xfId="26"/>
    <cellStyle name="Обычный_shabl_dod_prognoz" xfId="28"/>
    <cellStyle name="Примечание 2" xfId="23"/>
    <cellStyle name="Стиль 1" xfId="24"/>
  </cellStyles>
  <dxfs count="3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topLeftCell="B10" workbookViewId="0">
      <selection activeCell="J23" sqref="J23"/>
    </sheetView>
  </sheetViews>
  <sheetFormatPr defaultColWidth="9.109375" defaultRowHeight="13.2"/>
  <cols>
    <col min="1" max="1" width="0" style="1" hidden="1" customWidth="1"/>
    <col min="2" max="2" width="5.77734375" style="4" customWidth="1"/>
    <col min="3" max="3" width="55.6640625" style="6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>
      <c r="F1" s="215" t="s">
        <v>0</v>
      </c>
      <c r="G1" s="215"/>
      <c r="H1" s="215"/>
    </row>
    <row r="2" spans="1:9">
      <c r="F2" s="215" t="s">
        <v>30</v>
      </c>
      <c r="G2" s="215"/>
      <c r="H2" s="215"/>
    </row>
    <row r="3" spans="1:9">
      <c r="F3" s="216" t="s">
        <v>31</v>
      </c>
      <c r="G3" s="215"/>
      <c r="H3" s="215"/>
    </row>
    <row r="4" spans="1:9">
      <c r="F4" s="215" t="s">
        <v>32</v>
      </c>
      <c r="G4" s="215"/>
      <c r="H4" s="215"/>
    </row>
    <row r="5" spans="1:9" s="2" customFormat="1" ht="15.6">
      <c r="B5" s="217" t="s">
        <v>1</v>
      </c>
      <c r="C5" s="217"/>
      <c r="D5" s="217"/>
      <c r="E5" s="217"/>
      <c r="F5" s="217"/>
      <c r="G5" s="217"/>
      <c r="H5" s="217"/>
    </row>
    <row r="6" spans="1:9">
      <c r="B6" s="10" t="s">
        <v>9</v>
      </c>
    </row>
    <row r="7" spans="1:9">
      <c r="B7" s="11" t="s">
        <v>2</v>
      </c>
    </row>
    <row r="8" spans="1:9">
      <c r="H8" s="3" t="s">
        <v>3</v>
      </c>
    </row>
    <row r="9" spans="1:9" ht="17.100000000000001" customHeight="1">
      <c r="B9" s="220" t="s">
        <v>4</v>
      </c>
      <c r="C9" s="220" t="s">
        <v>5</v>
      </c>
      <c r="D9" s="167" t="s">
        <v>25</v>
      </c>
      <c r="E9" s="167" t="s">
        <v>26</v>
      </c>
      <c r="F9" s="167" t="s">
        <v>27</v>
      </c>
      <c r="G9" s="167" t="s">
        <v>28</v>
      </c>
      <c r="H9" s="167" t="s">
        <v>29</v>
      </c>
    </row>
    <row r="10" spans="1:9" ht="17.100000000000001" customHeight="1">
      <c r="B10" s="221"/>
      <c r="C10" s="221"/>
      <c r="D10" s="168" t="s">
        <v>6</v>
      </c>
      <c r="E10" s="168" t="s">
        <v>7</v>
      </c>
      <c r="F10" s="168" t="s">
        <v>8</v>
      </c>
      <c r="G10" s="168" t="s">
        <v>8</v>
      </c>
      <c r="H10" s="168" t="s">
        <v>8</v>
      </c>
    </row>
    <row r="11" spans="1:9">
      <c r="B11" s="169">
        <v>1</v>
      </c>
      <c r="C11" s="170">
        <v>2</v>
      </c>
      <c r="D11" s="170">
        <v>3</v>
      </c>
      <c r="E11" s="170">
        <v>4</v>
      </c>
      <c r="F11" s="170">
        <v>5</v>
      </c>
      <c r="G11" s="170">
        <v>6</v>
      </c>
      <c r="H11" s="170">
        <v>7</v>
      </c>
    </row>
    <row r="12" spans="1:9" ht="13.8" customHeight="1">
      <c r="A12" s="8">
        <v>1</v>
      </c>
      <c r="B12" s="218" t="s">
        <v>10</v>
      </c>
      <c r="C12" s="218"/>
      <c r="D12" s="218"/>
      <c r="E12" s="218"/>
      <c r="F12" s="218"/>
      <c r="G12" s="218"/>
      <c r="H12" s="219"/>
      <c r="I12" s="5"/>
    </row>
    <row r="13" spans="1:9">
      <c r="A13" s="9">
        <v>2</v>
      </c>
      <c r="B13" s="165" t="s">
        <v>11</v>
      </c>
      <c r="C13" s="164" t="s">
        <v>12</v>
      </c>
      <c r="D13" s="166">
        <v>150528829</v>
      </c>
      <c r="E13" s="166">
        <v>310834623</v>
      </c>
      <c r="F13" s="166">
        <v>322330000</v>
      </c>
      <c r="G13" s="166">
        <v>354516900</v>
      </c>
      <c r="H13" s="166">
        <v>385742400</v>
      </c>
      <c r="I13" s="5"/>
    </row>
    <row r="14" spans="1:9">
      <c r="A14" s="9">
        <v>0</v>
      </c>
      <c r="B14" s="165" t="s">
        <v>13</v>
      </c>
      <c r="C14" s="164" t="s">
        <v>14</v>
      </c>
      <c r="D14" s="166">
        <v>144430264</v>
      </c>
      <c r="E14" s="166">
        <v>299540747</v>
      </c>
      <c r="F14" s="166">
        <v>316032500</v>
      </c>
      <c r="G14" s="166">
        <v>347929500</v>
      </c>
      <c r="H14" s="166">
        <v>378842300</v>
      </c>
      <c r="I14" s="5"/>
    </row>
    <row r="15" spans="1:9">
      <c r="A15" s="9">
        <v>0</v>
      </c>
      <c r="B15" s="165" t="s">
        <v>13</v>
      </c>
      <c r="C15" s="164" t="s">
        <v>15</v>
      </c>
      <c r="D15" s="166">
        <v>6098565</v>
      </c>
      <c r="E15" s="166">
        <v>11293876</v>
      </c>
      <c r="F15" s="166">
        <v>6297500</v>
      </c>
      <c r="G15" s="166">
        <v>6587400</v>
      </c>
      <c r="H15" s="166">
        <v>6900100</v>
      </c>
      <c r="I15" s="5"/>
    </row>
    <row r="16" spans="1:9">
      <c r="A16" s="9">
        <v>2</v>
      </c>
      <c r="B16" s="165" t="s">
        <v>16</v>
      </c>
      <c r="C16" s="164" t="s">
        <v>17</v>
      </c>
      <c r="D16" s="166">
        <v>-3141722</v>
      </c>
      <c r="E16" s="166">
        <v>7599427</v>
      </c>
      <c r="F16" s="166">
        <v>0</v>
      </c>
      <c r="G16" s="166">
        <v>0</v>
      </c>
      <c r="H16" s="166">
        <v>0</v>
      </c>
      <c r="I16" s="5"/>
    </row>
    <row r="17" spans="1:9">
      <c r="A17" s="9">
        <v>0</v>
      </c>
      <c r="B17" s="165" t="s">
        <v>13</v>
      </c>
      <c r="C17" s="164" t="s">
        <v>14</v>
      </c>
      <c r="D17" s="166">
        <v>-10942715</v>
      </c>
      <c r="E17" s="166">
        <v>4993384</v>
      </c>
      <c r="F17" s="166">
        <v>0</v>
      </c>
      <c r="G17" s="166">
        <v>0</v>
      </c>
      <c r="H17" s="166">
        <v>0</v>
      </c>
      <c r="I17" s="5"/>
    </row>
    <row r="18" spans="1:9">
      <c r="A18" s="9">
        <v>0</v>
      </c>
      <c r="B18" s="165" t="s">
        <v>13</v>
      </c>
      <c r="C18" s="164" t="s">
        <v>15</v>
      </c>
      <c r="D18" s="166">
        <v>7800993</v>
      </c>
      <c r="E18" s="166">
        <v>2606043</v>
      </c>
      <c r="F18" s="166">
        <v>0</v>
      </c>
      <c r="G18" s="166">
        <v>0</v>
      </c>
      <c r="H18" s="166">
        <v>0</v>
      </c>
      <c r="I18" s="5"/>
    </row>
    <row r="19" spans="1:9">
      <c r="A19" s="9">
        <v>2</v>
      </c>
      <c r="B19" s="165" t="s">
        <v>18</v>
      </c>
      <c r="C19" s="164" t="s">
        <v>19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5"/>
    </row>
    <row r="20" spans="1:9">
      <c r="A20" s="9">
        <v>0</v>
      </c>
      <c r="B20" s="165" t="s">
        <v>13</v>
      </c>
      <c r="C20" s="164" t="s">
        <v>14</v>
      </c>
      <c r="D20" s="166">
        <v>0</v>
      </c>
      <c r="E20" s="166">
        <v>0</v>
      </c>
      <c r="F20" s="166">
        <v>0</v>
      </c>
      <c r="G20" s="166">
        <v>0</v>
      </c>
      <c r="H20" s="166">
        <v>0</v>
      </c>
      <c r="I20" s="5"/>
    </row>
    <row r="21" spans="1:9">
      <c r="A21" s="9">
        <v>0</v>
      </c>
      <c r="B21" s="165" t="s">
        <v>13</v>
      </c>
      <c r="C21" s="164" t="s">
        <v>15</v>
      </c>
      <c r="D21" s="166">
        <v>0</v>
      </c>
      <c r="E21" s="166">
        <v>0</v>
      </c>
      <c r="F21" s="166">
        <v>0</v>
      </c>
      <c r="G21" s="166">
        <v>0</v>
      </c>
      <c r="H21" s="166">
        <v>0</v>
      </c>
      <c r="I21" s="5"/>
    </row>
    <row r="22" spans="1:9">
      <c r="A22" s="9">
        <v>1</v>
      </c>
      <c r="B22" s="165" t="s">
        <v>13</v>
      </c>
      <c r="C22" s="164" t="s">
        <v>20</v>
      </c>
      <c r="D22" s="166">
        <v>147387107</v>
      </c>
      <c r="E22" s="166">
        <v>318434050</v>
      </c>
      <c r="F22" s="166">
        <v>322330000</v>
      </c>
      <c r="G22" s="166">
        <v>354516900</v>
      </c>
      <c r="H22" s="166">
        <v>385742400</v>
      </c>
      <c r="I22" s="5"/>
    </row>
    <row r="23" spans="1:9">
      <c r="A23" s="9">
        <v>1</v>
      </c>
      <c r="B23" s="165" t="s">
        <v>13</v>
      </c>
      <c r="C23" s="164" t="s">
        <v>14</v>
      </c>
      <c r="D23" s="166">
        <v>133487549</v>
      </c>
      <c r="E23" s="166">
        <v>304534131</v>
      </c>
      <c r="F23" s="166">
        <v>316032500</v>
      </c>
      <c r="G23" s="166">
        <v>347929500</v>
      </c>
      <c r="H23" s="166">
        <v>378842300</v>
      </c>
      <c r="I23" s="5"/>
    </row>
    <row r="24" spans="1:9">
      <c r="A24" s="9">
        <v>1</v>
      </c>
      <c r="B24" s="165" t="s">
        <v>13</v>
      </c>
      <c r="C24" s="164" t="s">
        <v>15</v>
      </c>
      <c r="D24" s="166">
        <v>13899558</v>
      </c>
      <c r="E24" s="166">
        <v>13899919</v>
      </c>
      <c r="F24" s="166">
        <v>6297500</v>
      </c>
      <c r="G24" s="166">
        <v>6587400</v>
      </c>
      <c r="H24" s="166">
        <v>6900100</v>
      </c>
      <c r="I24" s="5"/>
    </row>
    <row r="25" spans="1:9" ht="13.8" customHeight="1">
      <c r="A25" s="8">
        <v>1</v>
      </c>
      <c r="B25" s="218" t="s">
        <v>21</v>
      </c>
      <c r="C25" s="218"/>
      <c r="D25" s="218"/>
      <c r="E25" s="218"/>
      <c r="F25" s="218"/>
      <c r="G25" s="218"/>
      <c r="H25" s="219"/>
      <c r="I25" s="5"/>
    </row>
    <row r="26" spans="1:9" ht="13.2" customHeight="1">
      <c r="A26" s="9">
        <v>2</v>
      </c>
      <c r="B26" s="165" t="s">
        <v>11</v>
      </c>
      <c r="C26" s="164" t="s">
        <v>22</v>
      </c>
      <c r="D26" s="166">
        <v>147387107</v>
      </c>
      <c r="E26" s="166">
        <v>318434050</v>
      </c>
      <c r="F26" s="166">
        <v>322330000</v>
      </c>
      <c r="G26" s="166">
        <v>354516900</v>
      </c>
      <c r="H26" s="166">
        <v>385742400</v>
      </c>
      <c r="I26" s="5"/>
    </row>
    <row r="27" spans="1:9">
      <c r="A27" s="9">
        <v>0</v>
      </c>
      <c r="B27" s="165" t="s">
        <v>13</v>
      </c>
      <c r="C27" s="164" t="s">
        <v>14</v>
      </c>
      <c r="D27" s="166">
        <v>133487549</v>
      </c>
      <c r="E27" s="166">
        <v>304534131</v>
      </c>
      <c r="F27" s="166">
        <v>316032500</v>
      </c>
      <c r="G27" s="166">
        <v>347929500</v>
      </c>
      <c r="H27" s="166">
        <v>378842300</v>
      </c>
      <c r="I27" s="5"/>
    </row>
    <row r="28" spans="1:9">
      <c r="A28" s="9">
        <v>0</v>
      </c>
      <c r="B28" s="165" t="s">
        <v>13</v>
      </c>
      <c r="C28" s="164" t="s">
        <v>15</v>
      </c>
      <c r="D28" s="166">
        <v>13899558</v>
      </c>
      <c r="E28" s="166">
        <v>13899919</v>
      </c>
      <c r="F28" s="166">
        <v>6297500</v>
      </c>
      <c r="G28" s="166">
        <v>6587400</v>
      </c>
      <c r="H28" s="166">
        <v>6900100</v>
      </c>
      <c r="I28" s="5"/>
    </row>
    <row r="29" spans="1:9">
      <c r="A29" s="9">
        <v>2</v>
      </c>
      <c r="B29" s="165" t="s">
        <v>16</v>
      </c>
      <c r="C29" s="164" t="s">
        <v>23</v>
      </c>
      <c r="D29" s="166">
        <v>0</v>
      </c>
      <c r="E29" s="166">
        <v>0</v>
      </c>
      <c r="F29" s="166">
        <v>0</v>
      </c>
      <c r="G29" s="166">
        <v>0</v>
      </c>
      <c r="H29" s="166">
        <v>0</v>
      </c>
      <c r="I29" s="5"/>
    </row>
    <row r="30" spans="1:9">
      <c r="A30" s="9">
        <v>0</v>
      </c>
      <c r="B30" s="165" t="s">
        <v>13</v>
      </c>
      <c r="C30" s="164" t="s">
        <v>14</v>
      </c>
      <c r="D30" s="166">
        <v>0</v>
      </c>
      <c r="E30" s="166">
        <v>0</v>
      </c>
      <c r="F30" s="166">
        <v>0</v>
      </c>
      <c r="G30" s="166">
        <v>0</v>
      </c>
      <c r="H30" s="166">
        <v>0</v>
      </c>
      <c r="I30" s="5"/>
    </row>
    <row r="31" spans="1:9">
      <c r="A31" s="9">
        <v>0</v>
      </c>
      <c r="B31" s="165" t="s">
        <v>13</v>
      </c>
      <c r="C31" s="164" t="s">
        <v>15</v>
      </c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5"/>
    </row>
    <row r="32" spans="1:9" ht="15" customHeight="1">
      <c r="A32" s="9">
        <v>1</v>
      </c>
      <c r="B32" s="165" t="s">
        <v>13</v>
      </c>
      <c r="C32" s="164" t="s">
        <v>24</v>
      </c>
      <c r="D32" s="166">
        <v>147387107</v>
      </c>
      <c r="E32" s="166">
        <v>318434050</v>
      </c>
      <c r="F32" s="166">
        <v>322330000</v>
      </c>
      <c r="G32" s="166">
        <v>354516900</v>
      </c>
      <c r="H32" s="166">
        <v>385742400</v>
      </c>
      <c r="I32" s="5"/>
    </row>
    <row r="33" spans="1:9">
      <c r="A33" s="9">
        <v>1</v>
      </c>
      <c r="B33" s="165" t="s">
        <v>13</v>
      </c>
      <c r="C33" s="164" t="s">
        <v>14</v>
      </c>
      <c r="D33" s="166">
        <v>133487549</v>
      </c>
      <c r="E33" s="166">
        <v>304534131</v>
      </c>
      <c r="F33" s="166">
        <v>316032500</v>
      </c>
      <c r="G33" s="166">
        <v>347929500</v>
      </c>
      <c r="H33" s="166">
        <v>378842300</v>
      </c>
      <c r="I33" s="5"/>
    </row>
    <row r="34" spans="1:9">
      <c r="A34" s="9">
        <v>1</v>
      </c>
      <c r="B34" s="165" t="s">
        <v>13</v>
      </c>
      <c r="C34" s="164" t="s">
        <v>15</v>
      </c>
      <c r="D34" s="166">
        <v>13899558</v>
      </c>
      <c r="E34" s="166">
        <v>13899919</v>
      </c>
      <c r="F34" s="166">
        <v>6297500</v>
      </c>
      <c r="G34" s="166">
        <v>6587400</v>
      </c>
      <c r="H34" s="166">
        <v>6900100</v>
      </c>
      <c r="I34" s="5"/>
    </row>
    <row r="36" spans="1:9">
      <c r="B36" s="7"/>
      <c r="C36" s="13"/>
      <c r="D36" s="14"/>
      <c r="E36" s="14"/>
      <c r="F36" s="14"/>
      <c r="G36" s="14"/>
      <c r="H36" s="14"/>
    </row>
    <row r="37" spans="1:9">
      <c r="B37" s="7"/>
      <c r="D37" s="15"/>
      <c r="E37" s="15"/>
      <c r="F37" s="21"/>
      <c r="G37" s="21"/>
    </row>
  </sheetData>
  <mergeCells count="9">
    <mergeCell ref="B12:H12"/>
    <mergeCell ref="B25:H25"/>
    <mergeCell ref="B9:B10"/>
    <mergeCell ref="C9:C10"/>
    <mergeCell ref="F1:H1"/>
    <mergeCell ref="F2:H2"/>
    <mergeCell ref="F3:H3"/>
    <mergeCell ref="F4:H4"/>
    <mergeCell ref="B5:H5"/>
  </mergeCells>
  <conditionalFormatting sqref="B13:B24 B26:B34 B36:B39">
    <cfRule type="expression" dxfId="37" priority="15" stopIfTrue="1">
      <formula>A13=1</formula>
    </cfRule>
    <cfRule type="expression" dxfId="36" priority="16" stopIfTrue="1">
      <formula>A13=2</formula>
    </cfRule>
  </conditionalFormatting>
  <conditionalFormatting sqref="C13:C24 C26:C34 C36:C39">
    <cfRule type="expression" dxfId="35" priority="17" stopIfTrue="1">
      <formula>A13=1</formula>
    </cfRule>
    <cfRule type="expression" dxfId="34" priority="18" stopIfTrue="1">
      <formula>A13=2</formula>
    </cfRule>
  </conditionalFormatting>
  <conditionalFormatting sqref="D13:D24 D26:D34 D36:D39">
    <cfRule type="expression" dxfId="33" priority="19" stopIfTrue="1">
      <formula>A13=1</formula>
    </cfRule>
    <cfRule type="expression" dxfId="32" priority="20" stopIfTrue="1">
      <formula>A13=2</formula>
    </cfRule>
  </conditionalFormatting>
  <conditionalFormatting sqref="E13:E24 E26:E34 E36:E39">
    <cfRule type="expression" dxfId="31" priority="21" stopIfTrue="1">
      <formula>A13=1</formula>
    </cfRule>
    <cfRule type="expression" dxfId="30" priority="22" stopIfTrue="1">
      <formula>A13=2</formula>
    </cfRule>
  </conditionalFormatting>
  <conditionalFormatting sqref="F13:F24 F26:F34 F36:F39">
    <cfRule type="expression" dxfId="29" priority="23" stopIfTrue="1">
      <formula>A13=1</formula>
    </cfRule>
    <cfRule type="expression" dxfId="28" priority="24" stopIfTrue="1">
      <formula>A13=2</formula>
    </cfRule>
  </conditionalFormatting>
  <conditionalFormatting sqref="G13:G24 G26:G34 G36:G39">
    <cfRule type="expression" dxfId="27" priority="25" stopIfTrue="1">
      <formula>A13=1</formula>
    </cfRule>
    <cfRule type="expression" dxfId="26" priority="26" stopIfTrue="1">
      <formula>A13=2</formula>
    </cfRule>
  </conditionalFormatting>
  <conditionalFormatting sqref="H13:H24 H26:H34 H36:H39">
    <cfRule type="expression" dxfId="25" priority="27" stopIfTrue="1">
      <formula>A13=1</formula>
    </cfRule>
    <cfRule type="expression" dxfId="24" priority="28" stopIfTrue="1">
      <formula>A13=2</formula>
    </cfRule>
  </conditionalFormatting>
  <pageMargins left="0.39370078740157483" right="0.39370078740157483" top="0.6692913385826772" bottom="0.47244094488188981" header="0.39370078740157483" footer="0.47244094488188981"/>
  <pageSetup paperSize="9" fitToHeight="50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topLeftCell="A28" workbookViewId="0">
      <selection activeCell="D30" sqref="D30"/>
    </sheetView>
  </sheetViews>
  <sheetFormatPr defaultRowHeight="13.8"/>
  <cols>
    <col min="2" max="2" width="15.21875" customWidth="1"/>
    <col min="3" max="3" width="63.109375" customWidth="1"/>
    <col min="4" max="4" width="13.77734375" customWidth="1"/>
    <col min="5" max="5" width="14.21875" customWidth="1"/>
    <col min="6" max="6" width="13" customWidth="1"/>
    <col min="7" max="7" width="11.44140625" customWidth="1"/>
    <col min="8" max="8" width="13.5546875" customWidth="1"/>
  </cols>
  <sheetData>
    <row r="1" spans="1:9">
      <c r="A1" s="104"/>
      <c r="B1" s="108"/>
      <c r="C1" s="112"/>
      <c r="D1" s="105"/>
      <c r="E1" s="105"/>
      <c r="F1" s="215" t="s">
        <v>200</v>
      </c>
      <c r="G1" s="215"/>
      <c r="H1" s="215"/>
      <c r="I1" s="104"/>
    </row>
    <row r="2" spans="1:9">
      <c r="A2" s="104"/>
      <c r="B2" s="108"/>
      <c r="C2" s="112"/>
      <c r="D2" s="105"/>
      <c r="E2" s="105"/>
      <c r="F2" s="215" t="s">
        <v>30</v>
      </c>
      <c r="G2" s="215"/>
      <c r="H2" s="215"/>
      <c r="I2" s="104"/>
    </row>
    <row r="3" spans="1:9">
      <c r="A3" s="104"/>
      <c r="B3" s="108"/>
      <c r="C3" s="112"/>
      <c r="D3" s="105"/>
      <c r="E3" s="105"/>
      <c r="F3" s="216" t="s">
        <v>31</v>
      </c>
      <c r="G3" s="215"/>
      <c r="H3" s="215"/>
      <c r="I3" s="104"/>
    </row>
    <row r="4" spans="1:9">
      <c r="A4" s="104"/>
      <c r="B4" s="108"/>
      <c r="C4" s="112"/>
      <c r="D4" s="105"/>
      <c r="E4" s="105"/>
      <c r="F4" s="215" t="s">
        <v>32</v>
      </c>
      <c r="G4" s="215"/>
      <c r="H4" s="215"/>
      <c r="I4" s="104"/>
    </row>
    <row r="5" spans="1:9">
      <c r="A5" s="106"/>
      <c r="B5" s="108"/>
      <c r="C5" s="112"/>
      <c r="D5" s="105"/>
      <c r="E5" s="105"/>
      <c r="F5" s="105"/>
      <c r="G5" s="105"/>
      <c r="H5" s="105"/>
      <c r="I5" s="104"/>
    </row>
    <row r="6" spans="1:9" ht="15.6">
      <c r="A6" s="229" t="s">
        <v>201</v>
      </c>
      <c r="B6" s="229"/>
      <c r="C6" s="229"/>
      <c r="D6" s="229"/>
      <c r="E6" s="229"/>
      <c r="F6" s="229"/>
      <c r="G6" s="229"/>
      <c r="H6" s="229"/>
      <c r="I6" s="104"/>
    </row>
    <row r="7" spans="1:9">
      <c r="A7" s="116" t="s">
        <v>9</v>
      </c>
      <c r="B7" s="108"/>
      <c r="C7" s="112"/>
      <c r="D7" s="105"/>
      <c r="E7" s="105"/>
      <c r="F7" s="105"/>
      <c r="G7" s="105"/>
      <c r="H7" s="105"/>
      <c r="I7" s="104"/>
    </row>
    <row r="8" spans="1:9">
      <c r="A8" s="117" t="s">
        <v>2</v>
      </c>
      <c r="B8" s="108"/>
      <c r="C8" s="112"/>
      <c r="D8" s="105"/>
      <c r="E8" s="105"/>
      <c r="F8" s="105"/>
      <c r="G8" s="105"/>
      <c r="H8" s="105"/>
      <c r="I8" s="104"/>
    </row>
    <row r="9" spans="1:9">
      <c r="A9" s="104"/>
      <c r="B9" s="108"/>
      <c r="C9" s="112"/>
      <c r="D9" s="105"/>
      <c r="E9" s="105"/>
      <c r="F9" s="105"/>
      <c r="G9" s="105"/>
      <c r="H9" s="107" t="s">
        <v>3</v>
      </c>
      <c r="I9" s="104"/>
    </row>
    <row r="10" spans="1:9">
      <c r="A10" s="238" t="s">
        <v>202</v>
      </c>
      <c r="B10" s="238" t="s">
        <v>203</v>
      </c>
      <c r="C10" s="240" t="s">
        <v>204</v>
      </c>
      <c r="D10" s="118" t="s">
        <v>25</v>
      </c>
      <c r="E10" s="118" t="s">
        <v>26</v>
      </c>
      <c r="F10" s="118" t="s">
        <v>27</v>
      </c>
      <c r="G10" s="118" t="s">
        <v>28</v>
      </c>
      <c r="H10" s="118" t="s">
        <v>29</v>
      </c>
      <c r="I10" s="104"/>
    </row>
    <row r="11" spans="1:9">
      <c r="A11" s="239"/>
      <c r="B11" s="239"/>
      <c r="C11" s="247"/>
      <c r="D11" s="119" t="s">
        <v>6</v>
      </c>
      <c r="E11" s="119" t="s">
        <v>7</v>
      </c>
      <c r="F11" s="119" t="s">
        <v>8</v>
      </c>
      <c r="G11" s="119" t="s">
        <v>8</v>
      </c>
      <c r="H11" s="119" t="s">
        <v>8</v>
      </c>
      <c r="I11" s="104"/>
    </row>
    <row r="12" spans="1:9">
      <c r="A12" s="120">
        <v>1</v>
      </c>
      <c r="B12" s="121">
        <v>2</v>
      </c>
      <c r="C12" s="121">
        <v>3</v>
      </c>
      <c r="D12" s="121">
        <v>4</v>
      </c>
      <c r="E12" s="121">
        <v>5</v>
      </c>
      <c r="F12" s="121">
        <v>6</v>
      </c>
      <c r="G12" s="121">
        <v>7</v>
      </c>
      <c r="H12" s="110">
        <v>8</v>
      </c>
      <c r="I12" s="104"/>
    </row>
    <row r="13" spans="1:9">
      <c r="A13" s="245" t="s">
        <v>205</v>
      </c>
      <c r="B13" s="245"/>
      <c r="C13" s="245"/>
      <c r="D13" s="245"/>
      <c r="E13" s="245"/>
      <c r="F13" s="245"/>
      <c r="G13" s="246"/>
      <c r="H13" s="246"/>
      <c r="I13" s="109"/>
    </row>
    <row r="14" spans="1:9" ht="26.4">
      <c r="A14" s="115" t="s">
        <v>206</v>
      </c>
      <c r="B14" s="115" t="s">
        <v>207</v>
      </c>
      <c r="C14" s="113" t="s">
        <v>208</v>
      </c>
      <c r="D14" s="111">
        <v>3193000</v>
      </c>
      <c r="E14" s="111">
        <v>0</v>
      </c>
      <c r="F14" s="111">
        <v>0</v>
      </c>
      <c r="G14" s="111">
        <v>0</v>
      </c>
      <c r="H14" s="111">
        <v>0</v>
      </c>
      <c r="I14" s="109"/>
    </row>
    <row r="15" spans="1:9" ht="18.600000000000001" customHeight="1">
      <c r="A15" s="115"/>
      <c r="B15" s="115">
        <v>13313200000</v>
      </c>
      <c r="C15" s="70" t="s">
        <v>223</v>
      </c>
      <c r="D15" s="111">
        <v>3193000</v>
      </c>
      <c r="E15" s="111">
        <v>0</v>
      </c>
      <c r="F15" s="111">
        <v>0</v>
      </c>
      <c r="G15" s="111">
        <v>0</v>
      </c>
      <c r="H15" s="111">
        <v>0</v>
      </c>
      <c r="I15" s="109"/>
    </row>
    <row r="16" spans="1:9" ht="26.4">
      <c r="A16" s="115" t="s">
        <v>209</v>
      </c>
      <c r="B16" s="115" t="s">
        <v>210</v>
      </c>
      <c r="C16" s="113" t="s">
        <v>211</v>
      </c>
      <c r="D16" s="111">
        <v>440210</v>
      </c>
      <c r="E16" s="111">
        <v>0</v>
      </c>
      <c r="F16" s="111">
        <v>0</v>
      </c>
      <c r="G16" s="111">
        <v>0</v>
      </c>
      <c r="H16" s="111">
        <v>0</v>
      </c>
      <c r="I16" s="109"/>
    </row>
    <row r="17" spans="1:9">
      <c r="A17" s="115"/>
      <c r="B17" s="115">
        <v>13313200000</v>
      </c>
      <c r="C17" s="70" t="s">
        <v>223</v>
      </c>
      <c r="D17" s="111">
        <v>440210</v>
      </c>
      <c r="E17" s="111">
        <v>0</v>
      </c>
      <c r="F17" s="111">
        <v>0</v>
      </c>
      <c r="G17" s="111">
        <v>0</v>
      </c>
      <c r="H17" s="111">
        <v>0</v>
      </c>
      <c r="I17" s="109"/>
    </row>
    <row r="18" spans="1:9" ht="26.4">
      <c r="A18" s="115" t="s">
        <v>212</v>
      </c>
      <c r="B18" s="115" t="s">
        <v>213</v>
      </c>
      <c r="C18" s="113" t="s">
        <v>214</v>
      </c>
      <c r="D18" s="111">
        <v>100000</v>
      </c>
      <c r="E18" s="111">
        <v>0</v>
      </c>
      <c r="F18" s="111">
        <v>0</v>
      </c>
      <c r="G18" s="111">
        <v>0</v>
      </c>
      <c r="H18" s="111">
        <v>0</v>
      </c>
      <c r="I18" s="109"/>
    </row>
    <row r="19" spans="1:9">
      <c r="A19" s="115"/>
      <c r="B19" s="115">
        <v>13538000000</v>
      </c>
      <c r="C19" s="70" t="s">
        <v>225</v>
      </c>
      <c r="D19" s="111">
        <v>100000</v>
      </c>
      <c r="E19" s="111">
        <v>0</v>
      </c>
      <c r="F19" s="111">
        <v>0</v>
      </c>
      <c r="G19" s="111">
        <v>0</v>
      </c>
      <c r="H19" s="111">
        <v>0</v>
      </c>
      <c r="I19" s="109"/>
    </row>
    <row r="20" spans="1:9">
      <c r="A20" s="115" t="s">
        <v>215</v>
      </c>
      <c r="B20" s="115" t="s">
        <v>216</v>
      </c>
      <c r="C20" s="113" t="s">
        <v>191</v>
      </c>
      <c r="D20" s="111">
        <f>SUM(D21:D22)</f>
        <v>5959240</v>
      </c>
      <c r="E20" s="111">
        <v>0</v>
      </c>
      <c r="F20" s="111">
        <v>0</v>
      </c>
      <c r="G20" s="111">
        <v>0</v>
      </c>
      <c r="H20" s="111">
        <v>0</v>
      </c>
      <c r="I20" s="109"/>
    </row>
    <row r="21" spans="1:9">
      <c r="A21" s="115"/>
      <c r="B21" s="115">
        <v>13313200000</v>
      </c>
      <c r="C21" s="70" t="s">
        <v>223</v>
      </c>
      <c r="D21" s="111">
        <v>5839240</v>
      </c>
      <c r="E21" s="111">
        <v>0</v>
      </c>
      <c r="F21" s="111">
        <v>0</v>
      </c>
      <c r="G21" s="111">
        <v>0</v>
      </c>
      <c r="H21" s="111">
        <v>0</v>
      </c>
      <c r="I21" s="109"/>
    </row>
    <row r="22" spans="1:9" s="104" customFormat="1" ht="19.2" customHeight="1">
      <c r="A22" s="115"/>
      <c r="B22" s="115">
        <v>13316200000</v>
      </c>
      <c r="C22" s="70" t="s">
        <v>224</v>
      </c>
      <c r="D22" s="111">
        <v>120000</v>
      </c>
      <c r="E22" s="111">
        <v>0</v>
      </c>
      <c r="F22" s="111">
        <v>0</v>
      </c>
      <c r="G22" s="111">
        <v>0</v>
      </c>
      <c r="H22" s="111">
        <v>0</v>
      </c>
      <c r="I22" s="109"/>
    </row>
    <row r="23" spans="1:9" ht="26.4">
      <c r="A23" s="115" t="s">
        <v>217</v>
      </c>
      <c r="B23" s="115" t="s">
        <v>218</v>
      </c>
      <c r="C23" s="113" t="s">
        <v>219</v>
      </c>
      <c r="D23" s="111">
        <v>11100</v>
      </c>
      <c r="E23" s="111">
        <v>129600</v>
      </c>
      <c r="F23" s="111">
        <v>0</v>
      </c>
      <c r="G23" s="111">
        <v>0</v>
      </c>
      <c r="H23" s="111">
        <v>0</v>
      </c>
      <c r="I23" s="109"/>
    </row>
    <row r="24" spans="1:9">
      <c r="A24" s="115"/>
      <c r="B24" s="115" t="s">
        <v>170</v>
      </c>
      <c r="C24" s="113" t="s">
        <v>171</v>
      </c>
      <c r="D24" s="111">
        <v>11100</v>
      </c>
      <c r="E24" s="111">
        <v>129600</v>
      </c>
      <c r="F24" s="111">
        <v>0</v>
      </c>
      <c r="G24" s="111">
        <v>0</v>
      </c>
      <c r="H24" s="111">
        <v>0</v>
      </c>
      <c r="I24" s="109"/>
    </row>
    <row r="25" spans="1:9">
      <c r="A25" s="245" t="s">
        <v>196</v>
      </c>
      <c r="B25" s="245"/>
      <c r="C25" s="245"/>
      <c r="D25" s="245"/>
      <c r="E25" s="245"/>
      <c r="F25" s="245"/>
      <c r="G25" s="246"/>
      <c r="H25" s="246"/>
      <c r="I25" s="109"/>
    </row>
    <row r="26" spans="1:9" ht="26.4">
      <c r="A26" s="115" t="s">
        <v>220</v>
      </c>
      <c r="B26" s="115" t="s">
        <v>221</v>
      </c>
      <c r="C26" s="113" t="s">
        <v>222</v>
      </c>
      <c r="D26" s="111">
        <v>556283</v>
      </c>
      <c r="E26" s="111">
        <v>0</v>
      </c>
      <c r="F26" s="111">
        <v>0</v>
      </c>
      <c r="G26" s="111">
        <v>0</v>
      </c>
      <c r="H26" s="111">
        <v>0</v>
      </c>
      <c r="I26" s="109"/>
    </row>
    <row r="27" spans="1:9">
      <c r="A27" s="115"/>
      <c r="B27" s="115">
        <v>13313200000</v>
      </c>
      <c r="C27" s="70" t="s">
        <v>223</v>
      </c>
      <c r="D27" s="111">
        <v>556283</v>
      </c>
      <c r="E27" s="111">
        <v>0</v>
      </c>
      <c r="F27" s="111">
        <v>0</v>
      </c>
      <c r="G27" s="111">
        <v>0</v>
      </c>
      <c r="H27" s="111">
        <v>0</v>
      </c>
      <c r="I27" s="109"/>
    </row>
    <row r="28" spans="1:9" s="104" customFormat="1" ht="26.4">
      <c r="A28" s="115" t="s">
        <v>220</v>
      </c>
      <c r="B28" s="115" t="s">
        <v>221</v>
      </c>
      <c r="C28" s="113" t="s">
        <v>222</v>
      </c>
      <c r="D28" s="111">
        <v>1377797</v>
      </c>
      <c r="E28" s="111">
        <v>0</v>
      </c>
      <c r="F28" s="111">
        <v>0</v>
      </c>
      <c r="G28" s="111">
        <v>0</v>
      </c>
      <c r="H28" s="111">
        <v>0</v>
      </c>
      <c r="I28" s="109"/>
    </row>
    <row r="29" spans="1:9" s="104" customFormat="1">
      <c r="A29" s="115"/>
      <c r="B29" s="99" t="s">
        <v>178</v>
      </c>
      <c r="C29" s="97" t="s">
        <v>179</v>
      </c>
      <c r="D29" s="111">
        <v>1377797</v>
      </c>
      <c r="E29" s="111">
        <v>0</v>
      </c>
      <c r="F29" s="111">
        <v>0</v>
      </c>
      <c r="G29" s="111">
        <v>0</v>
      </c>
      <c r="H29" s="111">
        <v>0</v>
      </c>
      <c r="I29" s="109"/>
    </row>
    <row r="30" spans="1:9">
      <c r="A30" s="115" t="s">
        <v>215</v>
      </c>
      <c r="B30" s="115" t="s">
        <v>216</v>
      </c>
      <c r="C30" s="113" t="s">
        <v>191</v>
      </c>
      <c r="D30" s="111">
        <f>SUM(D31:D33)</f>
        <v>774300</v>
      </c>
      <c r="E30" s="111">
        <v>0</v>
      </c>
      <c r="F30" s="111">
        <v>0</v>
      </c>
      <c r="G30" s="111">
        <v>0</v>
      </c>
      <c r="H30" s="111">
        <v>0</v>
      </c>
      <c r="I30" s="109"/>
    </row>
    <row r="31" spans="1:9">
      <c r="A31" s="115"/>
      <c r="B31" s="115">
        <v>13313200000</v>
      </c>
      <c r="C31" s="70" t="s">
        <v>223</v>
      </c>
      <c r="D31" s="111">
        <v>169300</v>
      </c>
      <c r="E31" s="111">
        <v>0</v>
      </c>
      <c r="F31" s="111">
        <v>0</v>
      </c>
      <c r="G31" s="111">
        <v>0</v>
      </c>
      <c r="H31" s="111">
        <v>0</v>
      </c>
      <c r="I31" s="109"/>
    </row>
    <row r="32" spans="1:9" s="104" customFormat="1">
      <c r="A32" s="115"/>
      <c r="B32" s="115">
        <v>13316200000</v>
      </c>
      <c r="C32" s="70" t="s">
        <v>224</v>
      </c>
      <c r="D32" s="111">
        <v>50000</v>
      </c>
      <c r="E32" s="111">
        <v>0</v>
      </c>
      <c r="F32" s="111">
        <v>0</v>
      </c>
      <c r="G32" s="111">
        <v>0</v>
      </c>
      <c r="H32" s="111">
        <v>0</v>
      </c>
      <c r="I32" s="109"/>
    </row>
    <row r="33" spans="1:9" s="104" customFormat="1">
      <c r="A33" s="115"/>
      <c r="B33" s="99" t="s">
        <v>178</v>
      </c>
      <c r="C33" s="97" t="s">
        <v>179</v>
      </c>
      <c r="D33" s="111">
        <v>555000</v>
      </c>
      <c r="E33" s="111">
        <v>0</v>
      </c>
      <c r="F33" s="111">
        <v>0</v>
      </c>
      <c r="G33" s="111">
        <v>0</v>
      </c>
      <c r="H33" s="111">
        <v>0</v>
      </c>
      <c r="I33" s="109"/>
    </row>
    <row r="34" spans="1:9">
      <c r="A34" s="103" t="s">
        <v>13</v>
      </c>
      <c r="B34" s="103" t="s">
        <v>13</v>
      </c>
      <c r="C34" s="102" t="s">
        <v>199</v>
      </c>
      <c r="D34" s="101">
        <v>12411930</v>
      </c>
      <c r="E34" s="101">
        <v>129600</v>
      </c>
      <c r="F34" s="101">
        <v>0</v>
      </c>
      <c r="G34" s="101">
        <v>0</v>
      </c>
      <c r="H34" s="101">
        <v>0</v>
      </c>
      <c r="I34" s="109"/>
    </row>
    <row r="35" spans="1:9">
      <c r="A35" s="103" t="s">
        <v>13</v>
      </c>
      <c r="B35" s="103" t="s">
        <v>13</v>
      </c>
      <c r="C35" s="102" t="s">
        <v>14</v>
      </c>
      <c r="D35" s="101">
        <v>9703550</v>
      </c>
      <c r="E35" s="101">
        <v>129600</v>
      </c>
      <c r="F35" s="101">
        <v>0</v>
      </c>
      <c r="G35" s="101">
        <v>0</v>
      </c>
      <c r="H35" s="101">
        <v>0</v>
      </c>
      <c r="I35" s="109"/>
    </row>
    <row r="36" spans="1:9">
      <c r="A36" s="103" t="s">
        <v>13</v>
      </c>
      <c r="B36" s="103" t="s">
        <v>13</v>
      </c>
      <c r="C36" s="102" t="s">
        <v>15</v>
      </c>
      <c r="D36" s="101">
        <v>2708380</v>
      </c>
      <c r="E36" s="101">
        <v>0</v>
      </c>
      <c r="F36" s="101">
        <v>0</v>
      </c>
      <c r="G36" s="101">
        <v>0</v>
      </c>
      <c r="H36" s="101">
        <v>0</v>
      </c>
      <c r="I36" s="109"/>
    </row>
    <row r="38" spans="1:9">
      <c r="A38" s="114"/>
      <c r="B38" s="108"/>
      <c r="C38" s="112"/>
      <c r="D38" s="17"/>
      <c r="E38" s="17"/>
      <c r="F38" s="108"/>
      <c r="G38" s="108"/>
      <c r="H38" s="108"/>
    </row>
  </sheetData>
  <mergeCells count="10">
    <mergeCell ref="A25:H25"/>
    <mergeCell ref="A6:H6"/>
    <mergeCell ref="A10:A11"/>
    <mergeCell ref="B10:B11"/>
    <mergeCell ref="C10:C11"/>
    <mergeCell ref="F1:H1"/>
    <mergeCell ref="F2:H2"/>
    <mergeCell ref="F3:H3"/>
    <mergeCell ref="F4:H4"/>
    <mergeCell ref="A13:H13"/>
  </mergeCells>
  <pageMargins left="0.59055118110236227" right="0.35433070866141736" top="0.74803149606299213" bottom="0.23622047244094491" header="0.31496062992125984" footer="0.2362204724409449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I25" sqref="I25"/>
    </sheetView>
  </sheetViews>
  <sheetFormatPr defaultRowHeight="13.8"/>
  <cols>
    <col min="1" max="1" width="10" style="24" customWidth="1"/>
    <col min="2" max="2" width="56" style="24" customWidth="1"/>
    <col min="3" max="3" width="16.88671875" style="24" customWidth="1"/>
    <col min="4" max="4" width="17.5546875" style="24" customWidth="1"/>
    <col min="5" max="5" width="17.6640625" style="24" customWidth="1"/>
    <col min="6" max="6" width="15.88671875" style="24" customWidth="1"/>
    <col min="7" max="7" width="16.33203125" style="24" customWidth="1"/>
  </cols>
  <sheetData>
    <row r="1" spans="1:8">
      <c r="C1" s="25"/>
      <c r="D1" s="25"/>
      <c r="E1" s="215" t="s">
        <v>33</v>
      </c>
      <c r="F1" s="215"/>
      <c r="G1" s="215"/>
      <c r="H1" s="24"/>
    </row>
    <row r="2" spans="1:8">
      <c r="C2" s="25"/>
      <c r="D2" s="25"/>
      <c r="E2" s="215" t="s">
        <v>30</v>
      </c>
      <c r="F2" s="215"/>
      <c r="G2" s="215"/>
      <c r="H2" s="24"/>
    </row>
    <row r="3" spans="1:8">
      <c r="C3" s="25"/>
      <c r="D3" s="25"/>
      <c r="E3" s="216" t="s">
        <v>31</v>
      </c>
      <c r="F3" s="215"/>
      <c r="G3" s="215"/>
      <c r="H3" s="24"/>
    </row>
    <row r="4" spans="1:8">
      <c r="C4" s="25"/>
      <c r="D4" s="25"/>
      <c r="E4" s="215" t="s">
        <v>32</v>
      </c>
      <c r="F4" s="215"/>
      <c r="G4" s="215"/>
      <c r="H4" s="24"/>
    </row>
    <row r="5" spans="1:8" ht="5.4" customHeight="1">
      <c r="A5" s="27"/>
      <c r="B5" s="32"/>
      <c r="C5" s="25"/>
      <c r="D5" s="25"/>
      <c r="E5" s="25"/>
      <c r="F5" s="25"/>
      <c r="G5" s="25"/>
      <c r="H5" s="24"/>
    </row>
    <row r="6" spans="1:8" ht="15.6">
      <c r="A6" s="217" t="s">
        <v>34</v>
      </c>
      <c r="B6" s="217"/>
      <c r="C6" s="217"/>
      <c r="D6" s="217"/>
      <c r="E6" s="217"/>
      <c r="F6" s="217"/>
      <c r="G6" s="217"/>
      <c r="H6" s="24"/>
    </row>
    <row r="7" spans="1:8">
      <c r="A7" s="33" t="s">
        <v>9</v>
      </c>
      <c r="B7" s="32"/>
      <c r="C7" s="25"/>
      <c r="D7" s="25"/>
      <c r="E7" s="25"/>
      <c r="F7" s="25"/>
      <c r="G7" s="25"/>
      <c r="H7" s="24"/>
    </row>
    <row r="8" spans="1:8" ht="12" customHeight="1">
      <c r="A8" s="26" t="s">
        <v>2</v>
      </c>
      <c r="B8" s="32"/>
      <c r="C8" s="25"/>
      <c r="D8" s="25"/>
      <c r="E8" s="25"/>
      <c r="F8" s="25"/>
      <c r="G8" s="25"/>
      <c r="H8" s="24"/>
    </row>
    <row r="9" spans="1:8" hidden="1">
      <c r="B9" s="32"/>
      <c r="C9" s="25"/>
      <c r="D9" s="25"/>
      <c r="E9" s="25"/>
      <c r="F9" s="25"/>
      <c r="G9" s="28" t="s">
        <v>3</v>
      </c>
      <c r="H9" s="24"/>
    </row>
    <row r="10" spans="1:8">
      <c r="A10" s="220" t="s">
        <v>35</v>
      </c>
      <c r="B10" s="220" t="s">
        <v>36</v>
      </c>
      <c r="C10" s="152" t="s">
        <v>25</v>
      </c>
      <c r="D10" s="152" t="s">
        <v>26</v>
      </c>
      <c r="E10" s="152" t="s">
        <v>27</v>
      </c>
      <c r="F10" s="152" t="s">
        <v>28</v>
      </c>
      <c r="G10" s="152" t="s">
        <v>29</v>
      </c>
      <c r="H10" s="24"/>
    </row>
    <row r="11" spans="1:8">
      <c r="A11" s="221"/>
      <c r="B11" s="221"/>
      <c r="C11" s="153" t="s">
        <v>6</v>
      </c>
      <c r="D11" s="153" t="s">
        <v>7</v>
      </c>
      <c r="E11" s="153" t="s">
        <v>8</v>
      </c>
      <c r="F11" s="153" t="s">
        <v>8</v>
      </c>
      <c r="G11" s="153" t="s">
        <v>8</v>
      </c>
      <c r="H11" s="24"/>
    </row>
    <row r="12" spans="1:8">
      <c r="A12" s="154">
        <v>1</v>
      </c>
      <c r="B12" s="155">
        <v>2</v>
      </c>
      <c r="C12" s="155">
        <v>3</v>
      </c>
      <c r="D12" s="155">
        <v>4</v>
      </c>
      <c r="E12" s="155">
        <v>5</v>
      </c>
      <c r="F12" s="155">
        <v>6</v>
      </c>
      <c r="G12" s="155">
        <v>7</v>
      </c>
      <c r="H12" s="24"/>
    </row>
    <row r="13" spans="1:8">
      <c r="A13" s="222" t="s">
        <v>37</v>
      </c>
      <c r="B13" s="222"/>
      <c r="C13" s="222"/>
      <c r="D13" s="222"/>
      <c r="E13" s="222"/>
      <c r="F13" s="222"/>
      <c r="G13" s="223"/>
      <c r="H13" s="31"/>
    </row>
    <row r="14" spans="1:8">
      <c r="A14" s="20" t="s">
        <v>13</v>
      </c>
      <c r="B14" s="19" t="s">
        <v>38</v>
      </c>
      <c r="C14" s="18">
        <v>81705857</v>
      </c>
      <c r="D14" s="18">
        <v>167266500</v>
      </c>
      <c r="E14" s="18">
        <v>186494800</v>
      </c>
      <c r="F14" s="18">
        <v>205971400</v>
      </c>
      <c r="G14" s="18">
        <v>227067800</v>
      </c>
      <c r="H14" s="31"/>
    </row>
    <row r="15" spans="1:8">
      <c r="A15" s="151" t="s">
        <v>39</v>
      </c>
      <c r="B15" s="150" t="s">
        <v>40</v>
      </c>
      <c r="C15" s="149">
        <v>79803586</v>
      </c>
      <c r="D15" s="149">
        <v>164725800</v>
      </c>
      <c r="E15" s="149">
        <v>182547000</v>
      </c>
      <c r="F15" s="149">
        <v>201566100</v>
      </c>
      <c r="G15" s="149">
        <v>222412900</v>
      </c>
      <c r="H15" s="31"/>
    </row>
    <row r="16" spans="1:8">
      <c r="A16" s="151" t="s">
        <v>41</v>
      </c>
      <c r="B16" s="150" t="s">
        <v>42</v>
      </c>
      <c r="C16" s="149">
        <v>50549377</v>
      </c>
      <c r="D16" s="149">
        <v>112553700</v>
      </c>
      <c r="E16" s="149">
        <v>121090200</v>
      </c>
      <c r="F16" s="149">
        <v>133736700</v>
      </c>
      <c r="G16" s="149">
        <v>147447600</v>
      </c>
      <c r="H16" s="31"/>
    </row>
    <row r="17" spans="1:8">
      <c r="A17" s="151" t="s">
        <v>43</v>
      </c>
      <c r="B17" s="150" t="s">
        <v>44</v>
      </c>
      <c r="C17" s="149">
        <v>244762</v>
      </c>
      <c r="D17" s="149">
        <v>391000</v>
      </c>
      <c r="E17" s="149">
        <v>1015000</v>
      </c>
      <c r="F17" s="149">
        <v>1020000</v>
      </c>
      <c r="G17" s="149">
        <v>1025000</v>
      </c>
      <c r="H17" s="31"/>
    </row>
    <row r="18" spans="1:8" ht="26.4">
      <c r="A18" s="151" t="s">
        <v>45</v>
      </c>
      <c r="B18" s="150" t="s">
        <v>46</v>
      </c>
      <c r="C18" s="149">
        <v>9151</v>
      </c>
      <c r="D18" s="149">
        <v>19600</v>
      </c>
      <c r="E18" s="149">
        <v>21400</v>
      </c>
      <c r="F18" s="149">
        <v>23600</v>
      </c>
      <c r="G18" s="149">
        <v>25900</v>
      </c>
      <c r="H18" s="31"/>
    </row>
    <row r="19" spans="1:8" ht="26.4">
      <c r="A19" s="151" t="s">
        <v>47</v>
      </c>
      <c r="B19" s="150" t="s">
        <v>48</v>
      </c>
      <c r="C19" s="149">
        <v>1397790</v>
      </c>
      <c r="D19" s="149">
        <v>1300000</v>
      </c>
      <c r="E19" s="149">
        <v>1500000</v>
      </c>
      <c r="F19" s="149">
        <v>1800000</v>
      </c>
      <c r="G19" s="149">
        <v>2100000</v>
      </c>
      <c r="H19" s="31"/>
    </row>
    <row r="20" spans="1:8" ht="26.4">
      <c r="A20" s="151" t="s">
        <v>49</v>
      </c>
      <c r="B20" s="150" t="s">
        <v>50</v>
      </c>
      <c r="C20" s="149">
        <v>4883220</v>
      </c>
      <c r="D20" s="149">
        <v>4700000</v>
      </c>
      <c r="E20" s="149">
        <v>5123000</v>
      </c>
      <c r="F20" s="149">
        <v>5655800</v>
      </c>
      <c r="G20" s="149">
        <v>6232700</v>
      </c>
      <c r="H20" s="31"/>
    </row>
    <row r="21" spans="1:8" ht="26.4">
      <c r="A21" s="151" t="s">
        <v>51</v>
      </c>
      <c r="B21" s="150" t="s">
        <v>52</v>
      </c>
      <c r="C21" s="149">
        <v>904496</v>
      </c>
      <c r="D21" s="149">
        <v>1314600</v>
      </c>
      <c r="E21" s="149">
        <v>1432900</v>
      </c>
      <c r="F21" s="149">
        <v>1581900</v>
      </c>
      <c r="G21" s="149">
        <v>1743300</v>
      </c>
      <c r="H21" s="31"/>
    </row>
    <row r="22" spans="1:8">
      <c r="A22" s="151" t="s">
        <v>53</v>
      </c>
      <c r="B22" s="150" t="s">
        <v>54</v>
      </c>
      <c r="C22" s="149">
        <v>8017146</v>
      </c>
      <c r="D22" s="149">
        <v>18903600</v>
      </c>
      <c r="E22" s="149">
        <v>23419600</v>
      </c>
      <c r="F22" s="149">
        <v>25855300</v>
      </c>
      <c r="G22" s="149">
        <v>28492500</v>
      </c>
      <c r="H22" s="31"/>
    </row>
    <row r="23" spans="1:8">
      <c r="A23" s="151" t="s">
        <v>55</v>
      </c>
      <c r="B23" s="150" t="s">
        <v>56</v>
      </c>
      <c r="C23" s="149">
        <v>4348</v>
      </c>
      <c r="D23" s="149">
        <v>5300</v>
      </c>
      <c r="E23" s="149">
        <v>5800</v>
      </c>
      <c r="F23" s="149">
        <v>6400</v>
      </c>
      <c r="G23" s="149">
        <v>7100</v>
      </c>
      <c r="H23" s="31"/>
    </row>
    <row r="24" spans="1:8">
      <c r="A24" s="151" t="s">
        <v>57</v>
      </c>
      <c r="B24" s="150" t="s">
        <v>58</v>
      </c>
      <c r="C24" s="149">
        <v>13793296</v>
      </c>
      <c r="D24" s="149">
        <v>25538000</v>
      </c>
      <c r="E24" s="149">
        <v>28939100</v>
      </c>
      <c r="F24" s="149">
        <v>31886400</v>
      </c>
      <c r="G24" s="149">
        <v>35338800</v>
      </c>
      <c r="H24" s="31"/>
    </row>
    <row r="25" spans="1:8">
      <c r="A25" s="151" t="s">
        <v>59</v>
      </c>
      <c r="B25" s="150" t="s">
        <v>60</v>
      </c>
      <c r="C25" s="149">
        <v>1902271</v>
      </c>
      <c r="D25" s="149">
        <v>2540700</v>
      </c>
      <c r="E25" s="149">
        <v>3947800</v>
      </c>
      <c r="F25" s="149">
        <v>4405300</v>
      </c>
      <c r="G25" s="149">
        <v>4654900</v>
      </c>
      <c r="H25" s="31"/>
    </row>
    <row r="26" spans="1:8">
      <c r="A26" s="151" t="s">
        <v>61</v>
      </c>
      <c r="B26" s="150" t="s">
        <v>62</v>
      </c>
      <c r="C26" s="149">
        <v>37982</v>
      </c>
      <c r="D26" s="149">
        <v>23700</v>
      </c>
      <c r="E26" s="149">
        <v>81400</v>
      </c>
      <c r="F26" s="149">
        <v>89900</v>
      </c>
      <c r="G26" s="149">
        <v>99100</v>
      </c>
      <c r="H26" s="31"/>
    </row>
    <row r="27" spans="1:8">
      <c r="A27" s="151" t="s">
        <v>63</v>
      </c>
      <c r="B27" s="150" t="s">
        <v>64</v>
      </c>
      <c r="C27" s="149">
        <v>945296</v>
      </c>
      <c r="D27" s="149">
        <v>1572500</v>
      </c>
      <c r="E27" s="149">
        <v>2831300</v>
      </c>
      <c r="F27" s="149">
        <v>3125700</v>
      </c>
      <c r="G27" s="149">
        <v>3244600</v>
      </c>
      <c r="H27" s="31"/>
    </row>
    <row r="28" spans="1:8" ht="26.4">
      <c r="A28" s="151" t="s">
        <v>65</v>
      </c>
      <c r="B28" s="150" t="s">
        <v>66</v>
      </c>
      <c r="C28" s="149">
        <v>763808</v>
      </c>
      <c r="D28" s="149">
        <v>755000</v>
      </c>
      <c r="E28" s="149">
        <v>823000</v>
      </c>
      <c r="F28" s="149">
        <v>908500</v>
      </c>
      <c r="G28" s="149">
        <v>1001200</v>
      </c>
      <c r="H28" s="31"/>
    </row>
    <row r="29" spans="1:8">
      <c r="A29" s="151" t="s">
        <v>67</v>
      </c>
      <c r="B29" s="150" t="s">
        <v>68</v>
      </c>
      <c r="C29" s="149">
        <v>43865</v>
      </c>
      <c r="D29" s="149">
        <v>47500</v>
      </c>
      <c r="E29" s="149">
        <v>41900</v>
      </c>
      <c r="F29" s="149">
        <v>46300</v>
      </c>
      <c r="G29" s="149">
        <v>51100</v>
      </c>
      <c r="H29" s="31"/>
    </row>
    <row r="30" spans="1:8" ht="66">
      <c r="A30" s="151" t="s">
        <v>69</v>
      </c>
      <c r="B30" s="150" t="s">
        <v>70</v>
      </c>
      <c r="C30" s="149">
        <v>12028</v>
      </c>
      <c r="D30" s="149">
        <v>12000</v>
      </c>
      <c r="E30" s="149">
        <v>13100</v>
      </c>
      <c r="F30" s="149">
        <v>14400</v>
      </c>
      <c r="G30" s="149">
        <v>15900</v>
      </c>
      <c r="H30" s="31"/>
    </row>
    <row r="31" spans="1:8">
      <c r="A31" s="151" t="s">
        <v>71</v>
      </c>
      <c r="B31" s="150" t="s">
        <v>62</v>
      </c>
      <c r="C31" s="149">
        <v>99292</v>
      </c>
      <c r="D31" s="149">
        <v>130000</v>
      </c>
      <c r="E31" s="149">
        <v>157100</v>
      </c>
      <c r="F31" s="149">
        <v>220500</v>
      </c>
      <c r="G31" s="149">
        <v>243000</v>
      </c>
      <c r="H31" s="31"/>
    </row>
    <row r="32" spans="1:8">
      <c r="A32" s="20" t="s">
        <v>13</v>
      </c>
      <c r="B32" s="19" t="s">
        <v>72</v>
      </c>
      <c r="C32" s="18">
        <v>6048591</v>
      </c>
      <c r="D32" s="18">
        <v>7458000</v>
      </c>
      <c r="E32" s="18">
        <v>6297500</v>
      </c>
      <c r="F32" s="18">
        <v>6587400</v>
      </c>
      <c r="G32" s="18">
        <v>6900100</v>
      </c>
      <c r="H32" s="31"/>
    </row>
    <row r="33" spans="1:8">
      <c r="A33" s="151" t="s">
        <v>39</v>
      </c>
      <c r="B33" s="150" t="s">
        <v>40</v>
      </c>
      <c r="C33" s="149">
        <v>118186</v>
      </c>
      <c r="D33" s="149">
        <v>146000</v>
      </c>
      <c r="E33" s="149">
        <v>159200</v>
      </c>
      <c r="F33" s="149">
        <v>175700</v>
      </c>
      <c r="G33" s="149">
        <v>193600</v>
      </c>
      <c r="H33" s="31"/>
    </row>
    <row r="34" spans="1:8">
      <c r="A34" s="151" t="s">
        <v>73</v>
      </c>
      <c r="B34" s="150" t="s">
        <v>74</v>
      </c>
      <c r="C34" s="149">
        <v>118186</v>
      </c>
      <c r="D34" s="149">
        <v>146000</v>
      </c>
      <c r="E34" s="149">
        <v>159200</v>
      </c>
      <c r="F34" s="149">
        <v>175700</v>
      </c>
      <c r="G34" s="149">
        <v>193600</v>
      </c>
      <c r="H34" s="31"/>
    </row>
    <row r="35" spans="1:8">
      <c r="A35" s="151" t="s">
        <v>59</v>
      </c>
      <c r="B35" s="150" t="s">
        <v>60</v>
      </c>
      <c r="C35" s="149">
        <v>4164513</v>
      </c>
      <c r="D35" s="149">
        <v>4958700</v>
      </c>
      <c r="E35" s="149">
        <v>5285000</v>
      </c>
      <c r="F35" s="149">
        <v>5546400</v>
      </c>
      <c r="G35" s="149">
        <v>5836000</v>
      </c>
      <c r="H35" s="31"/>
    </row>
    <row r="36" spans="1:8" ht="26.4">
      <c r="A36" s="151" t="s">
        <v>75</v>
      </c>
      <c r="B36" s="150" t="s">
        <v>76</v>
      </c>
      <c r="C36" s="149">
        <v>46001</v>
      </c>
      <c r="D36" s="149">
        <v>0</v>
      </c>
      <c r="E36" s="149">
        <v>10800</v>
      </c>
      <c r="F36" s="149">
        <v>0</v>
      </c>
      <c r="G36" s="149">
        <v>0</v>
      </c>
      <c r="H36" s="31"/>
    </row>
    <row r="37" spans="1:8">
      <c r="A37" s="151" t="s">
        <v>71</v>
      </c>
      <c r="B37" s="150" t="s">
        <v>62</v>
      </c>
      <c r="C37" s="149">
        <v>9489</v>
      </c>
      <c r="D37" s="149">
        <v>34000</v>
      </c>
      <c r="E37" s="149">
        <v>37100</v>
      </c>
      <c r="F37" s="149">
        <v>40900</v>
      </c>
      <c r="G37" s="149">
        <v>45100</v>
      </c>
      <c r="H37" s="31"/>
    </row>
    <row r="38" spans="1:8" ht="26.4">
      <c r="A38" s="151" t="s">
        <v>77</v>
      </c>
      <c r="B38" s="150" t="s">
        <v>78</v>
      </c>
      <c r="C38" s="149">
        <v>5291</v>
      </c>
      <c r="D38" s="149">
        <v>0</v>
      </c>
      <c r="E38" s="149">
        <v>0</v>
      </c>
      <c r="F38" s="149">
        <v>0</v>
      </c>
      <c r="G38" s="149">
        <v>0</v>
      </c>
      <c r="H38" s="31"/>
    </row>
    <row r="39" spans="1:8" ht="26.4">
      <c r="A39" s="151" t="s">
        <v>79</v>
      </c>
      <c r="B39" s="150" t="s">
        <v>80</v>
      </c>
      <c r="C39" s="149">
        <v>1588557</v>
      </c>
      <c r="D39" s="149">
        <v>4867200</v>
      </c>
      <c r="E39" s="149">
        <v>5175100</v>
      </c>
      <c r="F39" s="149">
        <v>5443500</v>
      </c>
      <c r="G39" s="149">
        <v>5728900</v>
      </c>
      <c r="H39" s="31"/>
    </row>
    <row r="40" spans="1:8">
      <c r="A40" s="151" t="s">
        <v>81</v>
      </c>
      <c r="B40" s="150" t="s">
        <v>82</v>
      </c>
      <c r="C40" s="149">
        <v>2515175</v>
      </c>
      <c r="D40" s="149">
        <v>57500</v>
      </c>
      <c r="E40" s="149">
        <v>62000</v>
      </c>
      <c r="F40" s="149">
        <v>62000</v>
      </c>
      <c r="G40" s="149">
        <v>62000</v>
      </c>
      <c r="H40" s="31"/>
    </row>
    <row r="41" spans="1:8">
      <c r="A41" s="151" t="s">
        <v>83</v>
      </c>
      <c r="B41" s="150" t="s">
        <v>84</v>
      </c>
      <c r="C41" s="149">
        <v>1765892</v>
      </c>
      <c r="D41" s="149">
        <v>2353300</v>
      </c>
      <c r="E41" s="149">
        <v>853300</v>
      </c>
      <c r="F41" s="149">
        <v>865300</v>
      </c>
      <c r="G41" s="149">
        <v>870500</v>
      </c>
      <c r="H41" s="31"/>
    </row>
    <row r="42" spans="1:8" ht="39.6">
      <c r="A42" s="151" t="s">
        <v>85</v>
      </c>
      <c r="B42" s="150" t="s">
        <v>86</v>
      </c>
      <c r="C42" s="149">
        <v>548607</v>
      </c>
      <c r="D42" s="149">
        <v>0</v>
      </c>
      <c r="E42" s="149">
        <v>0</v>
      </c>
      <c r="F42" s="149">
        <v>0</v>
      </c>
      <c r="G42" s="149">
        <v>0</v>
      </c>
      <c r="H42" s="31"/>
    </row>
    <row r="43" spans="1:8">
      <c r="A43" s="151" t="s">
        <v>87</v>
      </c>
      <c r="B43" s="150" t="s">
        <v>88</v>
      </c>
      <c r="C43" s="149">
        <v>1217285</v>
      </c>
      <c r="D43" s="149">
        <v>2353300</v>
      </c>
      <c r="E43" s="149">
        <v>853300</v>
      </c>
      <c r="F43" s="149">
        <v>865300</v>
      </c>
      <c r="G43" s="149">
        <v>870500</v>
      </c>
      <c r="H43" s="31"/>
    </row>
    <row r="44" spans="1:8">
      <c r="A44" s="20" t="s">
        <v>13</v>
      </c>
      <c r="B44" s="19" t="s">
        <v>20</v>
      </c>
      <c r="C44" s="18">
        <v>87754448</v>
      </c>
      <c r="D44" s="18">
        <v>174724500</v>
      </c>
      <c r="E44" s="18">
        <v>192792300</v>
      </c>
      <c r="F44" s="18">
        <v>212558800</v>
      </c>
      <c r="G44" s="18">
        <v>233967900</v>
      </c>
      <c r="H44" s="31"/>
    </row>
    <row r="45" spans="1:8">
      <c r="A45" s="20" t="s">
        <v>13</v>
      </c>
      <c r="B45" s="19" t="s">
        <v>14</v>
      </c>
      <c r="C45" s="18">
        <v>81705857</v>
      </c>
      <c r="D45" s="18">
        <v>167266500</v>
      </c>
      <c r="E45" s="18">
        <v>186494800</v>
      </c>
      <c r="F45" s="18">
        <v>205971400</v>
      </c>
      <c r="G45" s="18">
        <v>227067800</v>
      </c>
      <c r="H45" s="31"/>
    </row>
    <row r="46" spans="1:8">
      <c r="A46" s="20" t="s">
        <v>13</v>
      </c>
      <c r="B46" s="19" t="s">
        <v>15</v>
      </c>
      <c r="C46" s="18">
        <v>6048591</v>
      </c>
      <c r="D46" s="18">
        <v>7458000</v>
      </c>
      <c r="E46" s="18">
        <v>6297500</v>
      </c>
      <c r="F46" s="18">
        <v>6587400</v>
      </c>
      <c r="G46" s="18">
        <v>6900100</v>
      </c>
      <c r="H46" s="31"/>
    </row>
    <row r="47" spans="1:8">
      <c r="A47" s="222" t="s">
        <v>89</v>
      </c>
      <c r="B47" s="222"/>
      <c r="C47" s="222"/>
      <c r="D47" s="222"/>
      <c r="E47" s="222"/>
      <c r="F47" s="222"/>
      <c r="G47" s="223"/>
      <c r="H47" s="31"/>
    </row>
    <row r="48" spans="1:8">
      <c r="A48" s="151" t="s">
        <v>13</v>
      </c>
      <c r="B48" s="150" t="s">
        <v>38</v>
      </c>
      <c r="C48" s="149">
        <v>49444000</v>
      </c>
      <c r="D48" s="149">
        <v>127067800</v>
      </c>
      <c r="E48" s="149">
        <v>129537700</v>
      </c>
      <c r="F48" s="149">
        <v>141958100</v>
      </c>
      <c r="G48" s="149">
        <v>151774500</v>
      </c>
      <c r="H48" s="31"/>
    </row>
    <row r="49" spans="1:8">
      <c r="A49" s="151" t="s">
        <v>90</v>
      </c>
      <c r="B49" s="150" t="s">
        <v>91</v>
      </c>
      <c r="C49" s="149">
        <v>4804900</v>
      </c>
      <c r="D49" s="149">
        <v>9268700</v>
      </c>
      <c r="E49" s="149">
        <v>975300</v>
      </c>
      <c r="F49" s="149">
        <v>1150800</v>
      </c>
      <c r="G49" s="149">
        <v>1358600</v>
      </c>
      <c r="H49" s="31"/>
    </row>
    <row r="50" spans="1:8">
      <c r="A50" s="151" t="s">
        <v>92</v>
      </c>
      <c r="B50" s="150" t="s">
        <v>93</v>
      </c>
      <c r="C50" s="149">
        <v>44639100</v>
      </c>
      <c r="D50" s="149">
        <v>117799100</v>
      </c>
      <c r="E50" s="149">
        <v>128562400</v>
      </c>
      <c r="F50" s="149">
        <v>140807300</v>
      </c>
      <c r="G50" s="149">
        <v>150415900</v>
      </c>
      <c r="H50" s="31"/>
    </row>
    <row r="51" spans="1:8">
      <c r="A51" s="20" t="s">
        <v>13</v>
      </c>
      <c r="B51" s="19" t="s">
        <v>24</v>
      </c>
      <c r="C51" s="18">
        <v>49444000</v>
      </c>
      <c r="D51" s="18">
        <v>127067800</v>
      </c>
      <c r="E51" s="18">
        <v>129537700</v>
      </c>
      <c r="F51" s="18">
        <v>141958100</v>
      </c>
      <c r="G51" s="18">
        <v>151774500</v>
      </c>
      <c r="H51" s="31"/>
    </row>
    <row r="52" spans="1:8">
      <c r="A52" s="20" t="s">
        <v>13</v>
      </c>
      <c r="B52" s="19" t="s">
        <v>14</v>
      </c>
      <c r="C52" s="18">
        <v>49444000</v>
      </c>
      <c r="D52" s="18">
        <v>127067800</v>
      </c>
      <c r="E52" s="18">
        <v>129537700</v>
      </c>
      <c r="F52" s="18">
        <v>141958100</v>
      </c>
      <c r="G52" s="18">
        <v>151774500</v>
      </c>
      <c r="H52" s="31"/>
    </row>
    <row r="53" spans="1:8">
      <c r="A53" s="20" t="s">
        <v>13</v>
      </c>
      <c r="B53" s="19" t="s">
        <v>15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31"/>
    </row>
    <row r="54" spans="1:8">
      <c r="A54" s="222" t="s">
        <v>94</v>
      </c>
      <c r="B54" s="222"/>
      <c r="C54" s="222"/>
      <c r="D54" s="222"/>
      <c r="E54" s="222"/>
      <c r="F54" s="222"/>
      <c r="G54" s="223"/>
      <c r="H54" s="31"/>
    </row>
    <row r="55" spans="1:8">
      <c r="A55" s="151" t="s">
        <v>13</v>
      </c>
      <c r="B55" s="150" t="s">
        <v>38</v>
      </c>
      <c r="C55" s="149">
        <v>13280407</v>
      </c>
      <c r="D55" s="149">
        <v>5206447</v>
      </c>
      <c r="E55" s="149">
        <v>0</v>
      </c>
      <c r="F55" s="149">
        <v>0</v>
      </c>
      <c r="G55" s="149">
        <v>0</v>
      </c>
      <c r="H55" s="31"/>
    </row>
    <row r="56" spans="1:8">
      <c r="A56" s="151" t="s">
        <v>95</v>
      </c>
      <c r="B56" s="150" t="s">
        <v>96</v>
      </c>
      <c r="C56" s="149">
        <v>3607200</v>
      </c>
      <c r="D56" s="149">
        <v>1919800</v>
      </c>
      <c r="E56" s="149">
        <v>0</v>
      </c>
      <c r="F56" s="149">
        <v>0</v>
      </c>
      <c r="G56" s="149">
        <v>0</v>
      </c>
      <c r="H56" s="31"/>
    </row>
    <row r="57" spans="1:8">
      <c r="A57" s="151" t="s">
        <v>97</v>
      </c>
      <c r="B57" s="150" t="s">
        <v>98</v>
      </c>
      <c r="C57" s="149">
        <v>9673207</v>
      </c>
      <c r="D57" s="149">
        <v>3286647</v>
      </c>
      <c r="E57" s="149">
        <v>0</v>
      </c>
      <c r="F57" s="149">
        <v>0</v>
      </c>
      <c r="G57" s="149">
        <v>0</v>
      </c>
      <c r="H57" s="31"/>
    </row>
    <row r="58" spans="1:8">
      <c r="A58" s="151" t="s">
        <v>13</v>
      </c>
      <c r="B58" s="150" t="s">
        <v>72</v>
      </c>
      <c r="C58" s="149">
        <v>49974</v>
      </c>
      <c r="D58" s="149">
        <v>3835876</v>
      </c>
      <c r="E58" s="149">
        <v>0</v>
      </c>
      <c r="F58" s="149">
        <v>0</v>
      </c>
      <c r="G58" s="149">
        <v>0</v>
      </c>
      <c r="H58" s="31"/>
    </row>
    <row r="59" spans="1:8">
      <c r="A59" s="151" t="s">
        <v>97</v>
      </c>
      <c r="B59" s="150" t="s">
        <v>98</v>
      </c>
      <c r="C59" s="149">
        <v>49974</v>
      </c>
      <c r="D59" s="149">
        <v>3835876</v>
      </c>
      <c r="E59" s="149">
        <v>0</v>
      </c>
      <c r="F59" s="149">
        <v>0</v>
      </c>
      <c r="G59" s="149">
        <v>0</v>
      </c>
      <c r="H59" s="31"/>
    </row>
    <row r="60" spans="1:8">
      <c r="A60" s="151" t="s">
        <v>13</v>
      </c>
      <c r="B60" s="150" t="s">
        <v>99</v>
      </c>
      <c r="C60" s="149">
        <v>13330381</v>
      </c>
      <c r="D60" s="149">
        <v>9042323</v>
      </c>
      <c r="E60" s="149">
        <v>0</v>
      </c>
      <c r="F60" s="149">
        <v>0</v>
      </c>
      <c r="G60" s="149">
        <v>0</v>
      </c>
      <c r="H60" s="31"/>
    </row>
    <row r="61" spans="1:8">
      <c r="A61" s="151" t="s">
        <v>13</v>
      </c>
      <c r="B61" s="150" t="s">
        <v>14</v>
      </c>
      <c r="C61" s="149">
        <v>13280407</v>
      </c>
      <c r="D61" s="149">
        <v>5206447</v>
      </c>
      <c r="E61" s="149">
        <v>0</v>
      </c>
      <c r="F61" s="149">
        <v>0</v>
      </c>
      <c r="G61" s="149">
        <v>0</v>
      </c>
      <c r="H61" s="31"/>
    </row>
    <row r="62" spans="1:8">
      <c r="A62" s="151" t="s">
        <v>13</v>
      </c>
      <c r="B62" s="150" t="s">
        <v>15</v>
      </c>
      <c r="C62" s="149">
        <v>49974</v>
      </c>
      <c r="D62" s="149">
        <v>3835876</v>
      </c>
      <c r="E62" s="149">
        <v>0</v>
      </c>
      <c r="F62" s="149">
        <v>0</v>
      </c>
      <c r="G62" s="149">
        <v>0</v>
      </c>
      <c r="H62" s="31"/>
    </row>
    <row r="63" spans="1:8">
      <c r="A63" s="20" t="s">
        <v>13</v>
      </c>
      <c r="B63" s="19" t="s">
        <v>100</v>
      </c>
      <c r="C63" s="18">
        <v>150528829</v>
      </c>
      <c r="D63" s="18">
        <v>310834623</v>
      </c>
      <c r="E63" s="18">
        <v>322330000</v>
      </c>
      <c r="F63" s="18">
        <v>354516900</v>
      </c>
      <c r="G63" s="18">
        <v>385742400</v>
      </c>
      <c r="H63" s="31"/>
    </row>
    <row r="64" spans="1:8">
      <c r="A64" s="20" t="s">
        <v>13</v>
      </c>
      <c r="B64" s="19" t="s">
        <v>14</v>
      </c>
      <c r="C64" s="18">
        <v>144430264</v>
      </c>
      <c r="D64" s="18">
        <v>299540747</v>
      </c>
      <c r="E64" s="18">
        <v>316032500</v>
      </c>
      <c r="F64" s="18">
        <v>347929500</v>
      </c>
      <c r="G64" s="18">
        <v>378842300</v>
      </c>
      <c r="H64" s="31"/>
    </row>
    <row r="65" spans="1:8">
      <c r="A65" s="20" t="s">
        <v>13</v>
      </c>
      <c r="B65" s="19" t="s">
        <v>15</v>
      </c>
      <c r="C65" s="18">
        <v>6098565</v>
      </c>
      <c r="D65" s="18">
        <v>11293876</v>
      </c>
      <c r="E65" s="18">
        <v>6297500</v>
      </c>
      <c r="F65" s="18">
        <v>6587400</v>
      </c>
      <c r="G65" s="18">
        <v>6900100</v>
      </c>
      <c r="H65" s="31"/>
    </row>
    <row r="66" spans="1:8">
      <c r="H66" s="23"/>
    </row>
    <row r="67" spans="1:8">
      <c r="A67" s="29"/>
      <c r="B67" s="13"/>
      <c r="C67" s="12"/>
      <c r="D67" s="12"/>
      <c r="E67" s="14"/>
      <c r="F67" s="14"/>
      <c r="G67" s="30"/>
      <c r="H67" s="24"/>
    </row>
  </sheetData>
  <mergeCells count="10">
    <mergeCell ref="E1:G1"/>
    <mergeCell ref="E2:G2"/>
    <mergeCell ref="E3:G3"/>
    <mergeCell ref="E4:G4"/>
    <mergeCell ref="A6:G6"/>
    <mergeCell ref="A13:G13"/>
    <mergeCell ref="A47:G47"/>
    <mergeCell ref="A54:G54"/>
    <mergeCell ref="A10:A11"/>
    <mergeCell ref="B10:B11"/>
  </mergeCells>
  <pageMargins left="0.70866141732283472" right="0.23622047244094491" top="0.62" bottom="0.19685039370078741" header="0.31496062992125984" footer="0.19685039370078741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J7" sqref="J7"/>
    </sheetView>
  </sheetViews>
  <sheetFormatPr defaultRowHeight="13.8"/>
  <cols>
    <col min="2" max="2" width="31" customWidth="1"/>
    <col min="3" max="3" width="17.21875" customWidth="1"/>
    <col min="4" max="4" width="16.109375" customWidth="1"/>
    <col min="7" max="7" width="10.33203125" customWidth="1"/>
  </cols>
  <sheetData>
    <row r="1" spans="1:8">
      <c r="A1" s="38"/>
      <c r="B1" s="38"/>
      <c r="C1" s="38"/>
      <c r="D1" s="38"/>
      <c r="E1" s="215" t="s">
        <v>101</v>
      </c>
      <c r="F1" s="215"/>
      <c r="G1" s="215"/>
      <c r="H1" s="38"/>
    </row>
    <row r="2" spans="1:8">
      <c r="A2" s="38"/>
      <c r="B2" s="38"/>
      <c r="C2" s="38"/>
      <c r="D2" s="38"/>
      <c r="E2" s="215" t="s">
        <v>30</v>
      </c>
      <c r="F2" s="215"/>
      <c r="G2" s="215"/>
      <c r="H2" s="38"/>
    </row>
    <row r="3" spans="1:8" ht="39.6" customHeight="1">
      <c r="A3" s="38"/>
      <c r="B3" s="38"/>
      <c r="C3" s="38"/>
      <c r="D3" s="38"/>
      <c r="E3" s="216" t="s">
        <v>109</v>
      </c>
      <c r="F3" s="215"/>
      <c r="G3" s="215"/>
      <c r="H3" s="38"/>
    </row>
    <row r="4" spans="1:8">
      <c r="A4" s="38"/>
      <c r="B4" s="38"/>
      <c r="C4" s="38"/>
      <c r="D4" s="38"/>
      <c r="E4" s="215"/>
      <c r="F4" s="215"/>
      <c r="G4" s="215"/>
      <c r="H4" s="38"/>
    </row>
    <row r="5" spans="1:8" ht="15.6">
      <c r="A5" s="228" t="s">
        <v>102</v>
      </c>
      <c r="B5" s="228"/>
      <c r="C5" s="228"/>
      <c r="D5" s="228"/>
      <c r="E5" s="228"/>
      <c r="F5" s="228"/>
      <c r="G5" s="228"/>
      <c r="H5" s="38"/>
    </row>
    <row r="6" spans="1:8">
      <c r="A6" s="47" t="s">
        <v>9</v>
      </c>
      <c r="B6" s="38"/>
      <c r="C6" s="38"/>
      <c r="D6" s="38"/>
      <c r="E6" s="38"/>
      <c r="F6" s="38"/>
      <c r="G6" s="38"/>
      <c r="H6" s="38"/>
    </row>
    <row r="7" spans="1:8">
      <c r="A7" s="39" t="s">
        <v>2</v>
      </c>
      <c r="B7" s="38"/>
      <c r="C7" s="38"/>
      <c r="D7" s="38"/>
      <c r="E7" s="38"/>
      <c r="F7" s="38"/>
      <c r="G7" s="38"/>
      <c r="H7" s="38"/>
    </row>
    <row r="8" spans="1:8">
      <c r="A8" s="38"/>
      <c r="B8" s="38"/>
      <c r="C8" s="38"/>
      <c r="D8" s="38"/>
      <c r="E8" s="38"/>
      <c r="F8" s="38"/>
      <c r="G8" s="41" t="s">
        <v>3</v>
      </c>
      <c r="H8" s="38"/>
    </row>
    <row r="9" spans="1:8">
      <c r="A9" s="226" t="s">
        <v>35</v>
      </c>
      <c r="B9" s="226" t="s">
        <v>36</v>
      </c>
      <c r="C9" s="48" t="s">
        <v>25</v>
      </c>
      <c r="D9" s="48" t="s">
        <v>26</v>
      </c>
      <c r="E9" s="48" t="s">
        <v>27</v>
      </c>
      <c r="F9" s="48" t="s">
        <v>28</v>
      </c>
      <c r="G9" s="48" t="s">
        <v>29</v>
      </c>
      <c r="H9" s="38"/>
    </row>
    <row r="10" spans="1:8">
      <c r="A10" s="227"/>
      <c r="B10" s="227"/>
      <c r="C10" s="49" t="s">
        <v>6</v>
      </c>
      <c r="D10" s="49" t="s">
        <v>7</v>
      </c>
      <c r="E10" s="49" t="s">
        <v>8</v>
      </c>
      <c r="F10" s="49" t="s">
        <v>8</v>
      </c>
      <c r="G10" s="49" t="s">
        <v>8</v>
      </c>
      <c r="H10" s="38"/>
    </row>
    <row r="11" spans="1:8">
      <c r="A11" s="50">
        <v>1</v>
      </c>
      <c r="B11" s="51">
        <v>2</v>
      </c>
      <c r="C11" s="51">
        <v>3</v>
      </c>
      <c r="D11" s="51">
        <v>4</v>
      </c>
      <c r="E11" s="51">
        <v>5</v>
      </c>
      <c r="F11" s="51">
        <v>6</v>
      </c>
      <c r="G11" s="51">
        <v>7</v>
      </c>
      <c r="H11" s="38"/>
    </row>
    <row r="12" spans="1:8">
      <c r="A12" s="224" t="s">
        <v>103</v>
      </c>
      <c r="B12" s="224"/>
      <c r="C12" s="224"/>
      <c r="D12" s="224"/>
      <c r="E12" s="224"/>
      <c r="F12" s="224"/>
      <c r="G12" s="225"/>
      <c r="H12" s="43"/>
    </row>
    <row r="13" spans="1:8" ht="26.4">
      <c r="A13" s="44" t="s">
        <v>104</v>
      </c>
      <c r="B13" s="46" t="s">
        <v>105</v>
      </c>
      <c r="C13" s="45">
        <v>-3141722</v>
      </c>
      <c r="D13" s="45">
        <v>7599427</v>
      </c>
      <c r="E13" s="45">
        <v>0</v>
      </c>
      <c r="F13" s="45">
        <v>0</v>
      </c>
      <c r="G13" s="45">
        <v>0</v>
      </c>
      <c r="H13" s="43"/>
    </row>
    <row r="14" spans="1:8">
      <c r="A14" s="44" t="s">
        <v>13</v>
      </c>
      <c r="B14" s="46" t="s">
        <v>14</v>
      </c>
      <c r="C14" s="45">
        <v>-10942715</v>
      </c>
      <c r="D14" s="45">
        <v>4993384</v>
      </c>
      <c r="E14" s="45">
        <v>0</v>
      </c>
      <c r="F14" s="45">
        <v>0</v>
      </c>
      <c r="G14" s="45">
        <v>0</v>
      </c>
      <c r="H14" s="43"/>
    </row>
    <row r="15" spans="1:8">
      <c r="A15" s="44" t="s">
        <v>13</v>
      </c>
      <c r="B15" s="46" t="s">
        <v>15</v>
      </c>
      <c r="C15" s="45">
        <v>7800993</v>
      </c>
      <c r="D15" s="45">
        <v>2606043</v>
      </c>
      <c r="E15" s="45">
        <v>0</v>
      </c>
      <c r="F15" s="45">
        <v>0</v>
      </c>
      <c r="G15" s="45">
        <v>0</v>
      </c>
      <c r="H15" s="43"/>
    </row>
    <row r="16" spans="1:8" ht="26.4">
      <c r="A16" s="44" t="s">
        <v>13</v>
      </c>
      <c r="B16" s="46" t="s">
        <v>20</v>
      </c>
      <c r="C16" s="45">
        <v>-3141722</v>
      </c>
      <c r="D16" s="45">
        <v>7599427</v>
      </c>
      <c r="E16" s="45">
        <v>0</v>
      </c>
      <c r="F16" s="45">
        <v>0</v>
      </c>
      <c r="G16" s="45">
        <v>0</v>
      </c>
      <c r="H16" s="43"/>
    </row>
    <row r="17" spans="1:8">
      <c r="A17" s="44" t="s">
        <v>13</v>
      </c>
      <c r="B17" s="46" t="s">
        <v>14</v>
      </c>
      <c r="C17" s="45">
        <v>-10942715</v>
      </c>
      <c r="D17" s="45">
        <v>4993384</v>
      </c>
      <c r="E17" s="45">
        <v>0</v>
      </c>
      <c r="F17" s="45">
        <v>0</v>
      </c>
      <c r="G17" s="45">
        <v>0</v>
      </c>
      <c r="H17" s="43"/>
    </row>
    <row r="18" spans="1:8">
      <c r="A18" s="44" t="s">
        <v>13</v>
      </c>
      <c r="B18" s="46" t="s">
        <v>15</v>
      </c>
      <c r="C18" s="45">
        <v>7800993</v>
      </c>
      <c r="D18" s="45">
        <v>2606043</v>
      </c>
      <c r="E18" s="45">
        <v>0</v>
      </c>
      <c r="F18" s="45">
        <v>0</v>
      </c>
      <c r="G18" s="45">
        <v>0</v>
      </c>
      <c r="H18" s="43"/>
    </row>
    <row r="19" spans="1:8">
      <c r="A19" s="224" t="s">
        <v>106</v>
      </c>
      <c r="B19" s="224"/>
      <c r="C19" s="224"/>
      <c r="D19" s="224"/>
      <c r="E19" s="224"/>
      <c r="F19" s="224"/>
      <c r="G19" s="225"/>
      <c r="H19" s="43"/>
    </row>
    <row r="20" spans="1:8" ht="26.4">
      <c r="A20" s="44" t="s">
        <v>107</v>
      </c>
      <c r="B20" s="46" t="s">
        <v>108</v>
      </c>
      <c r="C20" s="45">
        <v>-3141722</v>
      </c>
      <c r="D20" s="45">
        <v>7599427</v>
      </c>
      <c r="E20" s="45">
        <v>0</v>
      </c>
      <c r="F20" s="45">
        <v>0</v>
      </c>
      <c r="G20" s="45">
        <v>0</v>
      </c>
      <c r="H20" s="43"/>
    </row>
    <row r="21" spans="1:8">
      <c r="A21" s="44" t="s">
        <v>13</v>
      </c>
      <c r="B21" s="46" t="s">
        <v>14</v>
      </c>
      <c r="C21" s="45">
        <v>-10942715</v>
      </c>
      <c r="D21" s="45">
        <v>4993384</v>
      </c>
      <c r="E21" s="45">
        <v>0</v>
      </c>
      <c r="F21" s="45">
        <v>0</v>
      </c>
      <c r="G21" s="45">
        <v>0</v>
      </c>
      <c r="H21" s="43"/>
    </row>
    <row r="22" spans="1:8">
      <c r="A22" s="44" t="s">
        <v>13</v>
      </c>
      <c r="B22" s="46" t="s">
        <v>15</v>
      </c>
      <c r="C22" s="45">
        <v>7800993</v>
      </c>
      <c r="D22" s="45">
        <v>2606043</v>
      </c>
      <c r="E22" s="45">
        <v>0</v>
      </c>
      <c r="F22" s="45">
        <v>0</v>
      </c>
      <c r="G22" s="45">
        <v>0</v>
      </c>
      <c r="H22" s="43"/>
    </row>
    <row r="23" spans="1:8" ht="26.4">
      <c r="A23" s="36" t="s">
        <v>13</v>
      </c>
      <c r="B23" s="35" t="s">
        <v>24</v>
      </c>
      <c r="C23" s="34">
        <v>-3141722</v>
      </c>
      <c r="D23" s="34">
        <v>7599427</v>
      </c>
      <c r="E23" s="34">
        <v>0</v>
      </c>
      <c r="F23" s="34">
        <v>0</v>
      </c>
      <c r="G23" s="34">
        <v>0</v>
      </c>
      <c r="H23" s="43"/>
    </row>
    <row r="24" spans="1:8">
      <c r="A24" s="36" t="s">
        <v>13</v>
      </c>
      <c r="B24" s="35" t="s">
        <v>14</v>
      </c>
      <c r="C24" s="34">
        <v>-10942715</v>
      </c>
      <c r="D24" s="34">
        <v>4993384</v>
      </c>
      <c r="E24" s="34">
        <v>0</v>
      </c>
      <c r="F24" s="34">
        <v>0</v>
      </c>
      <c r="G24" s="34">
        <v>0</v>
      </c>
      <c r="H24" s="43"/>
    </row>
    <row r="25" spans="1:8">
      <c r="A25" s="36" t="s">
        <v>13</v>
      </c>
      <c r="B25" s="35" t="s">
        <v>15</v>
      </c>
      <c r="C25" s="34">
        <v>7800993</v>
      </c>
      <c r="D25" s="34">
        <v>2606043</v>
      </c>
      <c r="E25" s="34">
        <v>0</v>
      </c>
      <c r="F25" s="34">
        <v>0</v>
      </c>
      <c r="G25" s="34">
        <v>0</v>
      </c>
      <c r="H25" s="43"/>
    </row>
    <row r="27" spans="1:8">
      <c r="A27" s="40"/>
      <c r="B27" s="38"/>
      <c r="C27" s="37"/>
      <c r="D27" s="37"/>
      <c r="E27" s="42"/>
      <c r="F27" s="42"/>
      <c r="G27" s="42"/>
      <c r="H27" s="38"/>
    </row>
  </sheetData>
  <mergeCells count="9">
    <mergeCell ref="A12:G12"/>
    <mergeCell ref="A19:G19"/>
    <mergeCell ref="A9:A10"/>
    <mergeCell ref="B9:B10"/>
    <mergeCell ref="E1:G1"/>
    <mergeCell ref="E2:G2"/>
    <mergeCell ref="E3:G3"/>
    <mergeCell ref="E4:G4"/>
    <mergeCell ref="A5:G5"/>
  </mergeCells>
  <pageMargins left="0.7" right="0.2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XFD1"/>
    </sheetView>
  </sheetViews>
  <sheetFormatPr defaultRowHeight="13.8"/>
  <cols>
    <col min="2" max="2" width="51.88671875" customWidth="1"/>
    <col min="3" max="3" width="16.44140625" customWidth="1"/>
    <col min="4" max="4" width="15.21875" customWidth="1"/>
    <col min="5" max="5" width="14.77734375" customWidth="1"/>
    <col min="6" max="6" width="15.33203125" customWidth="1"/>
    <col min="7" max="7" width="15.5546875" customWidth="1"/>
  </cols>
  <sheetData>
    <row r="1" spans="1:8" s="193" customFormat="1" ht="210.6" customHeight="1"/>
    <row r="2" spans="1:8" s="193" customFormat="1" ht="295.2" customHeight="1"/>
    <row r="3" spans="1:8">
      <c r="A3" s="55"/>
      <c r="B3" s="55"/>
      <c r="C3" s="55"/>
      <c r="D3" s="55"/>
      <c r="E3" s="215" t="s">
        <v>110</v>
      </c>
      <c r="F3" s="215"/>
      <c r="G3" s="215"/>
      <c r="H3" s="55"/>
    </row>
    <row r="4" spans="1:8">
      <c r="A4" s="55"/>
      <c r="B4" s="55"/>
      <c r="C4" s="55"/>
      <c r="D4" s="55"/>
      <c r="E4" s="215" t="s">
        <v>30</v>
      </c>
      <c r="F4" s="215"/>
      <c r="G4" s="215"/>
      <c r="H4" s="55"/>
    </row>
    <row r="5" spans="1:8">
      <c r="A5" s="55"/>
      <c r="B5" s="55"/>
      <c r="C5" s="55"/>
      <c r="D5" s="55"/>
      <c r="E5" s="216" t="s">
        <v>31</v>
      </c>
      <c r="F5" s="215"/>
      <c r="G5" s="215"/>
      <c r="H5" s="55"/>
    </row>
    <row r="6" spans="1:8">
      <c r="A6" s="55"/>
      <c r="B6" s="55"/>
      <c r="C6" s="55"/>
      <c r="D6" s="55"/>
      <c r="E6" s="215" t="s">
        <v>32</v>
      </c>
      <c r="F6" s="215"/>
      <c r="G6" s="215"/>
      <c r="H6" s="55"/>
    </row>
    <row r="7" spans="1:8">
      <c r="A7" s="56"/>
      <c r="B7" s="55"/>
      <c r="C7" s="55"/>
      <c r="D7" s="55"/>
      <c r="E7" s="55"/>
      <c r="F7" s="55"/>
      <c r="G7" s="55"/>
      <c r="H7" s="55"/>
    </row>
    <row r="8" spans="1:8" ht="15.6">
      <c r="A8" s="228" t="s">
        <v>111</v>
      </c>
      <c r="B8" s="228"/>
      <c r="C8" s="228"/>
      <c r="D8" s="228"/>
      <c r="E8" s="228"/>
      <c r="F8" s="228"/>
      <c r="G8" s="228"/>
      <c r="H8" s="55"/>
    </row>
    <row r="9" spans="1:8">
      <c r="A9" s="61" t="s">
        <v>9</v>
      </c>
      <c r="B9" s="55"/>
      <c r="C9" s="55"/>
      <c r="D9" s="55"/>
      <c r="E9" s="55"/>
      <c r="F9" s="55"/>
      <c r="G9" s="55"/>
      <c r="H9" s="55"/>
    </row>
    <row r="10" spans="1:8">
      <c r="A10" s="62" t="s">
        <v>2</v>
      </c>
      <c r="B10" s="55"/>
      <c r="C10" s="55"/>
      <c r="D10" s="55"/>
      <c r="E10" s="55"/>
      <c r="F10" s="55"/>
      <c r="G10" s="55"/>
      <c r="H10" s="55"/>
    </row>
    <row r="11" spans="1:8">
      <c r="A11" s="55"/>
      <c r="B11" s="55"/>
      <c r="C11" s="55"/>
      <c r="D11" s="55"/>
      <c r="E11" s="55"/>
      <c r="F11" s="55"/>
      <c r="G11" s="57" t="s">
        <v>3</v>
      </c>
      <c r="H11" s="55"/>
    </row>
    <row r="12" spans="1:8" ht="13.8" customHeight="1">
      <c r="A12" s="226" t="s">
        <v>112</v>
      </c>
      <c r="B12" s="226" t="s">
        <v>113</v>
      </c>
      <c r="C12" s="159" t="s">
        <v>25</v>
      </c>
      <c r="D12" s="159" t="s">
        <v>26</v>
      </c>
      <c r="E12" s="159" t="s">
        <v>27</v>
      </c>
      <c r="F12" s="159" t="s">
        <v>28</v>
      </c>
      <c r="G12" s="159" t="s">
        <v>29</v>
      </c>
      <c r="H12" s="55"/>
    </row>
    <row r="13" spans="1:8">
      <c r="A13" s="227"/>
      <c r="B13" s="227"/>
      <c r="C13" s="160" t="s">
        <v>6</v>
      </c>
      <c r="D13" s="160" t="s">
        <v>7</v>
      </c>
      <c r="E13" s="160" t="s">
        <v>8</v>
      </c>
      <c r="F13" s="160" t="s">
        <v>8</v>
      </c>
      <c r="G13" s="160" t="s">
        <v>8</v>
      </c>
      <c r="H13" s="55"/>
    </row>
    <row r="14" spans="1:8">
      <c r="A14" s="161">
        <v>1</v>
      </c>
      <c r="B14" s="162">
        <v>2</v>
      </c>
      <c r="C14" s="162">
        <v>3</v>
      </c>
      <c r="D14" s="162">
        <v>4</v>
      </c>
      <c r="E14" s="162">
        <v>5</v>
      </c>
      <c r="F14" s="162">
        <v>6</v>
      </c>
      <c r="G14" s="162">
        <v>7</v>
      </c>
      <c r="H14" s="55"/>
    </row>
    <row r="15" spans="1:8" ht="26.4">
      <c r="A15" s="36" t="s">
        <v>114</v>
      </c>
      <c r="B15" s="35" t="s">
        <v>115</v>
      </c>
      <c r="C15" s="34">
        <v>48215912</v>
      </c>
      <c r="D15" s="34">
        <v>83146161</v>
      </c>
      <c r="E15" s="34">
        <v>71434283</v>
      </c>
      <c r="F15" s="34">
        <v>78958395</v>
      </c>
      <c r="G15" s="34">
        <v>87397890</v>
      </c>
      <c r="H15" s="59"/>
    </row>
    <row r="16" spans="1:8">
      <c r="A16" s="158" t="s">
        <v>13</v>
      </c>
      <c r="B16" s="157" t="s">
        <v>14</v>
      </c>
      <c r="C16" s="156">
        <v>40066362</v>
      </c>
      <c r="D16" s="156">
        <v>76409290</v>
      </c>
      <c r="E16" s="156">
        <v>70114283</v>
      </c>
      <c r="F16" s="156">
        <v>77606995</v>
      </c>
      <c r="G16" s="156">
        <v>85995590</v>
      </c>
      <c r="H16" s="59"/>
    </row>
    <row r="17" spans="1:8">
      <c r="A17" s="158" t="s">
        <v>13</v>
      </c>
      <c r="B17" s="157" t="s">
        <v>15</v>
      </c>
      <c r="C17" s="156">
        <v>8149550</v>
      </c>
      <c r="D17" s="156">
        <v>6736871</v>
      </c>
      <c r="E17" s="156">
        <v>1320000</v>
      </c>
      <c r="F17" s="156">
        <v>1351400</v>
      </c>
      <c r="G17" s="156">
        <v>1402300</v>
      </c>
      <c r="H17" s="59"/>
    </row>
    <row r="18" spans="1:8" ht="26.4">
      <c r="A18" s="36" t="s">
        <v>116</v>
      </c>
      <c r="B18" s="35" t="s">
        <v>117</v>
      </c>
      <c r="C18" s="34">
        <v>99171195</v>
      </c>
      <c r="D18" s="34">
        <v>232084589</v>
      </c>
      <c r="E18" s="34">
        <v>249168550</v>
      </c>
      <c r="F18" s="34">
        <v>273708950</v>
      </c>
      <c r="G18" s="34">
        <v>296369150</v>
      </c>
      <c r="H18" s="59"/>
    </row>
    <row r="19" spans="1:8">
      <c r="A19" s="158" t="s">
        <v>13</v>
      </c>
      <c r="B19" s="157" t="s">
        <v>14</v>
      </c>
      <c r="C19" s="156">
        <v>93421187</v>
      </c>
      <c r="D19" s="156">
        <v>224956541</v>
      </c>
      <c r="E19" s="156">
        <v>244191050</v>
      </c>
      <c r="F19" s="156">
        <v>268472950</v>
      </c>
      <c r="G19" s="156">
        <v>290871350</v>
      </c>
      <c r="H19" s="59"/>
    </row>
    <row r="20" spans="1:8">
      <c r="A20" s="158" t="s">
        <v>13</v>
      </c>
      <c r="B20" s="157" t="s">
        <v>15</v>
      </c>
      <c r="C20" s="156">
        <v>5750008</v>
      </c>
      <c r="D20" s="156">
        <v>7128048</v>
      </c>
      <c r="E20" s="156">
        <v>4977500</v>
      </c>
      <c r="F20" s="156">
        <v>5236000</v>
      </c>
      <c r="G20" s="156">
        <v>5497800</v>
      </c>
      <c r="H20" s="59"/>
    </row>
    <row r="21" spans="1:8" ht="26.4">
      <c r="A21" s="36" t="s">
        <v>118</v>
      </c>
      <c r="B21" s="35" t="s">
        <v>119</v>
      </c>
      <c r="C21" s="34">
        <v>0</v>
      </c>
      <c r="D21" s="34">
        <v>3203300</v>
      </c>
      <c r="E21" s="34">
        <v>1727167</v>
      </c>
      <c r="F21" s="34">
        <v>1849555</v>
      </c>
      <c r="G21" s="34">
        <v>1975360</v>
      </c>
      <c r="H21" s="59"/>
    </row>
    <row r="22" spans="1:8">
      <c r="A22" s="158" t="s">
        <v>13</v>
      </c>
      <c r="B22" s="157" t="s">
        <v>14</v>
      </c>
      <c r="C22" s="156">
        <v>0</v>
      </c>
      <c r="D22" s="156">
        <v>3168300</v>
      </c>
      <c r="E22" s="156">
        <v>1727167</v>
      </c>
      <c r="F22" s="156">
        <v>1849555</v>
      </c>
      <c r="G22" s="156">
        <v>1975360</v>
      </c>
      <c r="H22" s="59"/>
    </row>
    <row r="23" spans="1:8">
      <c r="A23" s="158" t="s">
        <v>13</v>
      </c>
      <c r="B23" s="157" t="s">
        <v>15</v>
      </c>
      <c r="C23" s="156">
        <v>0</v>
      </c>
      <c r="D23" s="156">
        <v>35000</v>
      </c>
      <c r="E23" s="156">
        <v>0</v>
      </c>
      <c r="F23" s="156">
        <v>0</v>
      </c>
      <c r="G23" s="156">
        <v>0</v>
      </c>
      <c r="H23" s="59"/>
    </row>
    <row r="24" spans="1:8">
      <c r="A24" s="36" t="s">
        <v>13</v>
      </c>
      <c r="B24" s="35" t="s">
        <v>120</v>
      </c>
      <c r="C24" s="34">
        <v>147387107</v>
      </c>
      <c r="D24" s="34">
        <v>318434050</v>
      </c>
      <c r="E24" s="34">
        <v>322330000</v>
      </c>
      <c r="F24" s="34">
        <v>354516900</v>
      </c>
      <c r="G24" s="34">
        <v>385742400</v>
      </c>
      <c r="H24" s="59"/>
    </row>
    <row r="25" spans="1:8">
      <c r="A25" s="36" t="s">
        <v>13</v>
      </c>
      <c r="B25" s="35" t="s">
        <v>14</v>
      </c>
      <c r="C25" s="34">
        <v>133487549</v>
      </c>
      <c r="D25" s="34">
        <v>304534131</v>
      </c>
      <c r="E25" s="34">
        <v>316032500</v>
      </c>
      <c r="F25" s="34">
        <v>347929500</v>
      </c>
      <c r="G25" s="34">
        <v>378842300</v>
      </c>
      <c r="H25" s="59"/>
    </row>
    <row r="26" spans="1:8">
      <c r="A26" s="36" t="s">
        <v>13</v>
      </c>
      <c r="B26" s="35" t="s">
        <v>15</v>
      </c>
      <c r="C26" s="34">
        <v>13899558</v>
      </c>
      <c r="D26" s="34">
        <v>13899919</v>
      </c>
      <c r="E26" s="34">
        <v>6297500</v>
      </c>
      <c r="F26" s="34">
        <v>6587400</v>
      </c>
      <c r="G26" s="34">
        <v>6900100</v>
      </c>
      <c r="H26" s="59"/>
    </row>
    <row r="28" spans="1:8">
      <c r="A28" s="60"/>
      <c r="B28" s="55"/>
      <c r="C28" s="37"/>
      <c r="D28" s="37"/>
      <c r="E28" s="37"/>
      <c r="F28" s="58"/>
      <c r="G28" s="58"/>
      <c r="H28" s="55"/>
    </row>
  </sheetData>
  <mergeCells count="7">
    <mergeCell ref="A12:A13"/>
    <mergeCell ref="B12:B13"/>
    <mergeCell ref="E3:G3"/>
    <mergeCell ref="E4:G4"/>
    <mergeCell ref="E5:G5"/>
    <mergeCell ref="E6:G6"/>
    <mergeCell ref="A8:G8"/>
  </mergeCells>
  <pageMargins left="0.70866141732283472" right="0.33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topLeftCell="A4" workbookViewId="0">
      <selection activeCell="J45" sqref="J45"/>
    </sheetView>
  </sheetViews>
  <sheetFormatPr defaultRowHeight="13.8"/>
  <cols>
    <col min="2" max="2" width="57.5546875" customWidth="1"/>
    <col min="3" max="3" width="15.88671875" customWidth="1"/>
    <col min="4" max="4" width="18.6640625" customWidth="1"/>
    <col min="5" max="5" width="17.21875" customWidth="1"/>
    <col min="6" max="6" width="16.5546875" customWidth="1"/>
    <col min="7" max="7" width="15.88671875" customWidth="1"/>
  </cols>
  <sheetData>
    <row r="1" spans="1:8">
      <c r="A1" s="63"/>
      <c r="B1" s="63"/>
      <c r="C1" s="63"/>
      <c r="D1" s="63"/>
      <c r="E1" s="215" t="s">
        <v>121</v>
      </c>
      <c r="F1" s="215"/>
      <c r="G1" s="215"/>
      <c r="H1" s="63"/>
    </row>
    <row r="2" spans="1:8">
      <c r="A2" s="63"/>
      <c r="B2" s="63"/>
      <c r="C2" s="63"/>
      <c r="D2" s="63"/>
      <c r="E2" s="215" t="s">
        <v>30</v>
      </c>
      <c r="F2" s="215"/>
      <c r="G2" s="215"/>
      <c r="H2" s="63"/>
    </row>
    <row r="3" spans="1:8">
      <c r="A3" s="63"/>
      <c r="B3" s="63"/>
      <c r="C3" s="63"/>
      <c r="D3" s="63"/>
      <c r="E3" s="216" t="s">
        <v>31</v>
      </c>
      <c r="F3" s="215"/>
      <c r="G3" s="215"/>
      <c r="H3" s="63"/>
    </row>
    <row r="4" spans="1:8">
      <c r="A4" s="63"/>
      <c r="B4" s="63"/>
      <c r="C4" s="63"/>
      <c r="D4" s="63"/>
      <c r="E4" s="215" t="s">
        <v>32</v>
      </c>
      <c r="F4" s="215"/>
      <c r="G4" s="215"/>
      <c r="H4" s="63"/>
    </row>
    <row r="5" spans="1:8">
      <c r="A5" s="67"/>
      <c r="B5" s="63"/>
      <c r="C5" s="63"/>
      <c r="D5" s="63"/>
      <c r="E5" s="63"/>
      <c r="F5" s="63"/>
      <c r="G5" s="63"/>
      <c r="H5" s="63"/>
    </row>
    <row r="6" spans="1:8" ht="15.6">
      <c r="A6" s="229" t="s">
        <v>122</v>
      </c>
      <c r="B6" s="229"/>
      <c r="C6" s="229"/>
      <c r="D6" s="229"/>
      <c r="E6" s="229"/>
      <c r="F6" s="229"/>
      <c r="G6" s="229"/>
      <c r="H6" s="63"/>
    </row>
    <row r="7" spans="1:8" ht="15.6">
      <c r="A7" s="229" t="s">
        <v>123</v>
      </c>
      <c r="B7" s="229"/>
      <c r="C7" s="229"/>
      <c r="D7" s="229"/>
      <c r="E7" s="229"/>
      <c r="F7" s="229"/>
      <c r="G7" s="229"/>
      <c r="H7" s="63"/>
    </row>
    <row r="8" spans="1:8">
      <c r="A8" s="68" t="s">
        <v>9</v>
      </c>
      <c r="B8" s="63"/>
      <c r="C8" s="63"/>
      <c r="D8" s="63"/>
      <c r="E8" s="63"/>
      <c r="F8" s="63"/>
      <c r="G8" s="63"/>
      <c r="H8" s="63"/>
    </row>
    <row r="9" spans="1:8">
      <c r="A9" s="69" t="s">
        <v>2</v>
      </c>
      <c r="B9" s="63"/>
      <c r="C9" s="63"/>
      <c r="D9" s="63"/>
      <c r="E9" s="63"/>
      <c r="F9" s="63"/>
      <c r="G9" s="63"/>
      <c r="H9" s="63"/>
    </row>
    <row r="10" spans="1:8">
      <c r="A10" s="63"/>
      <c r="B10" s="63"/>
      <c r="C10" s="63"/>
      <c r="D10" s="63"/>
      <c r="E10" s="63"/>
      <c r="F10" s="63"/>
      <c r="G10" s="64" t="s">
        <v>3</v>
      </c>
      <c r="H10" s="63"/>
    </row>
    <row r="11" spans="1:8">
      <c r="A11" s="226" t="s">
        <v>35</v>
      </c>
      <c r="B11" s="226" t="s">
        <v>5</v>
      </c>
      <c r="C11" s="175" t="s">
        <v>25</v>
      </c>
      <c r="D11" s="175" t="s">
        <v>26</v>
      </c>
      <c r="E11" s="175" t="s">
        <v>27</v>
      </c>
      <c r="F11" s="175" t="s">
        <v>28</v>
      </c>
      <c r="G11" s="175" t="s">
        <v>29</v>
      </c>
      <c r="H11" s="63"/>
    </row>
    <row r="12" spans="1:8">
      <c r="A12" s="227"/>
      <c r="B12" s="227"/>
      <c r="C12" s="176" t="s">
        <v>6</v>
      </c>
      <c r="D12" s="176" t="s">
        <v>7</v>
      </c>
      <c r="E12" s="176" t="s">
        <v>8</v>
      </c>
      <c r="F12" s="176" t="s">
        <v>8</v>
      </c>
      <c r="G12" s="176" t="s">
        <v>8</v>
      </c>
      <c r="H12" s="63"/>
    </row>
    <row r="13" spans="1:8">
      <c r="A13" s="177">
        <v>1</v>
      </c>
      <c r="B13" s="178">
        <v>2</v>
      </c>
      <c r="C13" s="178">
        <v>3</v>
      </c>
      <c r="D13" s="178">
        <v>4</v>
      </c>
      <c r="E13" s="178">
        <v>5</v>
      </c>
      <c r="F13" s="178">
        <v>6</v>
      </c>
      <c r="G13" s="178">
        <v>7</v>
      </c>
      <c r="H13" s="63"/>
    </row>
    <row r="14" spans="1:8" s="54" customFormat="1">
      <c r="A14" s="36" t="s">
        <v>124</v>
      </c>
      <c r="B14" s="35" t="s">
        <v>125</v>
      </c>
      <c r="C14" s="34">
        <v>14735863</v>
      </c>
      <c r="D14" s="34">
        <v>30116701</v>
      </c>
      <c r="E14" s="34">
        <v>30372232</v>
      </c>
      <c r="F14" s="34">
        <v>32814400</v>
      </c>
      <c r="G14" s="34">
        <v>35727834</v>
      </c>
      <c r="H14" s="53"/>
    </row>
    <row r="15" spans="1:8">
      <c r="A15" s="174" t="s">
        <v>13</v>
      </c>
      <c r="B15" s="173" t="s">
        <v>14</v>
      </c>
      <c r="C15" s="172">
        <v>14657433</v>
      </c>
      <c r="D15" s="172">
        <v>29961401</v>
      </c>
      <c r="E15" s="172">
        <v>30372232</v>
      </c>
      <c r="F15" s="172">
        <v>32814400</v>
      </c>
      <c r="G15" s="172">
        <v>35727834</v>
      </c>
      <c r="H15" s="66"/>
    </row>
    <row r="16" spans="1:8">
      <c r="A16" s="174" t="s">
        <v>13</v>
      </c>
      <c r="B16" s="173" t="s">
        <v>15</v>
      </c>
      <c r="C16" s="172">
        <v>78430</v>
      </c>
      <c r="D16" s="172">
        <v>155300</v>
      </c>
      <c r="E16" s="172">
        <v>0</v>
      </c>
      <c r="F16" s="172">
        <v>0</v>
      </c>
      <c r="G16" s="172">
        <v>0</v>
      </c>
      <c r="H16" s="66"/>
    </row>
    <row r="17" spans="1:8" s="54" customFormat="1">
      <c r="A17" s="36" t="s">
        <v>126</v>
      </c>
      <c r="B17" s="35" t="s">
        <v>127</v>
      </c>
      <c r="C17" s="34">
        <v>97209855</v>
      </c>
      <c r="D17" s="34">
        <v>226081641</v>
      </c>
      <c r="E17" s="34">
        <v>244662750</v>
      </c>
      <c r="F17" s="34">
        <v>268700569</v>
      </c>
      <c r="G17" s="34">
        <v>290868807</v>
      </c>
      <c r="H17" s="53"/>
    </row>
    <row r="18" spans="1:8">
      <c r="A18" s="174" t="s">
        <v>13</v>
      </c>
      <c r="B18" s="173" t="s">
        <v>14</v>
      </c>
      <c r="C18" s="172">
        <v>92483799</v>
      </c>
      <c r="D18" s="172">
        <v>221249441</v>
      </c>
      <c r="E18" s="172">
        <v>239985250</v>
      </c>
      <c r="F18" s="172">
        <v>263864569</v>
      </c>
      <c r="G18" s="172">
        <v>285871007</v>
      </c>
      <c r="H18" s="66"/>
    </row>
    <row r="19" spans="1:8">
      <c r="A19" s="174" t="s">
        <v>13</v>
      </c>
      <c r="B19" s="173" t="s">
        <v>15</v>
      </c>
      <c r="C19" s="172">
        <v>4726056</v>
      </c>
      <c r="D19" s="172">
        <v>4832200</v>
      </c>
      <c r="E19" s="172">
        <v>4677500</v>
      </c>
      <c r="F19" s="172">
        <v>4836000</v>
      </c>
      <c r="G19" s="172">
        <v>4997800</v>
      </c>
      <c r="H19" s="66"/>
    </row>
    <row r="20" spans="1:8" s="54" customFormat="1">
      <c r="A20" s="36" t="s">
        <v>128</v>
      </c>
      <c r="B20" s="35" t="s">
        <v>129</v>
      </c>
      <c r="C20" s="34">
        <v>0</v>
      </c>
      <c r="D20" s="34">
        <v>6126800</v>
      </c>
      <c r="E20" s="34">
        <v>6296165</v>
      </c>
      <c r="F20" s="34">
        <v>6869183</v>
      </c>
      <c r="G20" s="34">
        <v>7212643</v>
      </c>
      <c r="H20" s="53"/>
    </row>
    <row r="21" spans="1:8">
      <c r="A21" s="174" t="s">
        <v>13</v>
      </c>
      <c r="B21" s="173" t="s">
        <v>14</v>
      </c>
      <c r="C21" s="172">
        <v>0</v>
      </c>
      <c r="D21" s="172">
        <v>6126800</v>
      </c>
      <c r="E21" s="172">
        <v>6296165</v>
      </c>
      <c r="F21" s="172">
        <v>6869183</v>
      </c>
      <c r="G21" s="172">
        <v>7212643</v>
      </c>
      <c r="H21" s="66"/>
    </row>
    <row r="22" spans="1:8">
      <c r="A22" s="174" t="s">
        <v>13</v>
      </c>
      <c r="B22" s="173" t="s">
        <v>15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66"/>
    </row>
    <row r="23" spans="1:8" s="54" customFormat="1" ht="18.600000000000001" customHeight="1">
      <c r="A23" s="36" t="s">
        <v>130</v>
      </c>
      <c r="B23" s="35" t="s">
        <v>131</v>
      </c>
      <c r="C23" s="34">
        <v>605951</v>
      </c>
      <c r="D23" s="34">
        <v>9087106</v>
      </c>
      <c r="E23" s="34">
        <v>7687372</v>
      </c>
      <c r="F23" s="34">
        <v>8419262</v>
      </c>
      <c r="G23" s="34">
        <v>9002177</v>
      </c>
      <c r="H23" s="53"/>
    </row>
    <row r="24" spans="1:8">
      <c r="A24" s="174" t="s">
        <v>13</v>
      </c>
      <c r="B24" s="173" t="s">
        <v>14</v>
      </c>
      <c r="C24" s="172">
        <v>605951</v>
      </c>
      <c r="D24" s="172">
        <v>8434800</v>
      </c>
      <c r="E24" s="172">
        <v>7629772</v>
      </c>
      <c r="F24" s="172">
        <v>8356762</v>
      </c>
      <c r="G24" s="172">
        <v>8936077</v>
      </c>
      <c r="H24" s="66"/>
    </row>
    <row r="25" spans="1:8">
      <c r="A25" s="174" t="s">
        <v>13</v>
      </c>
      <c r="B25" s="173" t="s">
        <v>15</v>
      </c>
      <c r="C25" s="172">
        <v>0</v>
      </c>
      <c r="D25" s="172">
        <v>652306</v>
      </c>
      <c r="E25" s="172">
        <v>57600</v>
      </c>
      <c r="F25" s="172">
        <v>62500</v>
      </c>
      <c r="G25" s="172">
        <v>66100</v>
      </c>
      <c r="H25" s="66"/>
    </row>
    <row r="26" spans="1:8" s="54" customFormat="1" ht="21" customHeight="1">
      <c r="A26" s="36" t="s">
        <v>132</v>
      </c>
      <c r="B26" s="35" t="s">
        <v>133</v>
      </c>
      <c r="C26" s="34">
        <v>5072220</v>
      </c>
      <c r="D26" s="34">
        <v>15189000</v>
      </c>
      <c r="E26" s="34">
        <v>15163791</v>
      </c>
      <c r="F26" s="34">
        <v>16646942</v>
      </c>
      <c r="G26" s="34">
        <v>17960992</v>
      </c>
      <c r="H26" s="53"/>
    </row>
    <row r="27" spans="1:8">
      <c r="A27" s="174" t="s">
        <v>13</v>
      </c>
      <c r="B27" s="173" t="s">
        <v>14</v>
      </c>
      <c r="C27" s="172">
        <v>4691120</v>
      </c>
      <c r="D27" s="172">
        <v>15059000</v>
      </c>
      <c r="E27" s="172">
        <v>15023791</v>
      </c>
      <c r="F27" s="172">
        <v>16501942</v>
      </c>
      <c r="G27" s="172">
        <v>17795992</v>
      </c>
      <c r="H27" s="66"/>
    </row>
    <row r="28" spans="1:8">
      <c r="A28" s="174" t="s">
        <v>13</v>
      </c>
      <c r="B28" s="173" t="s">
        <v>15</v>
      </c>
      <c r="C28" s="172">
        <v>381100</v>
      </c>
      <c r="D28" s="172">
        <v>130000</v>
      </c>
      <c r="E28" s="172">
        <v>140000</v>
      </c>
      <c r="F28" s="172">
        <v>145000</v>
      </c>
      <c r="G28" s="172">
        <v>165000</v>
      </c>
      <c r="H28" s="66"/>
    </row>
    <row r="29" spans="1:8" s="54" customFormat="1">
      <c r="A29" s="36" t="s">
        <v>134</v>
      </c>
      <c r="B29" s="35" t="s">
        <v>135</v>
      </c>
      <c r="C29" s="34">
        <v>571677</v>
      </c>
      <c r="D29" s="34">
        <v>3086870</v>
      </c>
      <c r="E29" s="34">
        <v>3251549</v>
      </c>
      <c r="F29" s="34">
        <v>3580191</v>
      </c>
      <c r="G29" s="34">
        <v>3806675</v>
      </c>
      <c r="H29" s="53"/>
    </row>
    <row r="30" spans="1:8">
      <c r="A30" s="174" t="s">
        <v>13</v>
      </c>
      <c r="B30" s="173" t="s">
        <v>14</v>
      </c>
      <c r="C30" s="172">
        <v>561677</v>
      </c>
      <c r="D30" s="172">
        <v>3086870</v>
      </c>
      <c r="E30" s="172">
        <v>3251549</v>
      </c>
      <c r="F30" s="172">
        <v>3580191</v>
      </c>
      <c r="G30" s="172">
        <v>3806675</v>
      </c>
      <c r="H30" s="66"/>
    </row>
    <row r="31" spans="1:8">
      <c r="A31" s="174" t="s">
        <v>13</v>
      </c>
      <c r="B31" s="173" t="s">
        <v>15</v>
      </c>
      <c r="C31" s="172">
        <v>10000</v>
      </c>
      <c r="D31" s="172">
        <v>0</v>
      </c>
      <c r="E31" s="172">
        <v>0</v>
      </c>
      <c r="F31" s="172">
        <v>0</v>
      </c>
      <c r="G31" s="172">
        <v>0</v>
      </c>
      <c r="H31" s="66"/>
    </row>
    <row r="32" spans="1:8" s="54" customFormat="1" ht="19.8" customHeight="1">
      <c r="A32" s="36" t="s">
        <v>136</v>
      </c>
      <c r="B32" s="35" t="s">
        <v>137</v>
      </c>
      <c r="C32" s="34">
        <v>8190648</v>
      </c>
      <c r="D32" s="34">
        <v>10676100</v>
      </c>
      <c r="E32" s="34">
        <v>8993547</v>
      </c>
      <c r="F32" s="34">
        <v>10052000</v>
      </c>
      <c r="G32" s="34">
        <v>11822000</v>
      </c>
      <c r="H32" s="53"/>
    </row>
    <row r="33" spans="1:8">
      <c r="A33" s="174" t="s">
        <v>13</v>
      </c>
      <c r="B33" s="173" t="s">
        <v>14</v>
      </c>
      <c r="C33" s="172">
        <v>8048704</v>
      </c>
      <c r="D33" s="172">
        <v>10618600</v>
      </c>
      <c r="E33" s="172">
        <v>8931547</v>
      </c>
      <c r="F33" s="172">
        <v>9990000</v>
      </c>
      <c r="G33" s="172">
        <v>11760000</v>
      </c>
      <c r="H33" s="66"/>
    </row>
    <row r="34" spans="1:8">
      <c r="A34" s="174" t="s">
        <v>13</v>
      </c>
      <c r="B34" s="173" t="s">
        <v>15</v>
      </c>
      <c r="C34" s="172">
        <v>141944</v>
      </c>
      <c r="D34" s="172">
        <v>57500</v>
      </c>
      <c r="E34" s="172">
        <v>62000</v>
      </c>
      <c r="F34" s="172">
        <v>62000</v>
      </c>
      <c r="G34" s="172">
        <v>62000</v>
      </c>
      <c r="H34" s="66"/>
    </row>
    <row r="35" spans="1:8" s="54" customFormat="1">
      <c r="A35" s="36" t="s">
        <v>138</v>
      </c>
      <c r="B35" s="35" t="s">
        <v>139</v>
      </c>
      <c r="C35" s="34">
        <v>7228214</v>
      </c>
      <c r="D35" s="34">
        <v>12804832</v>
      </c>
      <c r="E35" s="34">
        <v>2986271</v>
      </c>
      <c r="F35" s="34">
        <v>3729655</v>
      </c>
      <c r="G35" s="34">
        <v>5418923</v>
      </c>
      <c r="H35" s="53"/>
    </row>
    <row r="36" spans="1:8">
      <c r="A36" s="174" t="s">
        <v>13</v>
      </c>
      <c r="B36" s="173" t="s">
        <v>14</v>
      </c>
      <c r="C36" s="172">
        <v>1461216</v>
      </c>
      <c r="D36" s="172">
        <v>5016719</v>
      </c>
      <c r="E36" s="172">
        <v>1822171</v>
      </c>
      <c r="F36" s="172">
        <v>2464355</v>
      </c>
      <c r="G36" s="172">
        <v>4048423</v>
      </c>
      <c r="H36" s="66"/>
    </row>
    <row r="37" spans="1:8">
      <c r="A37" s="174" t="s">
        <v>13</v>
      </c>
      <c r="B37" s="173" t="s">
        <v>15</v>
      </c>
      <c r="C37" s="172">
        <v>5766998</v>
      </c>
      <c r="D37" s="172">
        <v>7788113</v>
      </c>
      <c r="E37" s="172">
        <v>1164100</v>
      </c>
      <c r="F37" s="172">
        <v>1265300</v>
      </c>
      <c r="G37" s="172">
        <v>1370500</v>
      </c>
      <c r="H37" s="66"/>
    </row>
    <row r="38" spans="1:8" s="54" customFormat="1" ht="16.8" customHeight="1">
      <c r="A38" s="36" t="s">
        <v>140</v>
      </c>
      <c r="B38" s="35" t="s">
        <v>141</v>
      </c>
      <c r="C38" s="34">
        <v>1360749</v>
      </c>
      <c r="D38" s="34">
        <v>5135400</v>
      </c>
      <c r="E38" s="34">
        <v>2916323</v>
      </c>
      <c r="F38" s="34">
        <v>3704698</v>
      </c>
      <c r="G38" s="34">
        <v>3922349</v>
      </c>
      <c r="H38" s="53"/>
    </row>
    <row r="39" spans="1:8">
      <c r="A39" s="174" t="s">
        <v>13</v>
      </c>
      <c r="B39" s="173" t="s">
        <v>14</v>
      </c>
      <c r="C39" s="172">
        <v>1274099</v>
      </c>
      <c r="D39" s="172">
        <v>4850900</v>
      </c>
      <c r="E39" s="172">
        <v>2720023</v>
      </c>
      <c r="F39" s="172">
        <v>3488098</v>
      </c>
      <c r="G39" s="172">
        <v>3683649</v>
      </c>
      <c r="H39" s="66"/>
    </row>
    <row r="40" spans="1:8">
      <c r="A40" s="174" t="s">
        <v>13</v>
      </c>
      <c r="B40" s="173" t="s">
        <v>15</v>
      </c>
      <c r="C40" s="172">
        <v>86650</v>
      </c>
      <c r="D40" s="172">
        <v>284500</v>
      </c>
      <c r="E40" s="172">
        <v>196300</v>
      </c>
      <c r="F40" s="172">
        <v>216600</v>
      </c>
      <c r="G40" s="172">
        <v>238700</v>
      </c>
      <c r="H40" s="66"/>
    </row>
    <row r="41" spans="1:8" s="54" customFormat="1" ht="20.399999999999999" customHeight="1">
      <c r="A41" s="36" t="s">
        <v>142</v>
      </c>
      <c r="B41" s="35" t="s">
        <v>143</v>
      </c>
      <c r="C41" s="34">
        <v>12411930</v>
      </c>
      <c r="D41" s="34">
        <v>129600</v>
      </c>
      <c r="E41" s="34">
        <v>0</v>
      </c>
      <c r="F41" s="34">
        <v>0</v>
      </c>
      <c r="G41" s="34">
        <v>0</v>
      </c>
      <c r="H41" s="53"/>
    </row>
    <row r="42" spans="1:8">
      <c r="A42" s="174" t="s">
        <v>13</v>
      </c>
      <c r="B42" s="173" t="s">
        <v>144</v>
      </c>
      <c r="C42" s="172">
        <v>9703550</v>
      </c>
      <c r="D42" s="172">
        <v>129600</v>
      </c>
      <c r="E42" s="172">
        <v>0</v>
      </c>
      <c r="F42" s="172">
        <v>0</v>
      </c>
      <c r="G42" s="172">
        <v>0</v>
      </c>
      <c r="H42" s="66"/>
    </row>
    <row r="43" spans="1:8">
      <c r="A43" s="174" t="s">
        <v>13</v>
      </c>
      <c r="B43" s="173" t="s">
        <v>15</v>
      </c>
      <c r="C43" s="172">
        <v>2708380</v>
      </c>
      <c r="D43" s="172">
        <v>0</v>
      </c>
      <c r="E43" s="172">
        <v>0</v>
      </c>
      <c r="F43" s="172">
        <v>0</v>
      </c>
      <c r="G43" s="172">
        <v>0</v>
      </c>
      <c r="H43" s="66"/>
    </row>
    <row r="44" spans="1:8">
      <c r="A44" s="36" t="s">
        <v>13</v>
      </c>
      <c r="B44" s="35" t="s">
        <v>120</v>
      </c>
      <c r="C44" s="34">
        <v>147387107</v>
      </c>
      <c r="D44" s="34">
        <v>318434050</v>
      </c>
      <c r="E44" s="34">
        <v>322330000</v>
      </c>
      <c r="F44" s="34">
        <v>354516900</v>
      </c>
      <c r="G44" s="34">
        <v>385742400</v>
      </c>
      <c r="H44" s="66"/>
    </row>
    <row r="45" spans="1:8">
      <c r="A45" s="36" t="s">
        <v>13</v>
      </c>
      <c r="B45" s="35" t="s">
        <v>14</v>
      </c>
      <c r="C45" s="34">
        <v>133487549</v>
      </c>
      <c r="D45" s="34">
        <v>304534131</v>
      </c>
      <c r="E45" s="34">
        <v>316032500</v>
      </c>
      <c r="F45" s="34">
        <v>347929500</v>
      </c>
      <c r="G45" s="34">
        <v>378842300</v>
      </c>
      <c r="H45" s="66"/>
    </row>
    <row r="46" spans="1:8">
      <c r="A46" s="36" t="s">
        <v>13</v>
      </c>
      <c r="B46" s="35" t="s">
        <v>15</v>
      </c>
      <c r="C46" s="34">
        <v>13899558</v>
      </c>
      <c r="D46" s="34">
        <v>13899919</v>
      </c>
      <c r="E46" s="34">
        <v>6297500</v>
      </c>
      <c r="F46" s="34">
        <v>6587400</v>
      </c>
      <c r="G46" s="34">
        <v>6900100</v>
      </c>
      <c r="H46" s="66"/>
    </row>
    <row r="48" spans="1:8">
      <c r="A48" s="67"/>
      <c r="B48" s="63"/>
      <c r="C48" s="17"/>
      <c r="D48" s="17"/>
      <c r="E48" s="65"/>
      <c r="F48" s="65"/>
      <c r="G48" s="65"/>
      <c r="H48" s="63"/>
    </row>
  </sheetData>
  <mergeCells count="8">
    <mergeCell ref="A11:A12"/>
    <mergeCell ref="B11:B12"/>
    <mergeCell ref="A7:G7"/>
    <mergeCell ref="E1:G1"/>
    <mergeCell ref="E2:G2"/>
    <mergeCell ref="E3:G3"/>
    <mergeCell ref="E4:G4"/>
    <mergeCell ref="A6:G6"/>
  </mergeCells>
  <pageMargins left="0.78740157480314965" right="0.19685039370078741" top="0.74803149606299213" bottom="0.19685039370078741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K21" sqref="K21"/>
    </sheetView>
  </sheetViews>
  <sheetFormatPr defaultRowHeight="13.8"/>
  <cols>
    <col min="2" max="2" width="56.77734375" customWidth="1"/>
    <col min="3" max="3" width="18" customWidth="1"/>
    <col min="4" max="4" width="15.44140625" customWidth="1"/>
    <col min="5" max="5" width="13.5546875" customWidth="1"/>
    <col min="6" max="6" width="13.44140625" customWidth="1"/>
    <col min="7" max="7" width="13.88671875" customWidth="1"/>
  </cols>
  <sheetData>
    <row r="1" spans="1:8">
      <c r="A1" s="73"/>
      <c r="B1" s="79"/>
      <c r="C1" s="74"/>
      <c r="D1" s="74"/>
      <c r="E1" s="215" t="s">
        <v>145</v>
      </c>
      <c r="F1" s="215"/>
      <c r="G1" s="215"/>
      <c r="H1" s="73"/>
    </row>
    <row r="2" spans="1:8" ht="13.8" customHeight="1">
      <c r="A2" s="73"/>
      <c r="B2" s="79"/>
      <c r="C2" s="74"/>
      <c r="D2" s="74"/>
      <c r="E2" s="215" t="s">
        <v>30</v>
      </c>
      <c r="F2" s="215"/>
      <c r="G2" s="215"/>
      <c r="H2" s="73"/>
    </row>
    <row r="3" spans="1:8" ht="13.8" customHeight="1">
      <c r="A3" s="73"/>
      <c r="B3" s="79"/>
      <c r="C3" s="74"/>
      <c r="D3" s="74"/>
      <c r="E3" s="216" t="s">
        <v>31</v>
      </c>
      <c r="F3" s="215"/>
      <c r="G3" s="215"/>
      <c r="H3" s="73"/>
    </row>
    <row r="4" spans="1:8" ht="13.8" customHeight="1">
      <c r="A4" s="73"/>
      <c r="B4" s="79"/>
      <c r="C4" s="74"/>
      <c r="D4" s="74"/>
      <c r="E4" s="215" t="s">
        <v>32</v>
      </c>
      <c r="F4" s="215"/>
      <c r="G4" s="215"/>
      <c r="H4" s="73"/>
    </row>
    <row r="5" spans="1:8" ht="15.6">
      <c r="A5" s="234" t="s">
        <v>146</v>
      </c>
      <c r="B5" s="234"/>
      <c r="C5" s="234"/>
      <c r="D5" s="234"/>
      <c r="E5" s="234"/>
      <c r="F5" s="234"/>
      <c r="G5" s="234"/>
      <c r="H5" s="73"/>
    </row>
    <row r="6" spans="1:8">
      <c r="A6" s="83" t="s">
        <v>9</v>
      </c>
      <c r="B6" s="79"/>
      <c r="C6" s="74"/>
      <c r="D6" s="74"/>
      <c r="E6" s="74"/>
      <c r="F6" s="74"/>
      <c r="G6" s="74"/>
      <c r="H6" s="73"/>
    </row>
    <row r="7" spans="1:8">
      <c r="A7" s="84" t="s">
        <v>2</v>
      </c>
      <c r="B7" s="79"/>
      <c r="C7" s="74"/>
      <c r="D7" s="74"/>
      <c r="E7" s="74"/>
      <c r="F7" s="74"/>
      <c r="G7" s="74"/>
      <c r="H7" s="73"/>
    </row>
    <row r="8" spans="1:8">
      <c r="A8" s="73"/>
      <c r="B8" s="79"/>
      <c r="C8" s="74"/>
      <c r="D8" s="74"/>
      <c r="E8" s="74"/>
      <c r="F8" s="74"/>
      <c r="G8" s="75" t="s">
        <v>147</v>
      </c>
      <c r="H8" s="73"/>
    </row>
    <row r="9" spans="1:8">
      <c r="A9" s="232" t="s">
        <v>4</v>
      </c>
      <c r="B9" s="232" t="s">
        <v>5</v>
      </c>
      <c r="C9" s="85" t="s">
        <v>25</v>
      </c>
      <c r="D9" s="85" t="s">
        <v>26</v>
      </c>
      <c r="E9" s="85" t="s">
        <v>27</v>
      </c>
      <c r="F9" s="85" t="s">
        <v>28</v>
      </c>
      <c r="G9" s="85" t="s">
        <v>29</v>
      </c>
      <c r="H9" s="73"/>
    </row>
    <row r="10" spans="1:8">
      <c r="A10" s="233"/>
      <c r="B10" s="233"/>
      <c r="C10" s="86" t="s">
        <v>6</v>
      </c>
      <c r="D10" s="86" t="s">
        <v>7</v>
      </c>
      <c r="E10" s="86" t="s">
        <v>8</v>
      </c>
      <c r="F10" s="86" t="s">
        <v>8</v>
      </c>
      <c r="G10" s="86" t="s">
        <v>8</v>
      </c>
      <c r="H10" s="73"/>
    </row>
    <row r="11" spans="1:8">
      <c r="A11" s="87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73"/>
    </row>
    <row r="12" spans="1:8">
      <c r="A12" s="230" t="s">
        <v>148</v>
      </c>
      <c r="B12" s="230"/>
      <c r="C12" s="230"/>
      <c r="D12" s="230"/>
      <c r="E12" s="230"/>
      <c r="F12" s="230"/>
      <c r="G12" s="231"/>
      <c r="H12" s="77"/>
    </row>
    <row r="13" spans="1:8">
      <c r="A13" s="82" t="s">
        <v>11</v>
      </c>
      <c r="B13" s="80" t="s">
        <v>149</v>
      </c>
      <c r="C13" s="78">
        <v>8096137</v>
      </c>
      <c r="D13" s="78">
        <v>1658640</v>
      </c>
      <c r="E13" s="78">
        <v>0</v>
      </c>
      <c r="F13" s="78">
        <v>0</v>
      </c>
      <c r="G13" s="78">
        <v>0</v>
      </c>
      <c r="H13" s="77"/>
    </row>
    <row r="14" spans="1:8" ht="26.4">
      <c r="A14" s="82" t="s">
        <v>18</v>
      </c>
      <c r="B14" s="80" t="s">
        <v>150</v>
      </c>
      <c r="C14" s="78">
        <v>0</v>
      </c>
      <c r="D14" s="78">
        <v>3835876</v>
      </c>
      <c r="E14" s="78">
        <v>0</v>
      </c>
      <c r="F14" s="78">
        <v>0</v>
      </c>
      <c r="G14" s="78">
        <v>0</v>
      </c>
      <c r="H14" s="77"/>
    </row>
    <row r="15" spans="1:8">
      <c r="A15" s="82" t="s">
        <v>151</v>
      </c>
      <c r="B15" s="80" t="s">
        <v>152</v>
      </c>
      <c r="C15" s="78">
        <v>0</v>
      </c>
      <c r="D15" s="78">
        <v>3835876</v>
      </c>
      <c r="E15" s="78">
        <v>0</v>
      </c>
      <c r="F15" s="78">
        <v>0</v>
      </c>
      <c r="G15" s="78">
        <v>0</v>
      </c>
      <c r="H15" s="77"/>
    </row>
    <row r="16" spans="1:8">
      <c r="A16" s="82" t="s">
        <v>153</v>
      </c>
      <c r="B16" s="80" t="s">
        <v>154</v>
      </c>
      <c r="C16" s="78">
        <v>1765893</v>
      </c>
      <c r="D16" s="78">
        <v>2353300</v>
      </c>
      <c r="E16" s="78">
        <v>853300</v>
      </c>
      <c r="F16" s="78">
        <v>865300</v>
      </c>
      <c r="G16" s="78">
        <v>870500</v>
      </c>
      <c r="H16" s="77"/>
    </row>
    <row r="17" spans="1:8" s="54" customFormat="1">
      <c r="A17" s="72"/>
      <c r="B17" s="71" t="s">
        <v>155</v>
      </c>
      <c r="C17" s="52">
        <v>9862030</v>
      </c>
      <c r="D17" s="52">
        <v>7847816</v>
      </c>
      <c r="E17" s="52">
        <v>853300</v>
      </c>
      <c r="F17" s="52">
        <v>865300</v>
      </c>
      <c r="G17" s="52">
        <v>870500</v>
      </c>
      <c r="H17" s="53"/>
    </row>
    <row r="18" spans="1:8" ht="39.6">
      <c r="A18" s="82"/>
      <c r="B18" s="80" t="s">
        <v>156</v>
      </c>
      <c r="C18" s="78">
        <v>9862030</v>
      </c>
      <c r="D18" s="78">
        <v>4011940</v>
      </c>
      <c r="E18" s="78">
        <v>853300</v>
      </c>
      <c r="F18" s="78">
        <v>865300</v>
      </c>
      <c r="G18" s="78">
        <v>870500</v>
      </c>
      <c r="H18" s="77"/>
    </row>
    <row r="19" spans="1:8">
      <c r="A19" s="230" t="s">
        <v>157</v>
      </c>
      <c r="B19" s="230"/>
      <c r="C19" s="230"/>
      <c r="D19" s="230"/>
      <c r="E19" s="230"/>
      <c r="F19" s="230"/>
      <c r="G19" s="231"/>
      <c r="H19" s="77"/>
    </row>
    <row r="20" spans="1:8">
      <c r="A20" s="82" t="s">
        <v>16</v>
      </c>
      <c r="B20" s="80" t="s">
        <v>158</v>
      </c>
      <c r="C20" s="78">
        <v>1020000</v>
      </c>
      <c r="D20" s="78">
        <v>0</v>
      </c>
      <c r="E20" s="78">
        <v>0</v>
      </c>
      <c r="F20" s="78">
        <v>0</v>
      </c>
      <c r="G20" s="78">
        <v>0</v>
      </c>
      <c r="H20" s="77"/>
    </row>
    <row r="21" spans="1:8">
      <c r="A21" s="82" t="s">
        <v>153</v>
      </c>
      <c r="B21" s="80" t="s">
        <v>159</v>
      </c>
      <c r="C21" s="78">
        <v>27707</v>
      </c>
      <c r="D21" s="78">
        <v>50000</v>
      </c>
      <c r="E21" s="78">
        <v>0</v>
      </c>
      <c r="F21" s="78">
        <v>0</v>
      </c>
      <c r="G21" s="78">
        <v>0</v>
      </c>
      <c r="H21" s="77"/>
    </row>
    <row r="22" spans="1:8" ht="20.399999999999999" customHeight="1">
      <c r="A22" s="82" t="s">
        <v>160</v>
      </c>
      <c r="B22" s="80" t="s">
        <v>161</v>
      </c>
      <c r="C22" s="78">
        <v>8133816</v>
      </c>
      <c r="D22" s="78">
        <v>8640719</v>
      </c>
      <c r="E22" s="78">
        <v>853300</v>
      </c>
      <c r="F22" s="78">
        <v>865300</v>
      </c>
      <c r="G22" s="78">
        <v>870500</v>
      </c>
      <c r="H22" s="77"/>
    </row>
    <row r="23" spans="1:8" s="54" customFormat="1" ht="21" customHeight="1">
      <c r="A23" s="72"/>
      <c r="B23" s="71" t="s">
        <v>162</v>
      </c>
      <c r="C23" s="52">
        <v>9181523</v>
      </c>
      <c r="D23" s="52">
        <v>8690719</v>
      </c>
      <c r="E23" s="52">
        <v>853300</v>
      </c>
      <c r="F23" s="52">
        <v>865300</v>
      </c>
      <c r="G23" s="52">
        <v>870500</v>
      </c>
      <c r="H23" s="53"/>
    </row>
    <row r="25" spans="1:8">
      <c r="A25" s="81"/>
      <c r="B25" s="79"/>
      <c r="C25" s="17"/>
      <c r="D25" s="17"/>
      <c r="E25" s="76"/>
      <c r="F25" s="76"/>
      <c r="G25" s="76"/>
      <c r="H25" s="73"/>
    </row>
  </sheetData>
  <mergeCells count="9">
    <mergeCell ref="A12:G12"/>
    <mergeCell ref="A19:G19"/>
    <mergeCell ref="A9:A10"/>
    <mergeCell ref="B9:B10"/>
    <mergeCell ref="E1:G1"/>
    <mergeCell ref="E2:G2"/>
    <mergeCell ref="E3:G3"/>
    <mergeCell ref="E4:G4"/>
    <mergeCell ref="A5:G5"/>
  </mergeCells>
  <pageMargins left="0.95" right="0.23622047244094491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8"/>
  <sheetViews>
    <sheetView topLeftCell="B1" workbookViewId="0">
      <selection activeCell="K1" sqref="K1:M4"/>
    </sheetView>
  </sheetViews>
  <sheetFormatPr defaultRowHeight="13.2"/>
  <cols>
    <col min="1" max="1" width="0" style="129" hidden="1" customWidth="1"/>
    <col min="2" max="3" width="12.44140625" style="134" customWidth="1"/>
    <col min="4" max="4" width="27" style="135" customWidth="1"/>
    <col min="5" max="5" width="49.5546875" style="135" customWidth="1"/>
    <col min="6" max="6" width="15.6640625" style="134" customWidth="1"/>
    <col min="7" max="13" width="15.6640625" style="129" customWidth="1"/>
    <col min="14" max="257" width="8.88671875" style="129"/>
    <col min="258" max="259" width="12.44140625" style="129" customWidth="1"/>
    <col min="260" max="261" width="49.5546875" style="129" customWidth="1"/>
    <col min="262" max="269" width="15.6640625" style="129" customWidth="1"/>
    <col min="270" max="513" width="8.88671875" style="129"/>
    <col min="514" max="515" width="12.44140625" style="129" customWidth="1"/>
    <col min="516" max="517" width="49.5546875" style="129" customWidth="1"/>
    <col min="518" max="525" width="15.6640625" style="129" customWidth="1"/>
    <col min="526" max="769" width="8.88671875" style="129"/>
    <col min="770" max="771" width="12.44140625" style="129" customWidth="1"/>
    <col min="772" max="773" width="49.5546875" style="129" customWidth="1"/>
    <col min="774" max="781" width="15.6640625" style="129" customWidth="1"/>
    <col min="782" max="1025" width="8.88671875" style="129"/>
    <col min="1026" max="1027" width="12.44140625" style="129" customWidth="1"/>
    <col min="1028" max="1029" width="49.5546875" style="129" customWidth="1"/>
    <col min="1030" max="1037" width="15.6640625" style="129" customWidth="1"/>
    <col min="1038" max="1281" width="8.88671875" style="129"/>
    <col min="1282" max="1283" width="12.44140625" style="129" customWidth="1"/>
    <col min="1284" max="1285" width="49.5546875" style="129" customWidth="1"/>
    <col min="1286" max="1293" width="15.6640625" style="129" customWidth="1"/>
    <col min="1294" max="1537" width="8.88671875" style="129"/>
    <col min="1538" max="1539" width="12.44140625" style="129" customWidth="1"/>
    <col min="1540" max="1541" width="49.5546875" style="129" customWidth="1"/>
    <col min="1542" max="1549" width="15.6640625" style="129" customWidth="1"/>
    <col min="1550" max="1793" width="8.88671875" style="129"/>
    <col min="1794" max="1795" width="12.44140625" style="129" customWidth="1"/>
    <col min="1796" max="1797" width="49.5546875" style="129" customWidth="1"/>
    <col min="1798" max="1805" width="15.6640625" style="129" customWidth="1"/>
    <col min="1806" max="2049" width="8.88671875" style="129"/>
    <col min="2050" max="2051" width="12.44140625" style="129" customWidth="1"/>
    <col min="2052" max="2053" width="49.5546875" style="129" customWidth="1"/>
    <col min="2054" max="2061" width="15.6640625" style="129" customWidth="1"/>
    <col min="2062" max="2305" width="8.88671875" style="129"/>
    <col min="2306" max="2307" width="12.44140625" style="129" customWidth="1"/>
    <col min="2308" max="2309" width="49.5546875" style="129" customWidth="1"/>
    <col min="2310" max="2317" width="15.6640625" style="129" customWidth="1"/>
    <col min="2318" max="2561" width="8.88671875" style="129"/>
    <col min="2562" max="2563" width="12.44140625" style="129" customWidth="1"/>
    <col min="2564" max="2565" width="49.5546875" style="129" customWidth="1"/>
    <col min="2566" max="2573" width="15.6640625" style="129" customWidth="1"/>
    <col min="2574" max="2817" width="8.88671875" style="129"/>
    <col min="2818" max="2819" width="12.44140625" style="129" customWidth="1"/>
    <col min="2820" max="2821" width="49.5546875" style="129" customWidth="1"/>
    <col min="2822" max="2829" width="15.6640625" style="129" customWidth="1"/>
    <col min="2830" max="3073" width="8.88671875" style="129"/>
    <col min="3074" max="3075" width="12.44140625" style="129" customWidth="1"/>
    <col min="3076" max="3077" width="49.5546875" style="129" customWidth="1"/>
    <col min="3078" max="3085" width="15.6640625" style="129" customWidth="1"/>
    <col min="3086" max="3329" width="8.88671875" style="129"/>
    <col min="3330" max="3331" width="12.44140625" style="129" customWidth="1"/>
    <col min="3332" max="3333" width="49.5546875" style="129" customWidth="1"/>
    <col min="3334" max="3341" width="15.6640625" style="129" customWidth="1"/>
    <col min="3342" max="3585" width="8.88671875" style="129"/>
    <col min="3586" max="3587" width="12.44140625" style="129" customWidth="1"/>
    <col min="3588" max="3589" width="49.5546875" style="129" customWidth="1"/>
    <col min="3590" max="3597" width="15.6640625" style="129" customWidth="1"/>
    <col min="3598" max="3841" width="8.88671875" style="129"/>
    <col min="3842" max="3843" width="12.44140625" style="129" customWidth="1"/>
    <col min="3844" max="3845" width="49.5546875" style="129" customWidth="1"/>
    <col min="3846" max="3853" width="15.6640625" style="129" customWidth="1"/>
    <col min="3854" max="4097" width="8.88671875" style="129"/>
    <col min="4098" max="4099" width="12.44140625" style="129" customWidth="1"/>
    <col min="4100" max="4101" width="49.5546875" style="129" customWidth="1"/>
    <col min="4102" max="4109" width="15.6640625" style="129" customWidth="1"/>
    <col min="4110" max="4353" width="8.88671875" style="129"/>
    <col min="4354" max="4355" width="12.44140625" style="129" customWidth="1"/>
    <col min="4356" max="4357" width="49.5546875" style="129" customWidth="1"/>
    <col min="4358" max="4365" width="15.6640625" style="129" customWidth="1"/>
    <col min="4366" max="4609" width="8.88671875" style="129"/>
    <col min="4610" max="4611" width="12.44140625" style="129" customWidth="1"/>
    <col min="4612" max="4613" width="49.5546875" style="129" customWidth="1"/>
    <col min="4614" max="4621" width="15.6640625" style="129" customWidth="1"/>
    <col min="4622" max="4865" width="8.88671875" style="129"/>
    <col min="4866" max="4867" width="12.44140625" style="129" customWidth="1"/>
    <col min="4868" max="4869" width="49.5546875" style="129" customWidth="1"/>
    <col min="4870" max="4877" width="15.6640625" style="129" customWidth="1"/>
    <col min="4878" max="5121" width="8.88671875" style="129"/>
    <col min="5122" max="5123" width="12.44140625" style="129" customWidth="1"/>
    <col min="5124" max="5125" width="49.5546875" style="129" customWidth="1"/>
    <col min="5126" max="5133" width="15.6640625" style="129" customWidth="1"/>
    <col min="5134" max="5377" width="8.88671875" style="129"/>
    <col min="5378" max="5379" width="12.44140625" style="129" customWidth="1"/>
    <col min="5380" max="5381" width="49.5546875" style="129" customWidth="1"/>
    <col min="5382" max="5389" width="15.6640625" style="129" customWidth="1"/>
    <col min="5390" max="5633" width="8.88671875" style="129"/>
    <col min="5634" max="5635" width="12.44140625" style="129" customWidth="1"/>
    <col min="5636" max="5637" width="49.5546875" style="129" customWidth="1"/>
    <col min="5638" max="5645" width="15.6640625" style="129" customWidth="1"/>
    <col min="5646" max="5889" width="8.88671875" style="129"/>
    <col min="5890" max="5891" width="12.44140625" style="129" customWidth="1"/>
    <col min="5892" max="5893" width="49.5546875" style="129" customWidth="1"/>
    <col min="5894" max="5901" width="15.6640625" style="129" customWidth="1"/>
    <col min="5902" max="6145" width="8.88671875" style="129"/>
    <col min="6146" max="6147" width="12.44140625" style="129" customWidth="1"/>
    <col min="6148" max="6149" width="49.5546875" style="129" customWidth="1"/>
    <col min="6150" max="6157" width="15.6640625" style="129" customWidth="1"/>
    <col min="6158" max="6401" width="8.88671875" style="129"/>
    <col min="6402" max="6403" width="12.44140625" style="129" customWidth="1"/>
    <col min="6404" max="6405" width="49.5546875" style="129" customWidth="1"/>
    <col min="6406" max="6413" width="15.6640625" style="129" customWidth="1"/>
    <col min="6414" max="6657" width="8.88671875" style="129"/>
    <col min="6658" max="6659" width="12.44140625" style="129" customWidth="1"/>
    <col min="6660" max="6661" width="49.5546875" style="129" customWidth="1"/>
    <col min="6662" max="6669" width="15.6640625" style="129" customWidth="1"/>
    <col min="6670" max="6913" width="8.88671875" style="129"/>
    <col min="6914" max="6915" width="12.44140625" style="129" customWidth="1"/>
    <col min="6916" max="6917" width="49.5546875" style="129" customWidth="1"/>
    <col min="6918" max="6925" width="15.6640625" style="129" customWidth="1"/>
    <col min="6926" max="7169" width="8.88671875" style="129"/>
    <col min="7170" max="7171" width="12.44140625" style="129" customWidth="1"/>
    <col min="7172" max="7173" width="49.5546875" style="129" customWidth="1"/>
    <col min="7174" max="7181" width="15.6640625" style="129" customWidth="1"/>
    <col min="7182" max="7425" width="8.88671875" style="129"/>
    <col min="7426" max="7427" width="12.44140625" style="129" customWidth="1"/>
    <col min="7428" max="7429" width="49.5546875" style="129" customWidth="1"/>
    <col min="7430" max="7437" width="15.6640625" style="129" customWidth="1"/>
    <col min="7438" max="7681" width="8.88671875" style="129"/>
    <col min="7682" max="7683" width="12.44140625" style="129" customWidth="1"/>
    <col min="7684" max="7685" width="49.5546875" style="129" customWidth="1"/>
    <col min="7686" max="7693" width="15.6640625" style="129" customWidth="1"/>
    <col min="7694" max="7937" width="8.88671875" style="129"/>
    <col min="7938" max="7939" width="12.44140625" style="129" customWidth="1"/>
    <col min="7940" max="7941" width="49.5546875" style="129" customWidth="1"/>
    <col min="7942" max="7949" width="15.6640625" style="129" customWidth="1"/>
    <col min="7950" max="8193" width="8.88671875" style="129"/>
    <col min="8194" max="8195" width="12.44140625" style="129" customWidth="1"/>
    <col min="8196" max="8197" width="49.5546875" style="129" customWidth="1"/>
    <col min="8198" max="8205" width="15.6640625" style="129" customWidth="1"/>
    <col min="8206" max="8449" width="8.88671875" style="129"/>
    <col min="8450" max="8451" width="12.44140625" style="129" customWidth="1"/>
    <col min="8452" max="8453" width="49.5546875" style="129" customWidth="1"/>
    <col min="8454" max="8461" width="15.6640625" style="129" customWidth="1"/>
    <col min="8462" max="8705" width="8.88671875" style="129"/>
    <col min="8706" max="8707" width="12.44140625" style="129" customWidth="1"/>
    <col min="8708" max="8709" width="49.5546875" style="129" customWidth="1"/>
    <col min="8710" max="8717" width="15.6640625" style="129" customWidth="1"/>
    <col min="8718" max="8961" width="8.88671875" style="129"/>
    <col min="8962" max="8963" width="12.44140625" style="129" customWidth="1"/>
    <col min="8964" max="8965" width="49.5546875" style="129" customWidth="1"/>
    <col min="8966" max="8973" width="15.6640625" style="129" customWidth="1"/>
    <col min="8974" max="9217" width="8.88671875" style="129"/>
    <col min="9218" max="9219" width="12.44140625" style="129" customWidth="1"/>
    <col min="9220" max="9221" width="49.5546875" style="129" customWidth="1"/>
    <col min="9222" max="9229" width="15.6640625" style="129" customWidth="1"/>
    <col min="9230" max="9473" width="8.88671875" style="129"/>
    <col min="9474" max="9475" width="12.44140625" style="129" customWidth="1"/>
    <col min="9476" max="9477" width="49.5546875" style="129" customWidth="1"/>
    <col min="9478" max="9485" width="15.6640625" style="129" customWidth="1"/>
    <col min="9486" max="9729" width="8.88671875" style="129"/>
    <col min="9730" max="9731" width="12.44140625" style="129" customWidth="1"/>
    <col min="9732" max="9733" width="49.5546875" style="129" customWidth="1"/>
    <col min="9734" max="9741" width="15.6640625" style="129" customWidth="1"/>
    <col min="9742" max="9985" width="8.88671875" style="129"/>
    <col min="9986" max="9987" width="12.44140625" style="129" customWidth="1"/>
    <col min="9988" max="9989" width="49.5546875" style="129" customWidth="1"/>
    <col min="9990" max="9997" width="15.6640625" style="129" customWidth="1"/>
    <col min="9998" max="10241" width="8.88671875" style="129"/>
    <col min="10242" max="10243" width="12.44140625" style="129" customWidth="1"/>
    <col min="10244" max="10245" width="49.5546875" style="129" customWidth="1"/>
    <col min="10246" max="10253" width="15.6640625" style="129" customWidth="1"/>
    <col min="10254" max="10497" width="8.88671875" style="129"/>
    <col min="10498" max="10499" width="12.44140625" style="129" customWidth="1"/>
    <col min="10500" max="10501" width="49.5546875" style="129" customWidth="1"/>
    <col min="10502" max="10509" width="15.6640625" style="129" customWidth="1"/>
    <col min="10510" max="10753" width="8.88671875" style="129"/>
    <col min="10754" max="10755" width="12.44140625" style="129" customWidth="1"/>
    <col min="10756" max="10757" width="49.5546875" style="129" customWidth="1"/>
    <col min="10758" max="10765" width="15.6640625" style="129" customWidth="1"/>
    <col min="10766" max="11009" width="8.88671875" style="129"/>
    <col min="11010" max="11011" width="12.44140625" style="129" customWidth="1"/>
    <col min="11012" max="11013" width="49.5546875" style="129" customWidth="1"/>
    <col min="11014" max="11021" width="15.6640625" style="129" customWidth="1"/>
    <col min="11022" max="11265" width="8.88671875" style="129"/>
    <col min="11266" max="11267" width="12.44140625" style="129" customWidth="1"/>
    <col min="11268" max="11269" width="49.5546875" style="129" customWidth="1"/>
    <col min="11270" max="11277" width="15.6640625" style="129" customWidth="1"/>
    <col min="11278" max="11521" width="8.88671875" style="129"/>
    <col min="11522" max="11523" width="12.44140625" style="129" customWidth="1"/>
    <col min="11524" max="11525" width="49.5546875" style="129" customWidth="1"/>
    <col min="11526" max="11533" width="15.6640625" style="129" customWidth="1"/>
    <col min="11534" max="11777" width="8.88671875" style="129"/>
    <col min="11778" max="11779" width="12.44140625" style="129" customWidth="1"/>
    <col min="11780" max="11781" width="49.5546875" style="129" customWidth="1"/>
    <col min="11782" max="11789" width="15.6640625" style="129" customWidth="1"/>
    <col min="11790" max="12033" width="8.88671875" style="129"/>
    <col min="12034" max="12035" width="12.44140625" style="129" customWidth="1"/>
    <col min="12036" max="12037" width="49.5546875" style="129" customWidth="1"/>
    <col min="12038" max="12045" width="15.6640625" style="129" customWidth="1"/>
    <col min="12046" max="12289" width="8.88671875" style="129"/>
    <col min="12290" max="12291" width="12.44140625" style="129" customWidth="1"/>
    <col min="12292" max="12293" width="49.5546875" style="129" customWidth="1"/>
    <col min="12294" max="12301" width="15.6640625" style="129" customWidth="1"/>
    <col min="12302" max="12545" width="8.88671875" style="129"/>
    <col min="12546" max="12547" width="12.44140625" style="129" customWidth="1"/>
    <col min="12548" max="12549" width="49.5546875" style="129" customWidth="1"/>
    <col min="12550" max="12557" width="15.6640625" style="129" customWidth="1"/>
    <col min="12558" max="12801" width="8.88671875" style="129"/>
    <col min="12802" max="12803" width="12.44140625" style="129" customWidth="1"/>
    <col min="12804" max="12805" width="49.5546875" style="129" customWidth="1"/>
    <col min="12806" max="12813" width="15.6640625" style="129" customWidth="1"/>
    <col min="12814" max="13057" width="8.88671875" style="129"/>
    <col min="13058" max="13059" width="12.44140625" style="129" customWidth="1"/>
    <col min="13060" max="13061" width="49.5546875" style="129" customWidth="1"/>
    <col min="13062" max="13069" width="15.6640625" style="129" customWidth="1"/>
    <col min="13070" max="13313" width="8.88671875" style="129"/>
    <col min="13314" max="13315" width="12.44140625" style="129" customWidth="1"/>
    <col min="13316" max="13317" width="49.5546875" style="129" customWidth="1"/>
    <col min="13318" max="13325" width="15.6640625" style="129" customWidth="1"/>
    <col min="13326" max="13569" width="8.88671875" style="129"/>
    <col min="13570" max="13571" width="12.44140625" style="129" customWidth="1"/>
    <col min="13572" max="13573" width="49.5546875" style="129" customWidth="1"/>
    <col min="13574" max="13581" width="15.6640625" style="129" customWidth="1"/>
    <col min="13582" max="13825" width="8.88671875" style="129"/>
    <col min="13826" max="13827" width="12.44140625" style="129" customWidth="1"/>
    <col min="13828" max="13829" width="49.5546875" style="129" customWidth="1"/>
    <col min="13830" max="13837" width="15.6640625" style="129" customWidth="1"/>
    <col min="13838" max="14081" width="8.88671875" style="129"/>
    <col min="14082" max="14083" width="12.44140625" style="129" customWidth="1"/>
    <col min="14084" max="14085" width="49.5546875" style="129" customWidth="1"/>
    <col min="14086" max="14093" width="15.6640625" style="129" customWidth="1"/>
    <col min="14094" max="14337" width="8.88671875" style="129"/>
    <col min="14338" max="14339" width="12.44140625" style="129" customWidth="1"/>
    <col min="14340" max="14341" width="49.5546875" style="129" customWidth="1"/>
    <col min="14342" max="14349" width="15.6640625" style="129" customWidth="1"/>
    <col min="14350" max="14593" width="8.88671875" style="129"/>
    <col min="14594" max="14595" width="12.44140625" style="129" customWidth="1"/>
    <col min="14596" max="14597" width="49.5546875" style="129" customWidth="1"/>
    <col min="14598" max="14605" width="15.6640625" style="129" customWidth="1"/>
    <col min="14606" max="14849" width="8.88671875" style="129"/>
    <col min="14850" max="14851" width="12.44140625" style="129" customWidth="1"/>
    <col min="14852" max="14853" width="49.5546875" style="129" customWidth="1"/>
    <col min="14854" max="14861" width="15.6640625" style="129" customWidth="1"/>
    <col min="14862" max="15105" width="8.88671875" style="129"/>
    <col min="15106" max="15107" width="12.44140625" style="129" customWidth="1"/>
    <col min="15108" max="15109" width="49.5546875" style="129" customWidth="1"/>
    <col min="15110" max="15117" width="15.6640625" style="129" customWidth="1"/>
    <col min="15118" max="15361" width="8.88671875" style="129"/>
    <col min="15362" max="15363" width="12.44140625" style="129" customWidth="1"/>
    <col min="15364" max="15365" width="49.5546875" style="129" customWidth="1"/>
    <col min="15366" max="15373" width="15.6640625" style="129" customWidth="1"/>
    <col min="15374" max="15617" width="8.88671875" style="129"/>
    <col min="15618" max="15619" width="12.44140625" style="129" customWidth="1"/>
    <col min="15620" max="15621" width="49.5546875" style="129" customWidth="1"/>
    <col min="15622" max="15629" width="15.6640625" style="129" customWidth="1"/>
    <col min="15630" max="15873" width="8.88671875" style="129"/>
    <col min="15874" max="15875" width="12.44140625" style="129" customWidth="1"/>
    <col min="15876" max="15877" width="49.5546875" style="129" customWidth="1"/>
    <col min="15878" max="15885" width="15.6640625" style="129" customWidth="1"/>
    <col min="15886" max="16129" width="8.88671875" style="129"/>
    <col min="16130" max="16131" width="12.44140625" style="129" customWidth="1"/>
    <col min="16132" max="16133" width="49.5546875" style="129" customWidth="1"/>
    <col min="16134" max="16141" width="15.6640625" style="129" customWidth="1"/>
    <col min="16142" max="16384" width="8.88671875" style="129"/>
  </cols>
  <sheetData>
    <row r="1" spans="1:14">
      <c r="B1" s="95"/>
      <c r="C1" s="95"/>
      <c r="D1" s="130"/>
      <c r="E1" s="130"/>
      <c r="F1" s="95"/>
      <c r="G1" s="95"/>
      <c r="H1" s="95"/>
      <c r="I1" s="95"/>
      <c r="J1" s="95"/>
      <c r="K1" s="138" t="s">
        <v>227</v>
      </c>
      <c r="M1" s="138"/>
      <c r="N1" s="138"/>
    </row>
    <row r="2" spans="1:14">
      <c r="B2" s="95"/>
      <c r="C2" s="95"/>
      <c r="D2" s="130"/>
      <c r="E2" s="130"/>
      <c r="F2" s="95"/>
      <c r="G2" s="95"/>
      <c r="H2" s="95"/>
      <c r="I2" s="95"/>
      <c r="J2" s="95"/>
      <c r="K2" s="138" t="s">
        <v>30</v>
      </c>
      <c r="M2" s="138"/>
      <c r="N2" s="138"/>
    </row>
    <row r="3" spans="1:14" ht="13.2" customHeight="1">
      <c r="B3" s="95"/>
      <c r="C3" s="95"/>
      <c r="D3" s="130"/>
      <c r="E3" s="130"/>
      <c r="F3" s="95"/>
      <c r="G3" s="95"/>
      <c r="H3" s="95"/>
      <c r="I3" s="95"/>
      <c r="J3" s="95"/>
      <c r="K3" s="216" t="s">
        <v>31</v>
      </c>
      <c r="L3" s="216"/>
      <c r="M3" s="216"/>
      <c r="N3" s="138"/>
    </row>
    <row r="4" spans="1:14">
      <c r="B4" s="95"/>
      <c r="C4" s="95"/>
      <c r="D4" s="130"/>
      <c r="E4" s="130"/>
      <c r="F4" s="95"/>
      <c r="G4" s="95"/>
      <c r="H4" s="95"/>
      <c r="I4" s="95"/>
      <c r="J4" s="95"/>
      <c r="K4" s="138" t="s">
        <v>32</v>
      </c>
      <c r="M4" s="138"/>
      <c r="N4" s="138"/>
    </row>
    <row r="5" spans="1:14">
      <c r="B5" s="98"/>
      <c r="C5" s="95"/>
      <c r="D5" s="130"/>
      <c r="E5" s="130"/>
      <c r="F5" s="95"/>
      <c r="G5" s="95"/>
      <c r="H5" s="95"/>
      <c r="I5" s="95"/>
      <c r="J5" s="95"/>
      <c r="K5" s="95"/>
      <c r="L5" s="95"/>
      <c r="M5" s="131"/>
    </row>
    <row r="6" spans="1:14" ht="15.6">
      <c r="B6" s="228" t="s">
        <v>228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</row>
    <row r="7" spans="1:14">
      <c r="B7" s="100" t="s">
        <v>9</v>
      </c>
      <c r="C7" s="95"/>
      <c r="D7" s="130"/>
      <c r="E7" s="130"/>
      <c r="F7" s="95"/>
      <c r="G7" s="95"/>
      <c r="H7" s="95"/>
      <c r="I7" s="95"/>
      <c r="J7" s="95"/>
      <c r="K7" s="95"/>
      <c r="L7" s="95"/>
      <c r="M7" s="131"/>
    </row>
    <row r="8" spans="1:14">
      <c r="B8" s="92" t="s">
        <v>2</v>
      </c>
      <c r="C8" s="95"/>
      <c r="D8" s="130"/>
      <c r="E8" s="130"/>
      <c r="F8" s="95"/>
      <c r="G8" s="95"/>
      <c r="H8" s="95"/>
      <c r="I8" s="95"/>
      <c r="J8" s="95"/>
      <c r="K8" s="95"/>
      <c r="L8" s="95"/>
      <c r="M8" s="131"/>
    </row>
    <row r="9" spans="1:14">
      <c r="B9" s="95"/>
      <c r="C9" s="95"/>
      <c r="D9" s="130"/>
      <c r="E9" s="130"/>
      <c r="F9" s="95"/>
      <c r="G9" s="95"/>
      <c r="H9" s="95"/>
      <c r="I9" s="95"/>
      <c r="J9" s="95"/>
      <c r="K9" s="95"/>
      <c r="L9" s="95"/>
      <c r="M9" s="94" t="s">
        <v>3</v>
      </c>
    </row>
    <row r="10" spans="1:14" ht="124.8" customHeight="1">
      <c r="A10" s="171"/>
      <c r="B10" s="187" t="s">
        <v>229</v>
      </c>
      <c r="C10" s="187" t="s">
        <v>203</v>
      </c>
      <c r="D10" s="187" t="s">
        <v>230</v>
      </c>
      <c r="E10" s="187" t="s">
        <v>231</v>
      </c>
      <c r="F10" s="187" t="s">
        <v>232</v>
      </c>
      <c r="G10" s="187" t="s">
        <v>233</v>
      </c>
      <c r="H10" s="187" t="s">
        <v>234</v>
      </c>
      <c r="I10" s="187" t="s">
        <v>235</v>
      </c>
      <c r="J10" s="187" t="s">
        <v>236</v>
      </c>
      <c r="K10" s="187" t="s">
        <v>237</v>
      </c>
      <c r="L10" s="187" t="s">
        <v>238</v>
      </c>
      <c r="M10" s="187" t="s">
        <v>239</v>
      </c>
    </row>
    <row r="11" spans="1:14">
      <c r="A11" s="171"/>
      <c r="B11" s="188">
        <v>1</v>
      </c>
      <c r="C11" s="188">
        <v>2</v>
      </c>
      <c r="D11" s="188">
        <v>3</v>
      </c>
      <c r="E11" s="188">
        <v>4</v>
      </c>
      <c r="F11" s="188">
        <v>5</v>
      </c>
      <c r="G11" s="188">
        <v>6</v>
      </c>
      <c r="H11" s="188">
        <v>7</v>
      </c>
      <c r="I11" s="188">
        <v>8</v>
      </c>
      <c r="J11" s="188">
        <v>9</v>
      </c>
      <c r="K11" s="188">
        <v>10</v>
      </c>
      <c r="L11" s="188">
        <v>11</v>
      </c>
      <c r="M11" s="188">
        <v>12</v>
      </c>
    </row>
    <row r="12" spans="1:14" ht="26.4">
      <c r="A12" s="132">
        <v>1</v>
      </c>
      <c r="B12" s="183" t="s">
        <v>114</v>
      </c>
      <c r="C12" s="183"/>
      <c r="D12" s="185" t="s">
        <v>240</v>
      </c>
      <c r="E12" s="185"/>
      <c r="F12" s="184"/>
      <c r="G12" s="182">
        <v>30065991</v>
      </c>
      <c r="H12" s="182">
        <v>3641412</v>
      </c>
      <c r="I12" s="182">
        <v>5303600</v>
      </c>
      <c r="J12" s="182">
        <v>853300</v>
      </c>
      <c r="K12" s="182">
        <v>865300</v>
      </c>
      <c r="L12" s="182">
        <v>870500</v>
      </c>
      <c r="M12" s="182">
        <v>0</v>
      </c>
      <c r="N12" s="133"/>
    </row>
    <row r="13" spans="1:14" ht="39.6">
      <c r="A13" s="132">
        <v>0</v>
      </c>
      <c r="B13" s="183" t="s">
        <v>241</v>
      </c>
      <c r="C13" s="183" t="s">
        <v>242</v>
      </c>
      <c r="D13" s="185" t="s">
        <v>243</v>
      </c>
      <c r="E13" s="185" t="s">
        <v>244</v>
      </c>
      <c r="F13" s="184" t="s">
        <v>245</v>
      </c>
      <c r="G13" s="182">
        <v>299262</v>
      </c>
      <c r="H13" s="182">
        <v>80079</v>
      </c>
      <c r="I13" s="182">
        <v>0</v>
      </c>
      <c r="J13" s="182">
        <v>0</v>
      </c>
      <c r="K13" s="182">
        <v>0</v>
      </c>
      <c r="L13" s="182">
        <v>0</v>
      </c>
      <c r="M13" s="182">
        <v>100</v>
      </c>
      <c r="N13" s="133"/>
    </row>
    <row r="14" spans="1:14" ht="26.4">
      <c r="A14" s="132">
        <v>0</v>
      </c>
      <c r="B14" s="183" t="s">
        <v>246</v>
      </c>
      <c r="C14" s="183" t="s">
        <v>247</v>
      </c>
      <c r="D14" s="185" t="s">
        <v>248</v>
      </c>
      <c r="E14" s="185" t="s">
        <v>249</v>
      </c>
      <c r="F14" s="184" t="s">
        <v>245</v>
      </c>
      <c r="G14" s="182">
        <v>6373170</v>
      </c>
      <c r="H14" s="182">
        <v>154800</v>
      </c>
      <c r="I14" s="182">
        <v>0</v>
      </c>
      <c r="J14" s="182">
        <v>0</v>
      </c>
      <c r="K14" s="182">
        <v>0</v>
      </c>
      <c r="L14" s="182">
        <v>0</v>
      </c>
      <c r="M14" s="182">
        <v>100</v>
      </c>
      <c r="N14" s="133"/>
    </row>
    <row r="15" spans="1:14" ht="39.6">
      <c r="A15" s="132">
        <v>0</v>
      </c>
      <c r="B15" s="183" t="s">
        <v>250</v>
      </c>
      <c r="C15" s="183" t="s">
        <v>251</v>
      </c>
      <c r="D15" s="185" t="s">
        <v>252</v>
      </c>
      <c r="E15" s="185" t="s">
        <v>253</v>
      </c>
      <c r="F15" s="184" t="s">
        <v>245</v>
      </c>
      <c r="G15" s="182">
        <v>405025</v>
      </c>
      <c r="H15" s="182">
        <v>144755</v>
      </c>
      <c r="I15" s="182">
        <v>0</v>
      </c>
      <c r="J15" s="182">
        <v>0</v>
      </c>
      <c r="K15" s="182">
        <v>0</v>
      </c>
      <c r="L15" s="182">
        <v>0</v>
      </c>
      <c r="M15" s="182">
        <v>100</v>
      </c>
      <c r="N15" s="133"/>
    </row>
    <row r="16" spans="1:14" ht="39.6">
      <c r="A16" s="132">
        <v>0</v>
      </c>
      <c r="B16" s="183" t="s">
        <v>250</v>
      </c>
      <c r="C16" s="183" t="s">
        <v>251</v>
      </c>
      <c r="D16" s="185" t="s">
        <v>252</v>
      </c>
      <c r="E16" s="185" t="s">
        <v>254</v>
      </c>
      <c r="F16" s="184" t="s">
        <v>245</v>
      </c>
      <c r="G16" s="182">
        <v>790433</v>
      </c>
      <c r="H16" s="182">
        <v>261769</v>
      </c>
      <c r="I16" s="182">
        <v>0</v>
      </c>
      <c r="J16" s="182">
        <v>0</v>
      </c>
      <c r="K16" s="182">
        <v>0</v>
      </c>
      <c r="L16" s="182">
        <v>0</v>
      </c>
      <c r="M16" s="182">
        <v>100</v>
      </c>
      <c r="N16" s="133"/>
    </row>
    <row r="17" spans="1:14" ht="39.6">
      <c r="A17" s="132">
        <v>0</v>
      </c>
      <c r="B17" s="183" t="s">
        <v>250</v>
      </c>
      <c r="C17" s="183" t="s">
        <v>251</v>
      </c>
      <c r="D17" s="185" t="s">
        <v>252</v>
      </c>
      <c r="E17" s="185" t="s">
        <v>255</v>
      </c>
      <c r="F17" s="184" t="s">
        <v>245</v>
      </c>
      <c r="G17" s="182">
        <v>2299216</v>
      </c>
      <c r="H17" s="182">
        <v>153948</v>
      </c>
      <c r="I17" s="182">
        <v>0</v>
      </c>
      <c r="J17" s="182">
        <v>0</v>
      </c>
      <c r="K17" s="182">
        <v>0</v>
      </c>
      <c r="L17" s="182">
        <v>0</v>
      </c>
      <c r="M17" s="182">
        <v>100</v>
      </c>
      <c r="N17" s="133"/>
    </row>
    <row r="18" spans="1:14" ht="39.6">
      <c r="A18" s="132">
        <v>0</v>
      </c>
      <c r="B18" s="183" t="s">
        <v>250</v>
      </c>
      <c r="C18" s="183" t="s">
        <v>251</v>
      </c>
      <c r="D18" s="185" t="s">
        <v>252</v>
      </c>
      <c r="E18" s="185" t="s">
        <v>256</v>
      </c>
      <c r="F18" s="184" t="s">
        <v>245</v>
      </c>
      <c r="G18" s="182">
        <v>2164847</v>
      </c>
      <c r="H18" s="182">
        <v>51069</v>
      </c>
      <c r="I18" s="182">
        <v>0</v>
      </c>
      <c r="J18" s="182">
        <v>0</v>
      </c>
      <c r="K18" s="182">
        <v>0</v>
      </c>
      <c r="L18" s="182">
        <v>0</v>
      </c>
      <c r="M18" s="182">
        <v>100</v>
      </c>
      <c r="N18" s="133"/>
    </row>
    <row r="19" spans="1:14" ht="39.6">
      <c r="A19" s="132">
        <v>0</v>
      </c>
      <c r="B19" s="183" t="s">
        <v>250</v>
      </c>
      <c r="C19" s="183" t="s">
        <v>251</v>
      </c>
      <c r="D19" s="185" t="s">
        <v>252</v>
      </c>
      <c r="E19" s="185" t="s">
        <v>257</v>
      </c>
      <c r="F19" s="184" t="s">
        <v>245</v>
      </c>
      <c r="G19" s="182">
        <v>1257442</v>
      </c>
      <c r="H19" s="182">
        <v>40454</v>
      </c>
      <c r="I19" s="182">
        <v>0</v>
      </c>
      <c r="J19" s="182">
        <v>0</v>
      </c>
      <c r="K19" s="182">
        <v>0</v>
      </c>
      <c r="L19" s="182">
        <v>0</v>
      </c>
      <c r="M19" s="182">
        <v>100</v>
      </c>
      <c r="N19" s="133"/>
    </row>
    <row r="20" spans="1:14" ht="39.6">
      <c r="A20" s="132">
        <v>0</v>
      </c>
      <c r="B20" s="183" t="s">
        <v>250</v>
      </c>
      <c r="C20" s="183" t="s">
        <v>251</v>
      </c>
      <c r="D20" s="185" t="s">
        <v>252</v>
      </c>
      <c r="E20" s="185" t="s">
        <v>258</v>
      </c>
      <c r="F20" s="184" t="s">
        <v>259</v>
      </c>
      <c r="G20" s="182">
        <v>2734302</v>
      </c>
      <c r="H20" s="182">
        <v>25000</v>
      </c>
      <c r="I20" s="182">
        <v>769080</v>
      </c>
      <c r="J20" s="182">
        <v>0</v>
      </c>
      <c r="K20" s="182">
        <v>0</v>
      </c>
      <c r="L20" s="182">
        <v>0</v>
      </c>
      <c r="M20" s="182">
        <v>100</v>
      </c>
      <c r="N20" s="133"/>
    </row>
    <row r="21" spans="1:14" ht="39.6">
      <c r="A21" s="132">
        <v>0</v>
      </c>
      <c r="B21" s="183" t="s">
        <v>260</v>
      </c>
      <c r="C21" s="183" t="s">
        <v>261</v>
      </c>
      <c r="D21" s="185" t="s">
        <v>262</v>
      </c>
      <c r="E21" s="185" t="s">
        <v>263</v>
      </c>
      <c r="F21" s="184" t="s">
        <v>264</v>
      </c>
      <c r="G21" s="182">
        <v>265254</v>
      </c>
      <c r="H21" s="182">
        <v>0</v>
      </c>
      <c r="I21" s="182">
        <v>68700</v>
      </c>
      <c r="J21" s="182">
        <v>0</v>
      </c>
      <c r="K21" s="182">
        <v>0</v>
      </c>
      <c r="L21" s="182">
        <v>0</v>
      </c>
      <c r="M21" s="182">
        <v>100</v>
      </c>
      <c r="N21" s="133"/>
    </row>
    <row r="22" spans="1:14" ht="26.4">
      <c r="A22" s="132">
        <v>0</v>
      </c>
      <c r="B22" s="183" t="s">
        <v>265</v>
      </c>
      <c r="C22" s="183" t="s">
        <v>266</v>
      </c>
      <c r="D22" s="185" t="s">
        <v>267</v>
      </c>
      <c r="E22" s="185" t="s">
        <v>268</v>
      </c>
      <c r="F22" s="184" t="s">
        <v>264</v>
      </c>
      <c r="G22" s="182">
        <v>299770</v>
      </c>
      <c r="H22" s="182">
        <v>0</v>
      </c>
      <c r="I22" s="182">
        <v>69176</v>
      </c>
      <c r="J22" s="182">
        <v>0</v>
      </c>
      <c r="K22" s="182">
        <v>0</v>
      </c>
      <c r="L22" s="182">
        <v>0</v>
      </c>
      <c r="M22" s="182">
        <v>100</v>
      </c>
      <c r="N22" s="133"/>
    </row>
    <row r="23" spans="1:14" ht="39.6">
      <c r="A23" s="132">
        <v>0</v>
      </c>
      <c r="B23" s="183" t="s">
        <v>265</v>
      </c>
      <c r="C23" s="183" t="s">
        <v>266</v>
      </c>
      <c r="D23" s="185" t="s">
        <v>267</v>
      </c>
      <c r="E23" s="185" t="s">
        <v>269</v>
      </c>
      <c r="F23" s="184" t="s">
        <v>264</v>
      </c>
      <c r="G23" s="182">
        <v>270000</v>
      </c>
      <c r="H23" s="182">
        <v>0</v>
      </c>
      <c r="I23" s="182">
        <v>56970</v>
      </c>
      <c r="J23" s="182">
        <v>0</v>
      </c>
      <c r="K23" s="182">
        <v>0</v>
      </c>
      <c r="L23" s="182">
        <v>0</v>
      </c>
      <c r="M23" s="182">
        <v>100</v>
      </c>
      <c r="N23" s="133"/>
    </row>
    <row r="24" spans="1:14" ht="26.4">
      <c r="A24" s="132">
        <v>0</v>
      </c>
      <c r="B24" s="183" t="s">
        <v>265</v>
      </c>
      <c r="C24" s="183" t="s">
        <v>266</v>
      </c>
      <c r="D24" s="185" t="s">
        <v>267</v>
      </c>
      <c r="E24" s="185" t="s">
        <v>270</v>
      </c>
      <c r="F24" s="184" t="s">
        <v>264</v>
      </c>
      <c r="G24" s="182">
        <v>295554</v>
      </c>
      <c r="H24" s="182">
        <v>0</v>
      </c>
      <c r="I24" s="182">
        <v>2970</v>
      </c>
      <c r="J24" s="182">
        <v>0</v>
      </c>
      <c r="K24" s="182">
        <v>0</v>
      </c>
      <c r="L24" s="182">
        <v>0</v>
      </c>
      <c r="M24" s="182">
        <v>100</v>
      </c>
      <c r="N24" s="133"/>
    </row>
    <row r="25" spans="1:14" ht="39.6">
      <c r="A25" s="132">
        <v>0</v>
      </c>
      <c r="B25" s="183" t="s">
        <v>265</v>
      </c>
      <c r="C25" s="183" t="s">
        <v>266</v>
      </c>
      <c r="D25" s="185" t="s">
        <v>267</v>
      </c>
      <c r="E25" s="185" t="s">
        <v>271</v>
      </c>
      <c r="F25" s="184" t="s">
        <v>264</v>
      </c>
      <c r="G25" s="182">
        <v>250422</v>
      </c>
      <c r="H25" s="182">
        <v>0</v>
      </c>
      <c r="I25" s="182">
        <v>2700</v>
      </c>
      <c r="J25" s="182">
        <v>0</v>
      </c>
      <c r="K25" s="182">
        <v>0</v>
      </c>
      <c r="L25" s="182">
        <v>0</v>
      </c>
      <c r="M25" s="182">
        <v>100</v>
      </c>
      <c r="N25" s="133"/>
    </row>
    <row r="26" spans="1:14" ht="39.6">
      <c r="A26" s="132">
        <v>0</v>
      </c>
      <c r="B26" s="183" t="s">
        <v>265</v>
      </c>
      <c r="C26" s="183" t="s">
        <v>266</v>
      </c>
      <c r="D26" s="185" t="s">
        <v>267</v>
      </c>
      <c r="E26" s="185" t="s">
        <v>272</v>
      </c>
      <c r="F26" s="184" t="s">
        <v>264</v>
      </c>
      <c r="G26" s="182">
        <v>250518</v>
      </c>
      <c r="H26" s="182">
        <v>0</v>
      </c>
      <c r="I26" s="182">
        <v>2700</v>
      </c>
      <c r="J26" s="182">
        <v>0</v>
      </c>
      <c r="K26" s="182">
        <v>0</v>
      </c>
      <c r="L26" s="182">
        <v>0</v>
      </c>
      <c r="M26" s="182">
        <v>100</v>
      </c>
      <c r="N26" s="133"/>
    </row>
    <row r="27" spans="1:14" ht="26.4">
      <c r="A27" s="132">
        <v>0</v>
      </c>
      <c r="B27" s="183" t="s">
        <v>265</v>
      </c>
      <c r="C27" s="183" t="s">
        <v>266</v>
      </c>
      <c r="D27" s="185" t="s">
        <v>267</v>
      </c>
      <c r="E27" s="185" t="s">
        <v>273</v>
      </c>
      <c r="F27" s="184" t="s">
        <v>264</v>
      </c>
      <c r="G27" s="182">
        <v>219125</v>
      </c>
      <c r="H27" s="182">
        <v>0</v>
      </c>
      <c r="I27" s="182">
        <v>4500</v>
      </c>
      <c r="J27" s="182">
        <v>0</v>
      </c>
      <c r="K27" s="182">
        <v>0</v>
      </c>
      <c r="L27" s="182">
        <v>0</v>
      </c>
      <c r="M27" s="182">
        <v>100</v>
      </c>
      <c r="N27" s="133"/>
    </row>
    <row r="28" spans="1:14" ht="39.6">
      <c r="A28" s="132">
        <v>0</v>
      </c>
      <c r="B28" s="183" t="s">
        <v>265</v>
      </c>
      <c r="C28" s="183" t="s">
        <v>266</v>
      </c>
      <c r="D28" s="185" t="s">
        <v>267</v>
      </c>
      <c r="E28" s="185" t="s">
        <v>274</v>
      </c>
      <c r="F28" s="184" t="s">
        <v>264</v>
      </c>
      <c r="G28" s="182">
        <v>172065</v>
      </c>
      <c r="H28" s="182">
        <v>0</v>
      </c>
      <c r="I28" s="182">
        <v>2025</v>
      </c>
      <c r="J28" s="182">
        <v>0</v>
      </c>
      <c r="K28" s="182">
        <v>0</v>
      </c>
      <c r="L28" s="182">
        <v>0</v>
      </c>
      <c r="M28" s="182">
        <v>100</v>
      </c>
      <c r="N28" s="133"/>
    </row>
    <row r="29" spans="1:14" ht="52.8">
      <c r="A29" s="132">
        <v>0</v>
      </c>
      <c r="B29" s="183" t="s">
        <v>275</v>
      </c>
      <c r="C29" s="183" t="s">
        <v>276</v>
      </c>
      <c r="D29" s="185" t="s">
        <v>277</v>
      </c>
      <c r="E29" s="185" t="s">
        <v>278</v>
      </c>
      <c r="F29" s="184" t="s">
        <v>259</v>
      </c>
      <c r="G29" s="182">
        <v>2427704</v>
      </c>
      <c r="H29" s="182">
        <v>723298</v>
      </c>
      <c r="I29" s="182">
        <v>586903</v>
      </c>
      <c r="J29" s="182">
        <v>0</v>
      </c>
      <c r="K29" s="182">
        <v>0</v>
      </c>
      <c r="L29" s="182">
        <v>0</v>
      </c>
      <c r="M29" s="182">
        <v>100</v>
      </c>
      <c r="N29" s="133"/>
    </row>
    <row r="30" spans="1:14" ht="26.4">
      <c r="A30" s="132">
        <v>0</v>
      </c>
      <c r="B30" s="183" t="s">
        <v>279</v>
      </c>
      <c r="C30" s="183" t="s">
        <v>280</v>
      </c>
      <c r="D30" s="185" t="s">
        <v>281</v>
      </c>
      <c r="E30" s="185" t="s">
        <v>282</v>
      </c>
      <c r="F30" s="184" t="s">
        <v>245</v>
      </c>
      <c r="G30" s="182">
        <v>281740</v>
      </c>
      <c r="H30" s="182">
        <v>281740</v>
      </c>
      <c r="I30" s="182">
        <v>0</v>
      </c>
      <c r="J30" s="182">
        <v>0</v>
      </c>
      <c r="K30" s="182">
        <v>0</v>
      </c>
      <c r="L30" s="182">
        <v>0</v>
      </c>
      <c r="M30" s="182">
        <v>100</v>
      </c>
      <c r="N30" s="133"/>
    </row>
    <row r="31" spans="1:14" ht="26.4">
      <c r="A31" s="132">
        <v>0</v>
      </c>
      <c r="B31" s="183" t="s">
        <v>279</v>
      </c>
      <c r="C31" s="183" t="s">
        <v>280</v>
      </c>
      <c r="D31" s="185" t="s">
        <v>281</v>
      </c>
      <c r="E31" s="185" t="s">
        <v>283</v>
      </c>
      <c r="F31" s="184" t="s">
        <v>284</v>
      </c>
      <c r="G31" s="182">
        <v>298700</v>
      </c>
      <c r="H31" s="182">
        <v>0</v>
      </c>
      <c r="I31" s="182">
        <v>298700</v>
      </c>
      <c r="J31" s="182">
        <v>0</v>
      </c>
      <c r="K31" s="182">
        <v>0</v>
      </c>
      <c r="L31" s="182">
        <v>0</v>
      </c>
      <c r="M31" s="182">
        <v>100</v>
      </c>
      <c r="N31" s="133"/>
    </row>
    <row r="32" spans="1:14" ht="39.6">
      <c r="A32" s="132">
        <v>0</v>
      </c>
      <c r="B32" s="183" t="s">
        <v>285</v>
      </c>
      <c r="C32" s="183" t="s">
        <v>286</v>
      </c>
      <c r="D32" s="185" t="s">
        <v>287</v>
      </c>
      <c r="E32" s="185" t="s">
        <v>244</v>
      </c>
      <c r="F32" s="184" t="s">
        <v>245</v>
      </c>
      <c r="G32" s="182">
        <v>299262</v>
      </c>
      <c r="H32" s="182">
        <v>149277</v>
      </c>
      <c r="I32" s="182">
        <v>0</v>
      </c>
      <c r="J32" s="182">
        <v>0</v>
      </c>
      <c r="K32" s="182">
        <v>0</v>
      </c>
      <c r="L32" s="182">
        <v>0</v>
      </c>
      <c r="M32" s="182">
        <v>100</v>
      </c>
      <c r="N32" s="133"/>
    </row>
    <row r="33" spans="1:14" ht="39.6">
      <c r="A33" s="132">
        <v>0</v>
      </c>
      <c r="B33" s="183" t="s">
        <v>285</v>
      </c>
      <c r="C33" s="183" t="s">
        <v>286</v>
      </c>
      <c r="D33" s="185" t="s">
        <v>287</v>
      </c>
      <c r="E33" s="185" t="s">
        <v>253</v>
      </c>
      <c r="F33" s="184" t="s">
        <v>245</v>
      </c>
      <c r="G33" s="182">
        <v>405025</v>
      </c>
      <c r="H33" s="182">
        <v>259181</v>
      </c>
      <c r="I33" s="182">
        <v>0</v>
      </c>
      <c r="J33" s="182">
        <v>0</v>
      </c>
      <c r="K33" s="182">
        <v>0</v>
      </c>
      <c r="L33" s="182">
        <v>0</v>
      </c>
      <c r="M33" s="182">
        <v>100</v>
      </c>
      <c r="N33" s="133"/>
    </row>
    <row r="34" spans="1:14" ht="39.6">
      <c r="A34" s="132">
        <v>0</v>
      </c>
      <c r="B34" s="183" t="s">
        <v>285</v>
      </c>
      <c r="C34" s="183" t="s">
        <v>286</v>
      </c>
      <c r="D34" s="185" t="s">
        <v>287</v>
      </c>
      <c r="E34" s="185" t="s">
        <v>254</v>
      </c>
      <c r="F34" s="184" t="s">
        <v>245</v>
      </c>
      <c r="G34" s="182">
        <v>790433</v>
      </c>
      <c r="H34" s="182">
        <v>526720</v>
      </c>
      <c r="I34" s="182">
        <v>0</v>
      </c>
      <c r="J34" s="182">
        <v>0</v>
      </c>
      <c r="K34" s="182">
        <v>0</v>
      </c>
      <c r="L34" s="182">
        <v>0</v>
      </c>
      <c r="M34" s="182">
        <v>100</v>
      </c>
      <c r="N34" s="133"/>
    </row>
    <row r="35" spans="1:14" ht="39.6">
      <c r="A35" s="132">
        <v>0</v>
      </c>
      <c r="B35" s="183" t="s">
        <v>285</v>
      </c>
      <c r="C35" s="183" t="s">
        <v>286</v>
      </c>
      <c r="D35" s="185" t="s">
        <v>287</v>
      </c>
      <c r="E35" s="185" t="s">
        <v>288</v>
      </c>
      <c r="F35" s="184" t="s">
        <v>264</v>
      </c>
      <c r="G35" s="182">
        <v>1235000</v>
      </c>
      <c r="H35" s="182">
        <v>0</v>
      </c>
      <c r="I35" s="182">
        <v>1235000</v>
      </c>
      <c r="J35" s="182">
        <v>0</v>
      </c>
      <c r="K35" s="182">
        <v>0</v>
      </c>
      <c r="L35" s="182">
        <v>0</v>
      </c>
      <c r="M35" s="182">
        <v>100</v>
      </c>
      <c r="N35" s="133"/>
    </row>
    <row r="36" spans="1:14" ht="39.6">
      <c r="A36" s="132">
        <v>0</v>
      </c>
      <c r="B36" s="183" t="s">
        <v>285</v>
      </c>
      <c r="C36" s="183" t="s">
        <v>286</v>
      </c>
      <c r="D36" s="185" t="s">
        <v>287</v>
      </c>
      <c r="E36" s="185" t="s">
        <v>289</v>
      </c>
      <c r="F36" s="184" t="s">
        <v>259</v>
      </c>
      <c r="G36" s="182">
        <v>1200000</v>
      </c>
      <c r="H36" s="182">
        <v>0</v>
      </c>
      <c r="I36" s="182">
        <v>800876</v>
      </c>
      <c r="J36" s="182">
        <v>0</v>
      </c>
      <c r="K36" s="182">
        <v>0</v>
      </c>
      <c r="L36" s="182">
        <v>0</v>
      </c>
      <c r="M36" s="182">
        <v>100</v>
      </c>
      <c r="N36" s="133"/>
    </row>
    <row r="37" spans="1:14" ht="66">
      <c r="A37" s="132">
        <v>1</v>
      </c>
      <c r="B37" s="183" t="s">
        <v>307</v>
      </c>
      <c r="C37" s="183" t="s">
        <v>308</v>
      </c>
      <c r="D37" s="185" t="s">
        <v>309</v>
      </c>
      <c r="E37" s="185" t="s">
        <v>310</v>
      </c>
      <c r="F37" s="184" t="s">
        <v>311</v>
      </c>
      <c r="G37" s="182">
        <v>4781722</v>
      </c>
      <c r="H37" s="182">
        <v>789322</v>
      </c>
      <c r="I37" s="182">
        <v>1403300</v>
      </c>
      <c r="J37" s="182">
        <v>853300</v>
      </c>
      <c r="K37" s="182">
        <v>865300</v>
      </c>
      <c r="L37" s="182">
        <v>870500</v>
      </c>
      <c r="M37" s="182">
        <v>100</v>
      </c>
      <c r="N37" s="133"/>
    </row>
    <row r="38" spans="1:14" ht="39.6">
      <c r="A38" s="132">
        <v>0</v>
      </c>
      <c r="B38" s="183" t="s">
        <v>116</v>
      </c>
      <c r="C38" s="183"/>
      <c r="D38" s="185" t="s">
        <v>290</v>
      </c>
      <c r="E38" s="185"/>
      <c r="F38" s="184"/>
      <c r="G38" s="182">
        <v>15600729</v>
      </c>
      <c r="H38" s="182">
        <v>899323</v>
      </c>
      <c r="I38" s="182">
        <v>2295848</v>
      </c>
      <c r="J38" s="182">
        <v>0</v>
      </c>
      <c r="K38" s="182">
        <v>0</v>
      </c>
      <c r="L38" s="182">
        <v>0</v>
      </c>
      <c r="M38" s="182">
        <v>0</v>
      </c>
      <c r="N38" s="133"/>
    </row>
    <row r="39" spans="1:14" ht="26.4">
      <c r="A39" s="132">
        <v>0</v>
      </c>
      <c r="B39" s="183" t="s">
        <v>291</v>
      </c>
      <c r="C39" s="183" t="s">
        <v>292</v>
      </c>
      <c r="D39" s="185" t="s">
        <v>293</v>
      </c>
      <c r="E39" s="185" t="s">
        <v>294</v>
      </c>
      <c r="F39" s="184" t="s">
        <v>245</v>
      </c>
      <c r="G39" s="182">
        <v>75687</v>
      </c>
      <c r="H39" s="182">
        <v>75687</v>
      </c>
      <c r="I39" s="182">
        <v>0</v>
      </c>
      <c r="J39" s="182">
        <v>0</v>
      </c>
      <c r="K39" s="182">
        <v>0</v>
      </c>
      <c r="L39" s="182">
        <v>0</v>
      </c>
      <c r="M39" s="182">
        <v>100</v>
      </c>
      <c r="N39" s="133"/>
    </row>
    <row r="40" spans="1:14" ht="39.6">
      <c r="A40" s="132">
        <v>0</v>
      </c>
      <c r="B40" s="183" t="s">
        <v>291</v>
      </c>
      <c r="C40" s="183" t="s">
        <v>292</v>
      </c>
      <c r="D40" s="185" t="s">
        <v>293</v>
      </c>
      <c r="E40" s="185" t="s">
        <v>295</v>
      </c>
      <c r="F40" s="184" t="s">
        <v>245</v>
      </c>
      <c r="G40" s="182">
        <v>67202</v>
      </c>
      <c r="H40" s="182">
        <v>67202</v>
      </c>
      <c r="I40" s="182">
        <v>0</v>
      </c>
      <c r="J40" s="182">
        <v>0</v>
      </c>
      <c r="K40" s="182">
        <v>0</v>
      </c>
      <c r="L40" s="182">
        <v>0</v>
      </c>
      <c r="M40" s="182">
        <v>100</v>
      </c>
      <c r="N40" s="133"/>
    </row>
    <row r="41" spans="1:14" ht="39.6">
      <c r="A41" s="132">
        <v>0</v>
      </c>
      <c r="B41" s="183" t="s">
        <v>291</v>
      </c>
      <c r="C41" s="183" t="s">
        <v>292</v>
      </c>
      <c r="D41" s="185" t="s">
        <v>293</v>
      </c>
      <c r="E41" s="185" t="s">
        <v>296</v>
      </c>
      <c r="F41" s="184" t="s">
        <v>245</v>
      </c>
      <c r="G41" s="182">
        <v>89500</v>
      </c>
      <c r="H41" s="182">
        <v>89500</v>
      </c>
      <c r="I41" s="182">
        <v>0</v>
      </c>
      <c r="J41" s="182">
        <v>0</v>
      </c>
      <c r="K41" s="182">
        <v>0</v>
      </c>
      <c r="L41" s="182">
        <v>0</v>
      </c>
      <c r="M41" s="182">
        <v>100</v>
      </c>
      <c r="N41" s="133"/>
    </row>
    <row r="42" spans="1:14" ht="26.4">
      <c r="A42" s="132">
        <v>0</v>
      </c>
      <c r="B42" s="183" t="s">
        <v>291</v>
      </c>
      <c r="C42" s="183" t="s">
        <v>292</v>
      </c>
      <c r="D42" s="185" t="s">
        <v>293</v>
      </c>
      <c r="E42" s="185" t="s">
        <v>297</v>
      </c>
      <c r="F42" s="184" t="s">
        <v>245</v>
      </c>
      <c r="G42" s="182">
        <v>117200</v>
      </c>
      <c r="H42" s="182">
        <v>113229</v>
      </c>
      <c r="I42" s="182">
        <v>0</v>
      </c>
      <c r="J42" s="182">
        <v>0</v>
      </c>
      <c r="K42" s="182">
        <v>0</v>
      </c>
      <c r="L42" s="182">
        <v>0</v>
      </c>
      <c r="M42" s="182">
        <v>100</v>
      </c>
      <c r="N42" s="133"/>
    </row>
    <row r="43" spans="1:14" ht="66">
      <c r="A43" s="132">
        <v>0</v>
      </c>
      <c r="B43" s="183" t="s">
        <v>291</v>
      </c>
      <c r="C43" s="183" t="s">
        <v>292</v>
      </c>
      <c r="D43" s="185" t="s">
        <v>293</v>
      </c>
      <c r="E43" s="185" t="s">
        <v>298</v>
      </c>
      <c r="F43" s="184" t="s">
        <v>245</v>
      </c>
      <c r="G43" s="182">
        <v>6368725</v>
      </c>
      <c r="H43" s="182">
        <v>148615</v>
      </c>
      <c r="I43" s="182">
        <v>0</v>
      </c>
      <c r="J43" s="182">
        <v>0</v>
      </c>
      <c r="K43" s="182">
        <v>0</v>
      </c>
      <c r="L43" s="182">
        <v>0</v>
      </c>
      <c r="M43" s="182">
        <v>100</v>
      </c>
      <c r="N43" s="133"/>
    </row>
    <row r="44" spans="1:14" ht="39.6">
      <c r="A44" s="132">
        <v>0</v>
      </c>
      <c r="B44" s="183" t="s">
        <v>291</v>
      </c>
      <c r="C44" s="183" t="s">
        <v>292</v>
      </c>
      <c r="D44" s="185" t="s">
        <v>293</v>
      </c>
      <c r="E44" s="185" t="s">
        <v>299</v>
      </c>
      <c r="F44" s="184" t="s">
        <v>264</v>
      </c>
      <c r="G44" s="182">
        <v>76970</v>
      </c>
      <c r="H44" s="182">
        <v>0</v>
      </c>
      <c r="I44" s="182">
        <v>76970</v>
      </c>
      <c r="J44" s="182">
        <v>0</v>
      </c>
      <c r="K44" s="182">
        <v>0</v>
      </c>
      <c r="L44" s="182">
        <v>0</v>
      </c>
      <c r="M44" s="182">
        <v>100</v>
      </c>
      <c r="N44" s="133"/>
    </row>
    <row r="45" spans="1:14" ht="26.4">
      <c r="A45" s="132">
        <v>0</v>
      </c>
      <c r="B45" s="183" t="s">
        <v>291</v>
      </c>
      <c r="C45" s="183" t="s">
        <v>292</v>
      </c>
      <c r="D45" s="185" t="s">
        <v>293</v>
      </c>
      <c r="E45" s="185" t="s">
        <v>300</v>
      </c>
      <c r="F45" s="184" t="s">
        <v>264</v>
      </c>
      <c r="G45" s="182">
        <v>298866</v>
      </c>
      <c r="H45" s="182">
        <v>0</v>
      </c>
      <c r="I45" s="182">
        <v>2970</v>
      </c>
      <c r="J45" s="182">
        <v>0</v>
      </c>
      <c r="K45" s="182">
        <v>0</v>
      </c>
      <c r="L45" s="182">
        <v>0</v>
      </c>
      <c r="M45" s="182">
        <v>100</v>
      </c>
      <c r="N45" s="133"/>
    </row>
    <row r="46" spans="1:14" ht="52.8">
      <c r="A46" s="132">
        <v>0</v>
      </c>
      <c r="B46" s="183" t="s">
        <v>291</v>
      </c>
      <c r="C46" s="183" t="s">
        <v>292</v>
      </c>
      <c r="D46" s="185" t="s">
        <v>293</v>
      </c>
      <c r="E46" s="185" t="s">
        <v>301</v>
      </c>
      <c r="F46" s="184" t="s">
        <v>264</v>
      </c>
      <c r="G46" s="182">
        <v>113440</v>
      </c>
      <c r="H46" s="182">
        <v>0</v>
      </c>
      <c r="I46" s="182">
        <v>113440</v>
      </c>
      <c r="J46" s="182">
        <v>0</v>
      </c>
      <c r="K46" s="182">
        <v>0</v>
      </c>
      <c r="L46" s="182">
        <v>0</v>
      </c>
      <c r="M46" s="182">
        <v>100</v>
      </c>
      <c r="N46" s="133"/>
    </row>
    <row r="47" spans="1:14" ht="66">
      <c r="A47" s="132">
        <v>0</v>
      </c>
      <c r="B47" s="183" t="s">
        <v>291</v>
      </c>
      <c r="C47" s="183" t="s">
        <v>292</v>
      </c>
      <c r="D47" s="185" t="s">
        <v>293</v>
      </c>
      <c r="E47" s="185" t="s">
        <v>302</v>
      </c>
      <c r="F47" s="184" t="s">
        <v>264</v>
      </c>
      <c r="G47" s="182">
        <v>180000</v>
      </c>
      <c r="H47" s="182">
        <v>0</v>
      </c>
      <c r="I47" s="182">
        <v>180000</v>
      </c>
      <c r="J47" s="182">
        <v>0</v>
      </c>
      <c r="K47" s="182">
        <v>0</v>
      </c>
      <c r="L47" s="182">
        <v>0</v>
      </c>
      <c r="M47" s="182">
        <v>100</v>
      </c>
      <c r="N47" s="133"/>
    </row>
    <row r="48" spans="1:14" ht="52.8">
      <c r="A48" s="132">
        <v>0</v>
      </c>
      <c r="B48" s="183" t="s">
        <v>291</v>
      </c>
      <c r="C48" s="183" t="s">
        <v>292</v>
      </c>
      <c r="D48" s="185" t="s">
        <v>293</v>
      </c>
      <c r="E48" s="185" t="s">
        <v>303</v>
      </c>
      <c r="F48" s="184" t="s">
        <v>264</v>
      </c>
      <c r="G48" s="182">
        <v>122468</v>
      </c>
      <c r="H48" s="182">
        <v>0</v>
      </c>
      <c r="I48" s="182">
        <v>122468</v>
      </c>
      <c r="J48" s="182">
        <v>0</v>
      </c>
      <c r="K48" s="182">
        <v>0</v>
      </c>
      <c r="L48" s="182">
        <v>0</v>
      </c>
      <c r="M48" s="182">
        <v>100</v>
      </c>
      <c r="N48" s="133"/>
    </row>
    <row r="49" spans="1:14" ht="39.6">
      <c r="A49" s="132">
        <v>0</v>
      </c>
      <c r="B49" s="183" t="s">
        <v>304</v>
      </c>
      <c r="C49" s="183" t="s">
        <v>286</v>
      </c>
      <c r="D49" s="185" t="s">
        <v>287</v>
      </c>
      <c r="E49" s="185" t="s">
        <v>294</v>
      </c>
      <c r="F49" s="184" t="s">
        <v>245</v>
      </c>
      <c r="G49" s="182">
        <v>149958</v>
      </c>
      <c r="H49" s="182">
        <v>145600</v>
      </c>
      <c r="I49" s="182">
        <v>0</v>
      </c>
      <c r="J49" s="182">
        <v>0</v>
      </c>
      <c r="K49" s="182">
        <v>0</v>
      </c>
      <c r="L49" s="182">
        <v>0</v>
      </c>
      <c r="M49" s="182">
        <v>100</v>
      </c>
      <c r="N49" s="133"/>
    </row>
    <row r="50" spans="1:14" ht="39.6">
      <c r="A50" s="132">
        <v>0</v>
      </c>
      <c r="B50" s="183" t="s">
        <v>304</v>
      </c>
      <c r="C50" s="183" t="s">
        <v>286</v>
      </c>
      <c r="D50" s="185" t="s">
        <v>287</v>
      </c>
      <c r="E50" s="185" t="s">
        <v>295</v>
      </c>
      <c r="F50" s="184" t="s">
        <v>245</v>
      </c>
      <c r="G50" s="182">
        <v>110000</v>
      </c>
      <c r="H50" s="182">
        <v>109521</v>
      </c>
      <c r="I50" s="182">
        <v>0</v>
      </c>
      <c r="J50" s="182">
        <v>0</v>
      </c>
      <c r="K50" s="182">
        <v>0</v>
      </c>
      <c r="L50" s="182">
        <v>0</v>
      </c>
      <c r="M50" s="182">
        <v>100</v>
      </c>
      <c r="N50" s="133"/>
    </row>
    <row r="51" spans="1:14" ht="39.6">
      <c r="A51" s="132">
        <v>0</v>
      </c>
      <c r="B51" s="183" t="s">
        <v>304</v>
      </c>
      <c r="C51" s="183" t="s">
        <v>286</v>
      </c>
      <c r="D51" s="185" t="s">
        <v>287</v>
      </c>
      <c r="E51" s="185" t="s">
        <v>296</v>
      </c>
      <c r="F51" s="184" t="s">
        <v>245</v>
      </c>
      <c r="G51" s="182">
        <v>149970</v>
      </c>
      <c r="H51" s="182">
        <v>149969</v>
      </c>
      <c r="I51" s="182">
        <v>0</v>
      </c>
      <c r="J51" s="182">
        <v>0</v>
      </c>
      <c r="K51" s="182">
        <v>0</v>
      </c>
      <c r="L51" s="182">
        <v>0</v>
      </c>
      <c r="M51" s="182">
        <v>100</v>
      </c>
      <c r="N51" s="133"/>
    </row>
    <row r="52" spans="1:14" s="179" customFormat="1" ht="28.8" customHeight="1">
      <c r="A52" s="181"/>
      <c r="B52" s="183"/>
      <c r="C52" s="183"/>
      <c r="D52" s="185"/>
      <c r="E52" s="185"/>
      <c r="F52" s="184"/>
      <c r="G52" s="182"/>
      <c r="H52" s="182"/>
      <c r="I52" s="182"/>
      <c r="J52" s="182"/>
      <c r="K52" s="182"/>
      <c r="L52" s="182"/>
      <c r="M52" s="182"/>
      <c r="N52" s="180"/>
    </row>
    <row r="53" spans="1:14" s="145" customFormat="1" ht="70.8" customHeight="1">
      <c r="A53" s="139">
        <v>1</v>
      </c>
      <c r="B53" s="140" t="s">
        <v>304</v>
      </c>
      <c r="C53" s="140" t="s">
        <v>286</v>
      </c>
      <c r="D53" s="141" t="s">
        <v>287</v>
      </c>
      <c r="E53" s="141" t="s">
        <v>305</v>
      </c>
      <c r="F53" s="142" t="s">
        <v>264</v>
      </c>
      <c r="G53" s="143">
        <v>7680743</v>
      </c>
      <c r="H53" s="143">
        <v>0</v>
      </c>
      <c r="I53" s="143">
        <v>1800000</v>
      </c>
      <c r="J53" s="143">
        <v>0</v>
      </c>
      <c r="K53" s="143">
        <v>0</v>
      </c>
      <c r="L53" s="143">
        <v>0</v>
      </c>
      <c r="M53" s="143">
        <v>100</v>
      </c>
      <c r="N53" s="144"/>
    </row>
    <row r="54" spans="1:14" ht="30.6" customHeight="1">
      <c r="B54" s="183" t="s">
        <v>13</v>
      </c>
      <c r="C54" s="183" t="s">
        <v>13</v>
      </c>
      <c r="D54" s="186" t="s">
        <v>306</v>
      </c>
      <c r="E54" s="186" t="s">
        <v>13</v>
      </c>
      <c r="F54" s="184" t="s">
        <v>13</v>
      </c>
      <c r="G54" s="182">
        <v>45666720</v>
      </c>
      <c r="H54" s="182">
        <v>4540735</v>
      </c>
      <c r="I54" s="182">
        <v>7599448</v>
      </c>
      <c r="J54" s="182">
        <v>853300</v>
      </c>
      <c r="K54" s="182">
        <v>865300</v>
      </c>
      <c r="L54" s="182">
        <v>870500</v>
      </c>
      <c r="M54" s="182">
        <v>0</v>
      </c>
    </row>
    <row r="57" spans="1:14" s="131" customFormat="1">
      <c r="B57" s="95"/>
      <c r="C57" s="95"/>
      <c r="D57" s="235"/>
      <c r="E57" s="235"/>
      <c r="F57" s="89"/>
      <c r="G57" s="136"/>
      <c r="H57" s="89"/>
      <c r="I57" s="236"/>
      <c r="J57" s="236"/>
      <c r="K57" s="95"/>
      <c r="L57" s="95"/>
    </row>
    <row r="58" spans="1:14" s="131" customFormat="1">
      <c r="B58" s="95"/>
      <c r="C58" s="95"/>
      <c r="D58" s="235"/>
      <c r="E58" s="235"/>
      <c r="F58" s="95"/>
      <c r="G58" s="137"/>
      <c r="H58" s="95"/>
      <c r="I58" s="237"/>
      <c r="J58" s="237"/>
      <c r="K58" s="95"/>
      <c r="L58" s="95"/>
    </row>
  </sheetData>
  <mergeCells count="5">
    <mergeCell ref="K3:M3"/>
    <mergeCell ref="B6:M6"/>
    <mergeCell ref="D57:E58"/>
    <mergeCell ref="I57:J57"/>
    <mergeCell ref="I58:J58"/>
  </mergeCells>
  <conditionalFormatting sqref="B12:B53">
    <cfRule type="expression" dxfId="23" priority="24" stopIfTrue="1">
      <formula>A12=1</formula>
    </cfRule>
  </conditionalFormatting>
  <conditionalFormatting sqref="C12:C53">
    <cfRule type="expression" dxfId="22" priority="23" stopIfTrue="1">
      <formula>A12=1</formula>
    </cfRule>
  </conditionalFormatting>
  <conditionalFormatting sqref="D12:D53">
    <cfRule type="expression" dxfId="21" priority="22" stopIfTrue="1">
      <formula>A12=1</formula>
    </cfRule>
  </conditionalFormatting>
  <conditionalFormatting sqref="E12:E53">
    <cfRule type="expression" dxfId="20" priority="21" stopIfTrue="1">
      <formula>A12=1</formula>
    </cfRule>
  </conditionalFormatting>
  <conditionalFormatting sqref="F12:F53">
    <cfRule type="expression" dxfId="19" priority="20" stopIfTrue="1">
      <formula>A12=1</formula>
    </cfRule>
  </conditionalFormatting>
  <conditionalFormatting sqref="G12:G53">
    <cfRule type="expression" dxfId="18" priority="19" stopIfTrue="1">
      <formula>A12=1</formula>
    </cfRule>
  </conditionalFormatting>
  <conditionalFormatting sqref="H12:H53">
    <cfRule type="expression" dxfId="17" priority="18" stopIfTrue="1">
      <formula>A12=1</formula>
    </cfRule>
  </conditionalFormatting>
  <conditionalFormatting sqref="I12:I53">
    <cfRule type="expression" dxfId="16" priority="17" stopIfTrue="1">
      <formula>A12=1</formula>
    </cfRule>
  </conditionalFormatting>
  <conditionalFormatting sqref="J12:J53">
    <cfRule type="expression" dxfId="15" priority="16" stopIfTrue="1">
      <formula>A12=1</formula>
    </cfRule>
  </conditionalFormatting>
  <conditionalFormatting sqref="K12:K53">
    <cfRule type="expression" dxfId="14" priority="15" stopIfTrue="1">
      <formula>A12=1</formula>
    </cfRule>
  </conditionalFormatting>
  <conditionalFormatting sqref="L12:L53">
    <cfRule type="expression" dxfId="13" priority="14" stopIfTrue="1">
      <formula>A12=1</formula>
    </cfRule>
  </conditionalFormatting>
  <conditionalFormatting sqref="M12:M53">
    <cfRule type="expression" dxfId="12" priority="13" stopIfTrue="1">
      <formula>A12=1</formula>
    </cfRule>
  </conditionalFormatting>
  <conditionalFormatting sqref="B55:B60">
    <cfRule type="expression" dxfId="11" priority="12" stopIfTrue="1">
      <formula>A55=1</formula>
    </cfRule>
  </conditionalFormatting>
  <conditionalFormatting sqref="C55:C60">
    <cfRule type="expression" dxfId="10" priority="11" stopIfTrue="1">
      <formula>A55=1</formula>
    </cfRule>
  </conditionalFormatting>
  <conditionalFormatting sqref="D55:D60">
    <cfRule type="expression" dxfId="9" priority="10" stopIfTrue="1">
      <formula>A55=1</formula>
    </cfRule>
  </conditionalFormatting>
  <conditionalFormatting sqref="E55:E60">
    <cfRule type="expression" dxfId="8" priority="9" stopIfTrue="1">
      <formula>A55=1</formula>
    </cfRule>
  </conditionalFormatting>
  <conditionalFormatting sqref="F55:F60">
    <cfRule type="expression" dxfId="7" priority="8" stopIfTrue="1">
      <formula>A55=1</formula>
    </cfRule>
  </conditionalFormatting>
  <conditionalFormatting sqref="G55:G60">
    <cfRule type="expression" dxfId="6" priority="7" stopIfTrue="1">
      <formula>A55=1</formula>
    </cfRule>
  </conditionalFormatting>
  <conditionalFormatting sqref="H55:H60">
    <cfRule type="expression" dxfId="5" priority="6" stopIfTrue="1">
      <formula>A55=1</formula>
    </cfRule>
  </conditionalFormatting>
  <conditionalFormatting sqref="I55:I60">
    <cfRule type="expression" dxfId="4" priority="5" stopIfTrue="1">
      <formula>A55=1</formula>
    </cfRule>
  </conditionalFormatting>
  <conditionalFormatting sqref="J55:J60">
    <cfRule type="expression" dxfId="3" priority="4" stopIfTrue="1">
      <formula>A55=1</formula>
    </cfRule>
  </conditionalFormatting>
  <conditionalFormatting sqref="K55:K60">
    <cfRule type="expression" dxfId="2" priority="3" stopIfTrue="1">
      <formula>A55=1</formula>
    </cfRule>
  </conditionalFormatting>
  <conditionalFormatting sqref="L55:L60">
    <cfRule type="expression" dxfId="1" priority="2" stopIfTrue="1">
      <formula>A55=1</formula>
    </cfRule>
  </conditionalFormatting>
  <conditionalFormatting sqref="M55:M60">
    <cfRule type="expression" dxfId="0" priority="1" stopIfTrue="1">
      <formula>A55=1</formula>
    </cfRule>
  </conditionalFormatting>
  <pageMargins left="0.23622047244094491" right="0.19685039370078741" top="0.27559055118110237" bottom="0.19685039370078741" header="0.31496062992125984" footer="0.19685039370078741"/>
  <pageSetup paperSize="9"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7"/>
  <sheetViews>
    <sheetView topLeftCell="A2" workbookViewId="0">
      <selection activeCell="H2" sqref="H2"/>
    </sheetView>
  </sheetViews>
  <sheetFormatPr defaultRowHeight="13.8"/>
  <cols>
    <col min="1" max="1" width="11.44140625" customWidth="1"/>
    <col min="2" max="2" width="11.109375" customWidth="1"/>
    <col min="3" max="3" width="27.33203125" customWidth="1"/>
    <col min="4" max="4" width="38.77734375" customWidth="1"/>
    <col min="5" max="5" width="16.33203125" customWidth="1"/>
    <col min="6" max="6" width="15.5546875" customWidth="1"/>
    <col min="7" max="7" width="14.33203125" customWidth="1"/>
    <col min="8" max="8" width="14.77734375" customWidth="1"/>
    <col min="9" max="9" width="11.21875" customWidth="1"/>
    <col min="10" max="10" width="10.88671875" customWidth="1"/>
    <col min="11" max="11" width="11.77734375" customWidth="1"/>
    <col min="12" max="12" width="13.77734375" customWidth="1"/>
  </cols>
  <sheetData>
    <row r="1" spans="1:13" s="193" customFormat="1" ht="409.2" customHeight="1"/>
    <row r="2" spans="1:13" s="193" customFormat="1" ht="265.2" customHeight="1"/>
    <row r="3" spans="1:13">
      <c r="A3" s="196"/>
      <c r="B3" s="196"/>
      <c r="C3" s="203"/>
      <c r="D3" s="203"/>
      <c r="E3" s="196"/>
      <c r="F3" s="196"/>
      <c r="G3" s="196"/>
      <c r="H3" s="196"/>
      <c r="I3" s="163" t="s">
        <v>227</v>
      </c>
      <c r="L3" s="194"/>
      <c r="M3" s="138"/>
    </row>
    <row r="4" spans="1:13">
      <c r="A4" s="196"/>
      <c r="B4" s="196"/>
      <c r="C4" s="203"/>
      <c r="D4" s="203"/>
      <c r="E4" s="196"/>
      <c r="F4" s="196"/>
      <c r="G4" s="196"/>
      <c r="H4" s="196"/>
      <c r="I4" s="215" t="s">
        <v>30</v>
      </c>
      <c r="J4" s="215"/>
      <c r="K4" s="215"/>
      <c r="L4" s="215"/>
      <c r="M4" s="138"/>
    </row>
    <row r="5" spans="1:13" ht="13.8" customHeight="1">
      <c r="A5" s="196"/>
      <c r="B5" s="196"/>
      <c r="C5" s="203"/>
      <c r="D5" s="203"/>
      <c r="E5" s="196"/>
      <c r="F5" s="196"/>
      <c r="G5" s="196"/>
      <c r="H5" s="196"/>
      <c r="I5" s="216" t="s">
        <v>31</v>
      </c>
      <c r="J5" s="216"/>
      <c r="K5" s="216"/>
      <c r="L5" s="216"/>
      <c r="M5" s="213"/>
    </row>
    <row r="6" spans="1:13">
      <c r="A6" s="196"/>
      <c r="B6" s="196"/>
      <c r="C6" s="203"/>
      <c r="D6" s="203"/>
      <c r="E6" s="196"/>
      <c r="F6" s="196"/>
      <c r="G6" s="196"/>
      <c r="H6" s="196"/>
      <c r="I6" s="215" t="s">
        <v>32</v>
      </c>
      <c r="J6" s="215"/>
      <c r="K6" s="215"/>
      <c r="L6" s="215"/>
      <c r="M6" s="138"/>
    </row>
    <row r="7" spans="1:13">
      <c r="A7" s="205"/>
      <c r="B7" s="196"/>
      <c r="C7" s="203"/>
      <c r="D7" s="203"/>
      <c r="E7" s="196"/>
      <c r="F7" s="196"/>
      <c r="G7" s="196"/>
      <c r="H7" s="196"/>
      <c r="I7" s="196"/>
      <c r="J7" s="196"/>
      <c r="K7" s="196"/>
      <c r="L7" s="195"/>
      <c r="M7" s="193"/>
    </row>
    <row r="8" spans="1:13" ht="15.6">
      <c r="A8" s="228" t="s">
        <v>228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193"/>
    </row>
    <row r="9" spans="1:13">
      <c r="A9" s="206" t="s">
        <v>9</v>
      </c>
      <c r="B9" s="196"/>
      <c r="C9" s="203"/>
      <c r="D9" s="203"/>
      <c r="E9" s="196"/>
      <c r="F9" s="196"/>
      <c r="G9" s="196"/>
      <c r="H9" s="196"/>
      <c r="I9" s="196"/>
      <c r="J9" s="196"/>
      <c r="K9" s="196"/>
      <c r="L9" s="195"/>
      <c r="M9" s="193"/>
    </row>
    <row r="10" spans="1:13">
      <c r="A10" s="197" t="s">
        <v>2</v>
      </c>
      <c r="B10" s="196"/>
      <c r="C10" s="203"/>
      <c r="D10" s="203"/>
      <c r="E10" s="196"/>
      <c r="F10" s="196"/>
      <c r="G10" s="196"/>
      <c r="H10" s="196"/>
      <c r="I10" s="196"/>
      <c r="J10" s="196"/>
      <c r="K10" s="196"/>
      <c r="L10" s="195"/>
      <c r="M10" s="193"/>
    </row>
    <row r="11" spans="1:13">
      <c r="A11" s="196"/>
      <c r="B11" s="196"/>
      <c r="C11" s="203"/>
      <c r="D11" s="203"/>
      <c r="E11" s="196"/>
      <c r="F11" s="196"/>
      <c r="G11" s="196"/>
      <c r="H11" s="196"/>
      <c r="I11" s="196"/>
      <c r="J11" s="196"/>
      <c r="K11" s="196"/>
      <c r="L11" s="198" t="s">
        <v>3</v>
      </c>
      <c r="M11" s="193"/>
    </row>
    <row r="12" spans="1:13" ht="118.8">
      <c r="A12" s="214" t="s">
        <v>229</v>
      </c>
      <c r="B12" s="214" t="s">
        <v>203</v>
      </c>
      <c r="C12" s="207" t="s">
        <v>230</v>
      </c>
      <c r="D12" s="207" t="s">
        <v>231</v>
      </c>
      <c r="E12" s="207" t="s">
        <v>232</v>
      </c>
      <c r="F12" s="207" t="s">
        <v>233</v>
      </c>
      <c r="G12" s="207" t="s">
        <v>234</v>
      </c>
      <c r="H12" s="207" t="s">
        <v>235</v>
      </c>
      <c r="I12" s="207" t="s">
        <v>236</v>
      </c>
      <c r="J12" s="207" t="s">
        <v>237</v>
      </c>
      <c r="K12" s="207" t="s">
        <v>238</v>
      </c>
      <c r="L12" s="207" t="s">
        <v>239</v>
      </c>
      <c r="M12" s="193"/>
    </row>
    <row r="13" spans="1:13">
      <c r="A13" s="208">
        <v>1</v>
      </c>
      <c r="B13" s="208">
        <v>2</v>
      </c>
      <c r="C13" s="208">
        <v>3</v>
      </c>
      <c r="D13" s="208">
        <v>4</v>
      </c>
      <c r="E13" s="208">
        <v>5</v>
      </c>
      <c r="F13" s="208">
        <v>6</v>
      </c>
      <c r="G13" s="208">
        <v>7</v>
      </c>
      <c r="H13" s="208">
        <v>8</v>
      </c>
      <c r="I13" s="208">
        <v>9</v>
      </c>
      <c r="J13" s="208">
        <v>10</v>
      </c>
      <c r="K13" s="208">
        <v>11</v>
      </c>
      <c r="L13" s="208">
        <v>12</v>
      </c>
      <c r="M13" s="193"/>
    </row>
    <row r="14" spans="1:13" ht="26.4">
      <c r="A14" s="209" t="s">
        <v>114</v>
      </c>
      <c r="B14" s="209"/>
      <c r="C14" s="210" t="s">
        <v>240</v>
      </c>
      <c r="D14" s="210"/>
      <c r="E14" s="211"/>
      <c r="F14" s="212">
        <v>30065991</v>
      </c>
      <c r="G14" s="212">
        <v>3641412</v>
      </c>
      <c r="H14" s="212">
        <v>5303600</v>
      </c>
      <c r="I14" s="212">
        <v>853300</v>
      </c>
      <c r="J14" s="212">
        <v>865300</v>
      </c>
      <c r="K14" s="212">
        <v>870500</v>
      </c>
      <c r="L14" s="212">
        <v>0</v>
      </c>
      <c r="M14" s="199"/>
    </row>
    <row r="15" spans="1:13" ht="52.8">
      <c r="A15" s="201" t="s">
        <v>241</v>
      </c>
      <c r="B15" s="201" t="s">
        <v>242</v>
      </c>
      <c r="C15" s="204" t="s">
        <v>243</v>
      </c>
      <c r="D15" s="204" t="s">
        <v>244</v>
      </c>
      <c r="E15" s="202" t="s">
        <v>245</v>
      </c>
      <c r="F15" s="200">
        <v>299262</v>
      </c>
      <c r="G15" s="200">
        <v>80079</v>
      </c>
      <c r="H15" s="200">
        <v>0</v>
      </c>
      <c r="I15" s="200">
        <v>0</v>
      </c>
      <c r="J15" s="200">
        <v>0</v>
      </c>
      <c r="K15" s="200">
        <v>0</v>
      </c>
      <c r="L15" s="200">
        <v>100</v>
      </c>
      <c r="M15" s="199"/>
    </row>
    <row r="16" spans="1:13" ht="39.6">
      <c r="A16" s="201" t="s">
        <v>246</v>
      </c>
      <c r="B16" s="201" t="s">
        <v>247</v>
      </c>
      <c r="C16" s="204" t="s">
        <v>248</v>
      </c>
      <c r="D16" s="204" t="s">
        <v>249</v>
      </c>
      <c r="E16" s="202" t="s">
        <v>245</v>
      </c>
      <c r="F16" s="200">
        <v>6373170</v>
      </c>
      <c r="G16" s="200">
        <v>154800</v>
      </c>
      <c r="H16" s="200">
        <v>0</v>
      </c>
      <c r="I16" s="200">
        <v>0</v>
      </c>
      <c r="J16" s="200">
        <v>0</v>
      </c>
      <c r="K16" s="200">
        <v>0</v>
      </c>
      <c r="L16" s="200">
        <v>100</v>
      </c>
      <c r="M16" s="199"/>
    </row>
    <row r="17" spans="1:13" ht="52.8">
      <c r="A17" s="201" t="s">
        <v>250</v>
      </c>
      <c r="B17" s="201" t="s">
        <v>251</v>
      </c>
      <c r="C17" s="204" t="s">
        <v>252</v>
      </c>
      <c r="D17" s="204" t="s">
        <v>253</v>
      </c>
      <c r="E17" s="202" t="s">
        <v>245</v>
      </c>
      <c r="F17" s="200">
        <v>405025</v>
      </c>
      <c r="G17" s="200">
        <v>144755</v>
      </c>
      <c r="H17" s="200">
        <v>0</v>
      </c>
      <c r="I17" s="200">
        <v>0</v>
      </c>
      <c r="J17" s="200">
        <v>0</v>
      </c>
      <c r="K17" s="200">
        <v>0</v>
      </c>
      <c r="L17" s="200">
        <v>100</v>
      </c>
      <c r="M17" s="199"/>
    </row>
    <row r="18" spans="1:13" ht="52.8">
      <c r="A18" s="201" t="s">
        <v>250</v>
      </c>
      <c r="B18" s="201" t="s">
        <v>251</v>
      </c>
      <c r="C18" s="204" t="s">
        <v>252</v>
      </c>
      <c r="D18" s="204" t="s">
        <v>254</v>
      </c>
      <c r="E18" s="202" t="s">
        <v>245</v>
      </c>
      <c r="F18" s="200">
        <v>790433</v>
      </c>
      <c r="G18" s="200">
        <v>261769</v>
      </c>
      <c r="H18" s="200">
        <v>0</v>
      </c>
      <c r="I18" s="200">
        <v>0</v>
      </c>
      <c r="J18" s="200">
        <v>0</v>
      </c>
      <c r="K18" s="200">
        <v>0</v>
      </c>
      <c r="L18" s="200">
        <v>100</v>
      </c>
      <c r="M18" s="199"/>
    </row>
    <row r="19" spans="1:13" ht="39.6">
      <c r="A19" s="201" t="s">
        <v>250</v>
      </c>
      <c r="B19" s="201" t="s">
        <v>251</v>
      </c>
      <c r="C19" s="204" t="s">
        <v>252</v>
      </c>
      <c r="D19" s="204" t="s">
        <v>255</v>
      </c>
      <c r="E19" s="202" t="s">
        <v>245</v>
      </c>
      <c r="F19" s="200">
        <v>2299216</v>
      </c>
      <c r="G19" s="200">
        <v>153948</v>
      </c>
      <c r="H19" s="200">
        <v>0</v>
      </c>
      <c r="I19" s="200">
        <v>0</v>
      </c>
      <c r="J19" s="200">
        <v>0</v>
      </c>
      <c r="K19" s="200">
        <v>0</v>
      </c>
      <c r="L19" s="200">
        <v>100</v>
      </c>
      <c r="M19" s="199"/>
    </row>
    <row r="20" spans="1:13" ht="39.6">
      <c r="A20" s="201" t="s">
        <v>250</v>
      </c>
      <c r="B20" s="201" t="s">
        <v>251</v>
      </c>
      <c r="C20" s="204" t="s">
        <v>252</v>
      </c>
      <c r="D20" s="204" t="s">
        <v>256</v>
      </c>
      <c r="E20" s="202" t="s">
        <v>245</v>
      </c>
      <c r="F20" s="200">
        <v>2164847</v>
      </c>
      <c r="G20" s="200">
        <v>51069</v>
      </c>
      <c r="H20" s="200">
        <v>0</v>
      </c>
      <c r="I20" s="200">
        <v>0</v>
      </c>
      <c r="J20" s="200">
        <v>0</v>
      </c>
      <c r="K20" s="200">
        <v>0</v>
      </c>
      <c r="L20" s="200">
        <v>100</v>
      </c>
      <c r="M20" s="199"/>
    </row>
    <row r="21" spans="1:13" ht="39.6">
      <c r="A21" s="201" t="s">
        <v>250</v>
      </c>
      <c r="B21" s="201" t="s">
        <v>251</v>
      </c>
      <c r="C21" s="204" t="s">
        <v>252</v>
      </c>
      <c r="D21" s="204" t="s">
        <v>257</v>
      </c>
      <c r="E21" s="202" t="s">
        <v>245</v>
      </c>
      <c r="F21" s="200">
        <v>1257442</v>
      </c>
      <c r="G21" s="200">
        <v>40454</v>
      </c>
      <c r="H21" s="200">
        <v>0</v>
      </c>
      <c r="I21" s="200">
        <v>0</v>
      </c>
      <c r="J21" s="200">
        <v>0</v>
      </c>
      <c r="K21" s="200">
        <v>0</v>
      </c>
      <c r="L21" s="200">
        <v>100</v>
      </c>
      <c r="M21" s="199"/>
    </row>
    <row r="22" spans="1:13" ht="39.6">
      <c r="A22" s="201" t="s">
        <v>250</v>
      </c>
      <c r="B22" s="201" t="s">
        <v>251</v>
      </c>
      <c r="C22" s="204" t="s">
        <v>252</v>
      </c>
      <c r="D22" s="204" t="s">
        <v>258</v>
      </c>
      <c r="E22" s="202" t="s">
        <v>259</v>
      </c>
      <c r="F22" s="200">
        <v>2734302</v>
      </c>
      <c r="G22" s="200">
        <v>25000</v>
      </c>
      <c r="H22" s="200">
        <v>769080</v>
      </c>
      <c r="I22" s="200">
        <v>0</v>
      </c>
      <c r="J22" s="200">
        <v>0</v>
      </c>
      <c r="K22" s="200">
        <v>0</v>
      </c>
      <c r="L22" s="200">
        <v>100</v>
      </c>
      <c r="M22" s="199"/>
    </row>
    <row r="23" spans="1:13" ht="52.8">
      <c r="A23" s="201" t="s">
        <v>260</v>
      </c>
      <c r="B23" s="201" t="s">
        <v>261</v>
      </c>
      <c r="C23" s="204" t="s">
        <v>262</v>
      </c>
      <c r="D23" s="204" t="s">
        <v>263</v>
      </c>
      <c r="E23" s="202" t="s">
        <v>264</v>
      </c>
      <c r="F23" s="200">
        <v>265254</v>
      </c>
      <c r="G23" s="200">
        <v>0</v>
      </c>
      <c r="H23" s="200">
        <v>68700</v>
      </c>
      <c r="I23" s="200">
        <v>0</v>
      </c>
      <c r="J23" s="200">
        <v>0</v>
      </c>
      <c r="K23" s="200">
        <v>0</v>
      </c>
      <c r="L23" s="200">
        <v>100</v>
      </c>
      <c r="M23" s="199"/>
    </row>
    <row r="24" spans="1:13" ht="39.6">
      <c r="A24" s="201" t="s">
        <v>265</v>
      </c>
      <c r="B24" s="201" t="s">
        <v>266</v>
      </c>
      <c r="C24" s="204" t="s">
        <v>267</v>
      </c>
      <c r="D24" s="204" t="s">
        <v>268</v>
      </c>
      <c r="E24" s="202" t="s">
        <v>264</v>
      </c>
      <c r="F24" s="200">
        <v>299770</v>
      </c>
      <c r="G24" s="200">
        <v>0</v>
      </c>
      <c r="H24" s="200">
        <v>69176</v>
      </c>
      <c r="I24" s="200">
        <v>0</v>
      </c>
      <c r="J24" s="200">
        <v>0</v>
      </c>
      <c r="K24" s="200">
        <v>0</v>
      </c>
      <c r="L24" s="200">
        <v>100</v>
      </c>
      <c r="M24" s="199"/>
    </row>
    <row r="25" spans="1:13" ht="52.8">
      <c r="A25" s="201" t="s">
        <v>265</v>
      </c>
      <c r="B25" s="201" t="s">
        <v>266</v>
      </c>
      <c r="C25" s="204" t="s">
        <v>267</v>
      </c>
      <c r="D25" s="204" t="s">
        <v>269</v>
      </c>
      <c r="E25" s="202" t="s">
        <v>264</v>
      </c>
      <c r="F25" s="200">
        <v>270000</v>
      </c>
      <c r="G25" s="200">
        <v>0</v>
      </c>
      <c r="H25" s="200">
        <v>56970</v>
      </c>
      <c r="I25" s="200">
        <v>0</v>
      </c>
      <c r="J25" s="200">
        <v>0</v>
      </c>
      <c r="K25" s="200">
        <v>0</v>
      </c>
      <c r="L25" s="200">
        <v>100</v>
      </c>
      <c r="M25" s="199"/>
    </row>
    <row r="26" spans="1:13" ht="39.6">
      <c r="A26" s="201" t="s">
        <v>265</v>
      </c>
      <c r="B26" s="201" t="s">
        <v>266</v>
      </c>
      <c r="C26" s="204" t="s">
        <v>267</v>
      </c>
      <c r="D26" s="204" t="s">
        <v>270</v>
      </c>
      <c r="E26" s="202" t="s">
        <v>264</v>
      </c>
      <c r="F26" s="200">
        <v>295554</v>
      </c>
      <c r="G26" s="200">
        <v>0</v>
      </c>
      <c r="H26" s="200">
        <v>2970</v>
      </c>
      <c r="I26" s="200">
        <v>0</v>
      </c>
      <c r="J26" s="200">
        <v>0</v>
      </c>
      <c r="K26" s="200">
        <v>0</v>
      </c>
      <c r="L26" s="200">
        <v>100</v>
      </c>
      <c r="M26" s="199"/>
    </row>
    <row r="27" spans="1:13" ht="52.8">
      <c r="A27" s="201" t="s">
        <v>265</v>
      </c>
      <c r="B27" s="201" t="s">
        <v>266</v>
      </c>
      <c r="C27" s="204" t="s">
        <v>267</v>
      </c>
      <c r="D27" s="204" t="s">
        <v>271</v>
      </c>
      <c r="E27" s="202" t="s">
        <v>264</v>
      </c>
      <c r="F27" s="200">
        <v>250422</v>
      </c>
      <c r="G27" s="200">
        <v>0</v>
      </c>
      <c r="H27" s="200">
        <v>2700</v>
      </c>
      <c r="I27" s="200">
        <v>0</v>
      </c>
      <c r="J27" s="200">
        <v>0</v>
      </c>
      <c r="K27" s="200">
        <v>0</v>
      </c>
      <c r="L27" s="200">
        <v>100</v>
      </c>
      <c r="M27" s="199"/>
    </row>
    <row r="28" spans="1:13" ht="52.8">
      <c r="A28" s="201" t="s">
        <v>265</v>
      </c>
      <c r="B28" s="201" t="s">
        <v>266</v>
      </c>
      <c r="C28" s="204" t="s">
        <v>267</v>
      </c>
      <c r="D28" s="204" t="s">
        <v>272</v>
      </c>
      <c r="E28" s="202" t="s">
        <v>264</v>
      </c>
      <c r="F28" s="200">
        <v>250518</v>
      </c>
      <c r="G28" s="200">
        <v>0</v>
      </c>
      <c r="H28" s="200">
        <v>2700</v>
      </c>
      <c r="I28" s="200">
        <v>0</v>
      </c>
      <c r="J28" s="200">
        <v>0</v>
      </c>
      <c r="K28" s="200">
        <v>0</v>
      </c>
      <c r="L28" s="200">
        <v>100</v>
      </c>
      <c r="M28" s="199"/>
    </row>
    <row r="29" spans="1:13" ht="39.6">
      <c r="A29" s="201" t="s">
        <v>265</v>
      </c>
      <c r="B29" s="201" t="s">
        <v>266</v>
      </c>
      <c r="C29" s="204" t="s">
        <v>267</v>
      </c>
      <c r="D29" s="204" t="s">
        <v>273</v>
      </c>
      <c r="E29" s="202" t="s">
        <v>264</v>
      </c>
      <c r="F29" s="200">
        <v>219125</v>
      </c>
      <c r="G29" s="200">
        <v>0</v>
      </c>
      <c r="H29" s="200">
        <v>4500</v>
      </c>
      <c r="I29" s="200">
        <v>0</v>
      </c>
      <c r="J29" s="200">
        <v>0</v>
      </c>
      <c r="K29" s="200">
        <v>0</v>
      </c>
      <c r="L29" s="200">
        <v>100</v>
      </c>
      <c r="M29" s="199"/>
    </row>
    <row r="30" spans="1:13" ht="52.8">
      <c r="A30" s="201" t="s">
        <v>265</v>
      </c>
      <c r="B30" s="201" t="s">
        <v>266</v>
      </c>
      <c r="C30" s="204" t="s">
        <v>267</v>
      </c>
      <c r="D30" s="204" t="s">
        <v>274</v>
      </c>
      <c r="E30" s="202" t="s">
        <v>264</v>
      </c>
      <c r="F30" s="200">
        <v>172065</v>
      </c>
      <c r="G30" s="200">
        <v>0</v>
      </c>
      <c r="H30" s="200">
        <v>2025</v>
      </c>
      <c r="I30" s="200">
        <v>0</v>
      </c>
      <c r="J30" s="200">
        <v>0</v>
      </c>
      <c r="K30" s="200">
        <v>0</v>
      </c>
      <c r="L30" s="200">
        <v>100</v>
      </c>
      <c r="M30" s="199"/>
    </row>
    <row r="31" spans="1:13" ht="66">
      <c r="A31" s="201" t="s">
        <v>275</v>
      </c>
      <c r="B31" s="201" t="s">
        <v>276</v>
      </c>
      <c r="C31" s="204" t="s">
        <v>277</v>
      </c>
      <c r="D31" s="204" t="s">
        <v>278</v>
      </c>
      <c r="E31" s="202" t="s">
        <v>259</v>
      </c>
      <c r="F31" s="200">
        <v>2427704</v>
      </c>
      <c r="G31" s="200">
        <v>723298</v>
      </c>
      <c r="H31" s="200">
        <v>586903</v>
      </c>
      <c r="I31" s="200">
        <v>0</v>
      </c>
      <c r="J31" s="200">
        <v>0</v>
      </c>
      <c r="K31" s="200">
        <v>0</v>
      </c>
      <c r="L31" s="200">
        <v>100</v>
      </c>
      <c r="M31" s="199"/>
    </row>
    <row r="32" spans="1:13" ht="26.4">
      <c r="A32" s="201" t="s">
        <v>279</v>
      </c>
      <c r="B32" s="201" t="s">
        <v>280</v>
      </c>
      <c r="C32" s="204" t="s">
        <v>281</v>
      </c>
      <c r="D32" s="204" t="s">
        <v>282</v>
      </c>
      <c r="E32" s="202" t="s">
        <v>245</v>
      </c>
      <c r="F32" s="200">
        <v>281740</v>
      </c>
      <c r="G32" s="200">
        <v>281740</v>
      </c>
      <c r="H32" s="200">
        <v>0</v>
      </c>
      <c r="I32" s="200">
        <v>0</v>
      </c>
      <c r="J32" s="200">
        <v>0</v>
      </c>
      <c r="K32" s="200">
        <v>0</v>
      </c>
      <c r="L32" s="200">
        <v>100</v>
      </c>
      <c r="M32" s="199"/>
    </row>
    <row r="33" spans="1:13" ht="39.6">
      <c r="A33" s="201" t="s">
        <v>279</v>
      </c>
      <c r="B33" s="201" t="s">
        <v>280</v>
      </c>
      <c r="C33" s="204" t="s">
        <v>281</v>
      </c>
      <c r="D33" s="204" t="s">
        <v>283</v>
      </c>
      <c r="E33" s="202" t="s">
        <v>284</v>
      </c>
      <c r="F33" s="200">
        <v>298700</v>
      </c>
      <c r="G33" s="200">
        <v>0</v>
      </c>
      <c r="H33" s="200">
        <v>298700</v>
      </c>
      <c r="I33" s="200">
        <v>0</v>
      </c>
      <c r="J33" s="200">
        <v>0</v>
      </c>
      <c r="K33" s="200">
        <v>0</v>
      </c>
      <c r="L33" s="200">
        <v>100</v>
      </c>
      <c r="M33" s="199"/>
    </row>
    <row r="34" spans="1:13" ht="52.8">
      <c r="A34" s="201" t="s">
        <v>285</v>
      </c>
      <c r="B34" s="201" t="s">
        <v>286</v>
      </c>
      <c r="C34" s="204" t="s">
        <v>287</v>
      </c>
      <c r="D34" s="204" t="s">
        <v>244</v>
      </c>
      <c r="E34" s="202" t="s">
        <v>245</v>
      </c>
      <c r="F34" s="200">
        <v>299262</v>
      </c>
      <c r="G34" s="200">
        <v>149277</v>
      </c>
      <c r="H34" s="200">
        <v>0</v>
      </c>
      <c r="I34" s="200">
        <v>0</v>
      </c>
      <c r="J34" s="200">
        <v>0</v>
      </c>
      <c r="K34" s="200">
        <v>0</v>
      </c>
      <c r="L34" s="200">
        <v>100</v>
      </c>
      <c r="M34" s="199"/>
    </row>
    <row r="35" spans="1:13" ht="52.8">
      <c r="A35" s="201" t="s">
        <v>285</v>
      </c>
      <c r="B35" s="201" t="s">
        <v>286</v>
      </c>
      <c r="C35" s="204" t="s">
        <v>287</v>
      </c>
      <c r="D35" s="204" t="s">
        <v>253</v>
      </c>
      <c r="E35" s="202" t="s">
        <v>245</v>
      </c>
      <c r="F35" s="200">
        <v>405025</v>
      </c>
      <c r="G35" s="200">
        <v>259181</v>
      </c>
      <c r="H35" s="200">
        <v>0</v>
      </c>
      <c r="I35" s="200">
        <v>0</v>
      </c>
      <c r="J35" s="200">
        <v>0</v>
      </c>
      <c r="K35" s="200">
        <v>0</v>
      </c>
      <c r="L35" s="200">
        <v>100</v>
      </c>
      <c r="M35" s="199"/>
    </row>
    <row r="36" spans="1:13" ht="52.8">
      <c r="A36" s="201" t="s">
        <v>285</v>
      </c>
      <c r="B36" s="201" t="s">
        <v>286</v>
      </c>
      <c r="C36" s="204" t="s">
        <v>287</v>
      </c>
      <c r="D36" s="204" t="s">
        <v>254</v>
      </c>
      <c r="E36" s="202" t="s">
        <v>245</v>
      </c>
      <c r="F36" s="200">
        <v>790433</v>
      </c>
      <c r="G36" s="200">
        <v>526720</v>
      </c>
      <c r="H36" s="200">
        <v>0</v>
      </c>
      <c r="I36" s="200">
        <v>0</v>
      </c>
      <c r="J36" s="200">
        <v>0</v>
      </c>
      <c r="K36" s="200">
        <v>0</v>
      </c>
      <c r="L36" s="200">
        <v>100</v>
      </c>
      <c r="M36" s="199"/>
    </row>
    <row r="37" spans="1:13" ht="52.8">
      <c r="A37" s="201" t="s">
        <v>285</v>
      </c>
      <c r="B37" s="201" t="s">
        <v>286</v>
      </c>
      <c r="C37" s="204" t="s">
        <v>287</v>
      </c>
      <c r="D37" s="204" t="s">
        <v>288</v>
      </c>
      <c r="E37" s="202" t="s">
        <v>264</v>
      </c>
      <c r="F37" s="200">
        <v>1235000</v>
      </c>
      <c r="G37" s="200">
        <v>0</v>
      </c>
      <c r="H37" s="200">
        <v>1235000</v>
      </c>
      <c r="I37" s="200">
        <v>0</v>
      </c>
      <c r="J37" s="200">
        <v>0</v>
      </c>
      <c r="K37" s="200">
        <v>0</v>
      </c>
      <c r="L37" s="200">
        <v>100</v>
      </c>
      <c r="M37" s="199"/>
    </row>
    <row r="38" spans="1:13" ht="52.8">
      <c r="A38" s="201" t="s">
        <v>285</v>
      </c>
      <c r="B38" s="201" t="s">
        <v>286</v>
      </c>
      <c r="C38" s="204" t="s">
        <v>287</v>
      </c>
      <c r="D38" s="204" t="s">
        <v>289</v>
      </c>
      <c r="E38" s="202" t="s">
        <v>259</v>
      </c>
      <c r="F38" s="200">
        <v>1200000</v>
      </c>
      <c r="G38" s="200">
        <v>0</v>
      </c>
      <c r="H38" s="200">
        <v>800876</v>
      </c>
      <c r="I38" s="200">
        <v>0</v>
      </c>
      <c r="J38" s="200">
        <v>0</v>
      </c>
      <c r="K38" s="200">
        <v>0</v>
      </c>
      <c r="L38" s="200">
        <v>100</v>
      </c>
      <c r="M38" s="199"/>
    </row>
    <row r="39" spans="1:13" ht="66">
      <c r="A39" s="201" t="s">
        <v>307</v>
      </c>
      <c r="B39" s="201" t="s">
        <v>308</v>
      </c>
      <c r="C39" s="204" t="s">
        <v>309</v>
      </c>
      <c r="D39" s="204" t="s">
        <v>310</v>
      </c>
      <c r="E39" s="202" t="s">
        <v>311</v>
      </c>
      <c r="F39" s="200">
        <v>4781722</v>
      </c>
      <c r="G39" s="200">
        <v>789322</v>
      </c>
      <c r="H39" s="200">
        <v>1403300</v>
      </c>
      <c r="I39" s="200">
        <v>853300</v>
      </c>
      <c r="J39" s="200">
        <v>865300</v>
      </c>
      <c r="K39" s="200">
        <v>870500</v>
      </c>
      <c r="L39" s="200">
        <v>100</v>
      </c>
      <c r="M39" s="199"/>
    </row>
    <row r="40" spans="1:13" ht="39.6">
      <c r="A40" s="209" t="s">
        <v>116</v>
      </c>
      <c r="B40" s="209"/>
      <c r="C40" s="210" t="s">
        <v>290</v>
      </c>
      <c r="D40" s="210"/>
      <c r="E40" s="211"/>
      <c r="F40" s="212">
        <v>15600729</v>
      </c>
      <c r="G40" s="212">
        <v>899323</v>
      </c>
      <c r="H40" s="212">
        <v>2295848</v>
      </c>
      <c r="I40" s="212">
        <v>0</v>
      </c>
      <c r="J40" s="212">
        <v>0</v>
      </c>
      <c r="K40" s="212">
        <v>0</v>
      </c>
      <c r="L40" s="212">
        <v>0</v>
      </c>
      <c r="M40" s="199"/>
    </row>
    <row r="41" spans="1:13" ht="39.6">
      <c r="A41" s="201" t="s">
        <v>291</v>
      </c>
      <c r="B41" s="201" t="s">
        <v>292</v>
      </c>
      <c r="C41" s="204" t="s">
        <v>293</v>
      </c>
      <c r="D41" s="204" t="s">
        <v>294</v>
      </c>
      <c r="E41" s="202" t="s">
        <v>245</v>
      </c>
      <c r="F41" s="200">
        <v>75687</v>
      </c>
      <c r="G41" s="200">
        <v>75687</v>
      </c>
      <c r="H41" s="200">
        <v>0</v>
      </c>
      <c r="I41" s="200">
        <v>0</v>
      </c>
      <c r="J41" s="200">
        <v>0</v>
      </c>
      <c r="K41" s="200">
        <v>0</v>
      </c>
      <c r="L41" s="200">
        <v>100</v>
      </c>
      <c r="M41" s="199"/>
    </row>
    <row r="42" spans="1:13" ht="52.8">
      <c r="A42" s="201" t="s">
        <v>291</v>
      </c>
      <c r="B42" s="201" t="s">
        <v>292</v>
      </c>
      <c r="C42" s="204" t="s">
        <v>293</v>
      </c>
      <c r="D42" s="204" t="s">
        <v>295</v>
      </c>
      <c r="E42" s="202" t="s">
        <v>245</v>
      </c>
      <c r="F42" s="200">
        <v>67202</v>
      </c>
      <c r="G42" s="200">
        <v>67202</v>
      </c>
      <c r="H42" s="200">
        <v>0</v>
      </c>
      <c r="I42" s="200">
        <v>0</v>
      </c>
      <c r="J42" s="200">
        <v>0</v>
      </c>
      <c r="K42" s="200">
        <v>0</v>
      </c>
      <c r="L42" s="200">
        <v>100</v>
      </c>
      <c r="M42" s="199"/>
    </row>
    <row r="43" spans="1:13" ht="52.8">
      <c r="A43" s="201" t="s">
        <v>291</v>
      </c>
      <c r="B43" s="201" t="s">
        <v>292</v>
      </c>
      <c r="C43" s="204" t="s">
        <v>293</v>
      </c>
      <c r="D43" s="204" t="s">
        <v>296</v>
      </c>
      <c r="E43" s="202" t="s">
        <v>245</v>
      </c>
      <c r="F43" s="200">
        <v>89500</v>
      </c>
      <c r="G43" s="200">
        <v>89500</v>
      </c>
      <c r="H43" s="200">
        <v>0</v>
      </c>
      <c r="I43" s="200">
        <v>0</v>
      </c>
      <c r="J43" s="200">
        <v>0</v>
      </c>
      <c r="K43" s="200">
        <v>0</v>
      </c>
      <c r="L43" s="200">
        <v>100</v>
      </c>
      <c r="M43" s="199"/>
    </row>
    <row r="44" spans="1:13" ht="26.4">
      <c r="A44" s="201" t="s">
        <v>291</v>
      </c>
      <c r="B44" s="201" t="s">
        <v>292</v>
      </c>
      <c r="C44" s="204" t="s">
        <v>293</v>
      </c>
      <c r="D44" s="204" t="s">
        <v>297</v>
      </c>
      <c r="E44" s="202" t="s">
        <v>245</v>
      </c>
      <c r="F44" s="200">
        <v>117200</v>
      </c>
      <c r="G44" s="200">
        <v>113229</v>
      </c>
      <c r="H44" s="200">
        <v>0</v>
      </c>
      <c r="I44" s="200">
        <v>0</v>
      </c>
      <c r="J44" s="200">
        <v>0</v>
      </c>
      <c r="K44" s="200">
        <v>0</v>
      </c>
      <c r="L44" s="200">
        <v>100</v>
      </c>
      <c r="M44" s="199"/>
    </row>
    <row r="45" spans="1:13" ht="85.8" customHeight="1">
      <c r="A45" s="201" t="s">
        <v>291</v>
      </c>
      <c r="B45" s="201" t="s">
        <v>292</v>
      </c>
      <c r="C45" s="204" t="s">
        <v>293</v>
      </c>
      <c r="D45" s="204" t="s">
        <v>298</v>
      </c>
      <c r="E45" s="202" t="s">
        <v>245</v>
      </c>
      <c r="F45" s="200">
        <v>6368725</v>
      </c>
      <c r="G45" s="200">
        <v>148615</v>
      </c>
      <c r="H45" s="200">
        <v>0</v>
      </c>
      <c r="I45" s="200">
        <v>0</v>
      </c>
      <c r="J45" s="200">
        <v>0</v>
      </c>
      <c r="K45" s="200">
        <v>0</v>
      </c>
      <c r="L45" s="200">
        <v>100</v>
      </c>
      <c r="M45" s="199"/>
    </row>
    <row r="46" spans="1:13" ht="51.6" customHeight="1">
      <c r="A46" s="201" t="s">
        <v>291</v>
      </c>
      <c r="B46" s="201" t="s">
        <v>292</v>
      </c>
      <c r="C46" s="204" t="s">
        <v>293</v>
      </c>
      <c r="D46" s="204" t="s">
        <v>299</v>
      </c>
      <c r="E46" s="202" t="s">
        <v>264</v>
      </c>
      <c r="F46" s="200">
        <v>76970</v>
      </c>
      <c r="G46" s="200">
        <v>0</v>
      </c>
      <c r="H46" s="200">
        <v>76970</v>
      </c>
      <c r="I46" s="200">
        <v>0</v>
      </c>
      <c r="J46" s="200">
        <v>0</v>
      </c>
      <c r="K46" s="200">
        <v>0</v>
      </c>
      <c r="L46" s="200">
        <v>100</v>
      </c>
      <c r="M46" s="199"/>
    </row>
    <row r="47" spans="1:13" ht="39.6">
      <c r="A47" s="201" t="s">
        <v>291</v>
      </c>
      <c r="B47" s="201" t="s">
        <v>292</v>
      </c>
      <c r="C47" s="204" t="s">
        <v>293</v>
      </c>
      <c r="D47" s="204" t="s">
        <v>300</v>
      </c>
      <c r="E47" s="202" t="s">
        <v>264</v>
      </c>
      <c r="F47" s="200">
        <v>298866</v>
      </c>
      <c r="G47" s="200">
        <v>0</v>
      </c>
      <c r="H47" s="200">
        <v>2970</v>
      </c>
      <c r="I47" s="200">
        <v>0</v>
      </c>
      <c r="J47" s="200">
        <v>0</v>
      </c>
      <c r="K47" s="200">
        <v>0</v>
      </c>
      <c r="L47" s="200">
        <v>100</v>
      </c>
      <c r="M47" s="199"/>
    </row>
    <row r="48" spans="1:13" ht="66">
      <c r="A48" s="201" t="s">
        <v>291</v>
      </c>
      <c r="B48" s="201" t="s">
        <v>292</v>
      </c>
      <c r="C48" s="204" t="s">
        <v>293</v>
      </c>
      <c r="D48" s="204" t="s">
        <v>301</v>
      </c>
      <c r="E48" s="202" t="s">
        <v>264</v>
      </c>
      <c r="F48" s="200">
        <v>113440</v>
      </c>
      <c r="G48" s="200">
        <v>0</v>
      </c>
      <c r="H48" s="200">
        <v>113440</v>
      </c>
      <c r="I48" s="200">
        <v>0</v>
      </c>
      <c r="J48" s="200">
        <v>0</v>
      </c>
      <c r="K48" s="200">
        <v>0</v>
      </c>
      <c r="L48" s="200">
        <v>100</v>
      </c>
      <c r="M48" s="199"/>
    </row>
    <row r="49" spans="1:13" ht="84" customHeight="1">
      <c r="A49" s="201" t="s">
        <v>291</v>
      </c>
      <c r="B49" s="201" t="s">
        <v>292</v>
      </c>
      <c r="C49" s="204" t="s">
        <v>293</v>
      </c>
      <c r="D49" s="204" t="s">
        <v>302</v>
      </c>
      <c r="E49" s="202" t="s">
        <v>264</v>
      </c>
      <c r="F49" s="200">
        <v>180000</v>
      </c>
      <c r="G49" s="200">
        <v>0</v>
      </c>
      <c r="H49" s="200">
        <v>180000</v>
      </c>
      <c r="I49" s="200">
        <v>0</v>
      </c>
      <c r="J49" s="200">
        <v>0</v>
      </c>
      <c r="K49" s="200">
        <v>0</v>
      </c>
      <c r="L49" s="200">
        <v>100</v>
      </c>
      <c r="M49" s="199"/>
    </row>
    <row r="50" spans="1:13" ht="67.8" customHeight="1">
      <c r="A50" s="201" t="s">
        <v>291</v>
      </c>
      <c r="B50" s="201" t="s">
        <v>292</v>
      </c>
      <c r="C50" s="204" t="s">
        <v>293</v>
      </c>
      <c r="D50" s="204" t="s">
        <v>303</v>
      </c>
      <c r="E50" s="202" t="s">
        <v>264</v>
      </c>
      <c r="F50" s="200">
        <v>122468</v>
      </c>
      <c r="G50" s="200">
        <v>0</v>
      </c>
      <c r="H50" s="200">
        <v>122468</v>
      </c>
      <c r="I50" s="200">
        <v>0</v>
      </c>
      <c r="J50" s="200">
        <v>0</v>
      </c>
      <c r="K50" s="200">
        <v>0</v>
      </c>
      <c r="L50" s="200">
        <v>100</v>
      </c>
      <c r="M50" s="199"/>
    </row>
    <row r="51" spans="1:13" ht="39.6">
      <c r="A51" s="201" t="s">
        <v>304</v>
      </c>
      <c r="B51" s="201" t="s">
        <v>286</v>
      </c>
      <c r="C51" s="204" t="s">
        <v>287</v>
      </c>
      <c r="D51" s="204" t="s">
        <v>294</v>
      </c>
      <c r="E51" s="202" t="s">
        <v>245</v>
      </c>
      <c r="F51" s="200">
        <v>149958</v>
      </c>
      <c r="G51" s="200">
        <v>145600</v>
      </c>
      <c r="H51" s="200">
        <v>0</v>
      </c>
      <c r="I51" s="200">
        <v>0</v>
      </c>
      <c r="J51" s="200">
        <v>0</v>
      </c>
      <c r="K51" s="200">
        <v>0</v>
      </c>
      <c r="L51" s="200">
        <v>100</v>
      </c>
      <c r="M51" s="199"/>
    </row>
    <row r="52" spans="1:13" ht="52.8">
      <c r="A52" s="201" t="s">
        <v>304</v>
      </c>
      <c r="B52" s="201" t="s">
        <v>286</v>
      </c>
      <c r="C52" s="204" t="s">
        <v>287</v>
      </c>
      <c r="D52" s="204" t="s">
        <v>295</v>
      </c>
      <c r="E52" s="202" t="s">
        <v>245</v>
      </c>
      <c r="F52" s="200">
        <v>110000</v>
      </c>
      <c r="G52" s="200">
        <v>109521</v>
      </c>
      <c r="H52" s="200">
        <v>0</v>
      </c>
      <c r="I52" s="200">
        <v>0</v>
      </c>
      <c r="J52" s="200">
        <v>0</v>
      </c>
      <c r="K52" s="200">
        <v>0</v>
      </c>
      <c r="L52" s="200">
        <v>100</v>
      </c>
      <c r="M52" s="199"/>
    </row>
    <row r="53" spans="1:13" ht="52.8">
      <c r="A53" s="201" t="s">
        <v>304</v>
      </c>
      <c r="B53" s="201" t="s">
        <v>286</v>
      </c>
      <c r="C53" s="204" t="s">
        <v>287</v>
      </c>
      <c r="D53" s="204" t="s">
        <v>296</v>
      </c>
      <c r="E53" s="202" t="s">
        <v>245</v>
      </c>
      <c r="F53" s="200">
        <v>149970</v>
      </c>
      <c r="G53" s="200">
        <v>149969</v>
      </c>
      <c r="H53" s="200">
        <v>0</v>
      </c>
      <c r="I53" s="200">
        <v>0</v>
      </c>
      <c r="J53" s="200">
        <v>0</v>
      </c>
      <c r="K53" s="200">
        <v>0</v>
      </c>
      <c r="L53" s="200">
        <v>100</v>
      </c>
      <c r="M53" s="199"/>
    </row>
    <row r="54" spans="1:13" ht="52.8">
      <c r="A54" s="201" t="s">
        <v>304</v>
      </c>
      <c r="B54" s="201" t="s">
        <v>286</v>
      </c>
      <c r="C54" s="204" t="s">
        <v>287</v>
      </c>
      <c r="D54" s="204" t="s">
        <v>305</v>
      </c>
      <c r="E54" s="202" t="s">
        <v>264</v>
      </c>
      <c r="F54" s="200">
        <v>7680743</v>
      </c>
      <c r="G54" s="200">
        <v>0</v>
      </c>
      <c r="H54" s="200">
        <v>1800000</v>
      </c>
      <c r="I54" s="200">
        <v>0</v>
      </c>
      <c r="J54" s="200">
        <v>0</v>
      </c>
      <c r="K54" s="200">
        <v>0</v>
      </c>
      <c r="L54" s="200">
        <v>100</v>
      </c>
      <c r="M54" s="199"/>
    </row>
    <row r="55" spans="1:13" s="54" customFormat="1">
      <c r="A55" s="190" t="s">
        <v>13</v>
      </c>
      <c r="B55" s="190" t="s">
        <v>13</v>
      </c>
      <c r="C55" s="147" t="s">
        <v>306</v>
      </c>
      <c r="D55" s="147" t="s">
        <v>13</v>
      </c>
      <c r="E55" s="148" t="s">
        <v>13</v>
      </c>
      <c r="F55" s="191">
        <v>45666720</v>
      </c>
      <c r="G55" s="191">
        <v>4540735</v>
      </c>
      <c r="H55" s="191">
        <v>7599448</v>
      </c>
      <c r="I55" s="191">
        <v>853300</v>
      </c>
      <c r="J55" s="191">
        <v>865300</v>
      </c>
      <c r="K55" s="191">
        <v>870500</v>
      </c>
      <c r="L55" s="191">
        <v>0</v>
      </c>
      <c r="M55" s="189"/>
    </row>
    <row r="56" spans="1:13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</row>
    <row r="57" spans="1:13">
      <c r="A57" s="192"/>
      <c r="B57" s="192"/>
      <c r="C57" s="192"/>
      <c r="D57" s="192"/>
      <c r="E57" s="146"/>
      <c r="F57" s="146"/>
      <c r="G57" s="146"/>
      <c r="H57" s="146"/>
      <c r="I57" s="192"/>
      <c r="J57" s="192"/>
      <c r="K57" s="192"/>
      <c r="L57" s="192"/>
      <c r="M57" s="192"/>
    </row>
  </sheetData>
  <mergeCells count="4">
    <mergeCell ref="A8:L8"/>
    <mergeCell ref="I5:L5"/>
    <mergeCell ref="I4:L4"/>
    <mergeCell ref="I6:L6"/>
  </mergeCells>
  <pageMargins left="0.27559055118110237" right="0.23622047244094491" top="0.74803149606299213" bottom="0.35433070866141736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7"/>
  <sheetViews>
    <sheetView topLeftCell="A34" workbookViewId="0">
      <selection activeCell="A43" sqref="A43"/>
    </sheetView>
  </sheetViews>
  <sheetFormatPr defaultRowHeight="13.8"/>
  <cols>
    <col min="1" max="1" width="12.5546875" customWidth="1"/>
    <col min="2" max="2" width="59.21875" customWidth="1"/>
    <col min="3" max="3" width="15.6640625" customWidth="1"/>
    <col min="4" max="4" width="14.77734375" customWidth="1"/>
    <col min="5" max="5" width="15.77734375" customWidth="1"/>
    <col min="6" max="6" width="16.21875" customWidth="1"/>
    <col min="7" max="7" width="15" customWidth="1"/>
  </cols>
  <sheetData>
    <row r="1" spans="1:8">
      <c r="A1" s="91"/>
      <c r="B1" s="91"/>
      <c r="C1" s="91"/>
      <c r="D1" s="91"/>
      <c r="E1" s="215" t="s">
        <v>163</v>
      </c>
      <c r="F1" s="215"/>
      <c r="G1" s="215"/>
      <c r="H1" s="91"/>
    </row>
    <row r="2" spans="1:8">
      <c r="A2" s="91"/>
      <c r="B2" s="91"/>
      <c r="C2" s="91"/>
      <c r="D2" s="91"/>
      <c r="E2" s="215" t="s">
        <v>30</v>
      </c>
      <c r="F2" s="215"/>
      <c r="G2" s="215"/>
      <c r="H2" s="91"/>
    </row>
    <row r="3" spans="1:8">
      <c r="A3" s="91"/>
      <c r="B3" s="91"/>
      <c r="C3" s="91"/>
      <c r="D3" s="91"/>
      <c r="E3" s="216" t="s">
        <v>31</v>
      </c>
      <c r="F3" s="215"/>
      <c r="G3" s="215"/>
      <c r="H3" s="91"/>
    </row>
    <row r="4" spans="1:8">
      <c r="A4" s="91"/>
      <c r="B4" s="91"/>
      <c r="C4" s="91"/>
      <c r="D4" s="91"/>
      <c r="E4" s="215" t="s">
        <v>32</v>
      </c>
      <c r="F4" s="215"/>
      <c r="G4" s="215"/>
      <c r="H4" s="91"/>
    </row>
    <row r="5" spans="1:8">
      <c r="A5" s="93"/>
      <c r="B5" s="91"/>
      <c r="C5" s="91"/>
      <c r="D5" s="91"/>
      <c r="E5" s="91"/>
      <c r="F5" s="91"/>
      <c r="G5" s="91"/>
      <c r="H5" s="91"/>
    </row>
    <row r="6" spans="1:8" ht="15.6">
      <c r="A6" s="244" t="s">
        <v>164</v>
      </c>
      <c r="B6" s="244"/>
      <c r="C6" s="244"/>
      <c r="D6" s="244"/>
      <c r="E6" s="244"/>
      <c r="F6" s="244"/>
      <c r="G6" s="244"/>
      <c r="H6" s="91"/>
    </row>
    <row r="7" spans="1:8">
      <c r="A7" s="100" t="s">
        <v>9</v>
      </c>
      <c r="B7" s="91"/>
      <c r="C7" s="91"/>
      <c r="D7" s="91"/>
      <c r="E7" s="91"/>
      <c r="F7" s="91"/>
      <c r="G7" s="91"/>
      <c r="H7" s="91"/>
    </row>
    <row r="8" spans="1:8">
      <c r="A8" s="92" t="s">
        <v>2</v>
      </c>
      <c r="B8" s="91"/>
      <c r="C8" s="91"/>
      <c r="D8" s="91"/>
      <c r="E8" s="91"/>
      <c r="F8" s="91"/>
      <c r="G8" s="91"/>
      <c r="H8" s="91"/>
    </row>
    <row r="9" spans="1:8">
      <c r="A9" s="91"/>
      <c r="B9" s="91"/>
      <c r="C9" s="91"/>
      <c r="D9" s="91"/>
      <c r="E9" s="91"/>
      <c r="F9" s="91"/>
      <c r="G9" s="94" t="s">
        <v>3</v>
      </c>
      <c r="H9" s="91"/>
    </row>
    <row r="10" spans="1:8" ht="13.8" customHeight="1">
      <c r="A10" s="238" t="s">
        <v>165</v>
      </c>
      <c r="B10" s="240" t="s">
        <v>166</v>
      </c>
      <c r="C10" s="125" t="s">
        <v>25</v>
      </c>
      <c r="D10" s="125" t="s">
        <v>26</v>
      </c>
      <c r="E10" s="125" t="s">
        <v>27</v>
      </c>
      <c r="F10" s="125" t="s">
        <v>28</v>
      </c>
      <c r="G10" s="125" t="s">
        <v>29</v>
      </c>
      <c r="H10" s="91"/>
    </row>
    <row r="11" spans="1:8">
      <c r="A11" s="239"/>
      <c r="B11" s="241"/>
      <c r="C11" s="126" t="s">
        <v>6</v>
      </c>
      <c r="D11" s="126" t="s">
        <v>7</v>
      </c>
      <c r="E11" s="126" t="s">
        <v>8</v>
      </c>
      <c r="F11" s="126" t="s">
        <v>8</v>
      </c>
      <c r="G11" s="126" t="s">
        <v>8</v>
      </c>
      <c r="H11" s="91"/>
    </row>
    <row r="12" spans="1:8">
      <c r="A12" s="127">
        <v>1</v>
      </c>
      <c r="B12" s="128">
        <v>2</v>
      </c>
      <c r="C12" s="128">
        <v>3</v>
      </c>
      <c r="D12" s="128">
        <v>4</v>
      </c>
      <c r="E12" s="128">
        <v>5</v>
      </c>
      <c r="F12" s="128">
        <v>6</v>
      </c>
      <c r="G12" s="128">
        <v>7</v>
      </c>
      <c r="H12" s="91"/>
    </row>
    <row r="13" spans="1:8">
      <c r="A13" s="242" t="s">
        <v>167</v>
      </c>
      <c r="B13" s="242"/>
      <c r="C13" s="242"/>
      <c r="D13" s="242"/>
      <c r="E13" s="242"/>
      <c r="F13" s="242"/>
      <c r="G13" s="243"/>
      <c r="H13" s="96"/>
    </row>
    <row r="14" spans="1:8">
      <c r="A14" s="124" t="s">
        <v>168</v>
      </c>
      <c r="B14" s="123" t="s">
        <v>169</v>
      </c>
      <c r="C14" s="122">
        <v>4804900</v>
      </c>
      <c r="D14" s="122">
        <v>9268700</v>
      </c>
      <c r="E14" s="122">
        <v>975300</v>
      </c>
      <c r="F14" s="122">
        <v>1150800</v>
      </c>
      <c r="G14" s="122">
        <v>1358600</v>
      </c>
      <c r="H14" s="96"/>
    </row>
    <row r="15" spans="1:8">
      <c r="A15" s="124" t="s">
        <v>170</v>
      </c>
      <c r="B15" s="123" t="s">
        <v>171</v>
      </c>
      <c r="C15" s="122">
        <v>4804900</v>
      </c>
      <c r="D15" s="122">
        <v>9268700</v>
      </c>
      <c r="E15" s="122">
        <v>975300</v>
      </c>
      <c r="F15" s="122">
        <v>1150800</v>
      </c>
      <c r="G15" s="122">
        <v>1358600</v>
      </c>
      <c r="H15" s="96"/>
    </row>
    <row r="16" spans="1:8">
      <c r="A16" s="124" t="s">
        <v>172</v>
      </c>
      <c r="B16" s="123" t="s">
        <v>173</v>
      </c>
      <c r="C16" s="122">
        <v>41446100</v>
      </c>
      <c r="D16" s="122">
        <v>117799100</v>
      </c>
      <c r="E16" s="122">
        <v>128562400</v>
      </c>
      <c r="F16" s="122">
        <v>140807300</v>
      </c>
      <c r="G16" s="122">
        <v>150415900</v>
      </c>
      <c r="H16" s="96"/>
    </row>
    <row r="17" spans="1:8">
      <c r="A17" s="124" t="s">
        <v>170</v>
      </c>
      <c r="B17" s="123" t="s">
        <v>171</v>
      </c>
      <c r="C17" s="122">
        <v>41446100</v>
      </c>
      <c r="D17" s="122">
        <v>117799100</v>
      </c>
      <c r="E17" s="122">
        <v>128562400</v>
      </c>
      <c r="F17" s="122">
        <v>140807300</v>
      </c>
      <c r="G17" s="122">
        <v>150415900</v>
      </c>
      <c r="H17" s="96"/>
    </row>
    <row r="18" spans="1:8">
      <c r="A18" s="124" t="s">
        <v>174</v>
      </c>
      <c r="B18" s="123" t="s">
        <v>175</v>
      </c>
      <c r="C18" s="122">
        <v>3193000</v>
      </c>
      <c r="D18" s="122">
        <v>0</v>
      </c>
      <c r="E18" s="122">
        <v>0</v>
      </c>
      <c r="F18" s="122">
        <v>0</v>
      </c>
      <c r="G18" s="122">
        <v>0</v>
      </c>
      <c r="H18" s="96"/>
    </row>
    <row r="19" spans="1:8">
      <c r="A19" s="124" t="s">
        <v>170</v>
      </c>
      <c r="B19" s="123" t="s">
        <v>171</v>
      </c>
      <c r="C19" s="122">
        <v>3193000</v>
      </c>
      <c r="D19" s="122">
        <v>0</v>
      </c>
      <c r="E19" s="122">
        <v>0</v>
      </c>
      <c r="F19" s="122">
        <v>0</v>
      </c>
      <c r="G19" s="122">
        <v>0</v>
      </c>
      <c r="H19" s="96"/>
    </row>
    <row r="20" spans="1:8" ht="52.8">
      <c r="A20" s="124" t="s">
        <v>176</v>
      </c>
      <c r="B20" s="123" t="s">
        <v>177</v>
      </c>
      <c r="C20" s="122">
        <v>3607200</v>
      </c>
      <c r="D20" s="122">
        <v>1919800</v>
      </c>
      <c r="E20" s="122">
        <v>0</v>
      </c>
      <c r="F20" s="122">
        <v>0</v>
      </c>
      <c r="G20" s="122">
        <v>0</v>
      </c>
      <c r="H20" s="96"/>
    </row>
    <row r="21" spans="1:8">
      <c r="A21" s="124" t="s">
        <v>178</v>
      </c>
      <c r="B21" s="123" t="s">
        <v>179</v>
      </c>
      <c r="C21" s="122">
        <v>3607200</v>
      </c>
      <c r="D21" s="122">
        <v>1919800</v>
      </c>
      <c r="E21" s="122">
        <v>0</v>
      </c>
      <c r="F21" s="122">
        <v>0</v>
      </c>
      <c r="G21" s="122">
        <v>0</v>
      </c>
      <c r="H21" s="96"/>
    </row>
    <row r="22" spans="1:8" ht="26.4">
      <c r="A22" s="124" t="s">
        <v>180</v>
      </c>
      <c r="B22" s="123" t="s">
        <v>181</v>
      </c>
      <c r="C22" s="122">
        <v>0</v>
      </c>
      <c r="D22" s="122">
        <v>1176000</v>
      </c>
      <c r="E22" s="122">
        <v>0</v>
      </c>
      <c r="F22" s="122">
        <v>0</v>
      </c>
      <c r="G22" s="122">
        <v>0</v>
      </c>
      <c r="H22" s="96"/>
    </row>
    <row r="23" spans="1:8">
      <c r="A23" s="124" t="s">
        <v>178</v>
      </c>
      <c r="B23" s="123" t="s">
        <v>179</v>
      </c>
      <c r="C23" s="122">
        <v>0</v>
      </c>
      <c r="D23" s="122">
        <v>1176000</v>
      </c>
      <c r="E23" s="122">
        <v>0</v>
      </c>
      <c r="F23" s="122">
        <v>0</v>
      </c>
      <c r="G23" s="122">
        <v>0</v>
      </c>
      <c r="H23" s="96"/>
    </row>
    <row r="24" spans="1:8" ht="39.6">
      <c r="A24" s="124" t="s">
        <v>182</v>
      </c>
      <c r="B24" s="123" t="s">
        <v>183</v>
      </c>
      <c r="C24" s="122">
        <v>2448000</v>
      </c>
      <c r="D24" s="122">
        <v>0</v>
      </c>
      <c r="E24" s="122">
        <v>0</v>
      </c>
      <c r="F24" s="122">
        <v>0</v>
      </c>
      <c r="G24" s="122">
        <v>0</v>
      </c>
      <c r="H24" s="96"/>
    </row>
    <row r="25" spans="1:8">
      <c r="A25" s="124" t="s">
        <v>178</v>
      </c>
      <c r="B25" s="123" t="s">
        <v>179</v>
      </c>
      <c r="C25" s="122">
        <v>2448000</v>
      </c>
      <c r="D25" s="122">
        <v>0</v>
      </c>
      <c r="E25" s="122">
        <v>0</v>
      </c>
      <c r="F25" s="122">
        <v>0</v>
      </c>
      <c r="G25" s="122">
        <v>0</v>
      </c>
      <c r="H25" s="96"/>
    </row>
    <row r="26" spans="1:8" ht="39.6">
      <c r="A26" s="124" t="s">
        <v>184</v>
      </c>
      <c r="B26" s="123" t="s">
        <v>185</v>
      </c>
      <c r="C26" s="122">
        <v>154277</v>
      </c>
      <c r="D26" s="122">
        <v>588341</v>
      </c>
      <c r="E26" s="122">
        <v>0</v>
      </c>
      <c r="F26" s="122">
        <v>0</v>
      </c>
      <c r="G26" s="122">
        <v>0</v>
      </c>
      <c r="H26" s="96"/>
    </row>
    <row r="27" spans="1:8">
      <c r="A27" s="124" t="s">
        <v>178</v>
      </c>
      <c r="B27" s="123" t="s">
        <v>179</v>
      </c>
      <c r="C27" s="122">
        <v>154277</v>
      </c>
      <c r="D27" s="122">
        <v>588341</v>
      </c>
      <c r="E27" s="122">
        <v>0</v>
      </c>
      <c r="F27" s="122">
        <v>0</v>
      </c>
      <c r="G27" s="122">
        <v>0</v>
      </c>
      <c r="H27" s="96"/>
    </row>
    <row r="28" spans="1:8" ht="52.8">
      <c r="A28" s="124" t="s">
        <v>186</v>
      </c>
      <c r="B28" s="123" t="s">
        <v>187</v>
      </c>
      <c r="C28" s="122">
        <v>985391</v>
      </c>
      <c r="D28" s="122">
        <v>0</v>
      </c>
      <c r="E28" s="122">
        <v>0</v>
      </c>
      <c r="F28" s="122">
        <v>0</v>
      </c>
      <c r="G28" s="122">
        <v>0</v>
      </c>
      <c r="H28" s="96"/>
    </row>
    <row r="29" spans="1:8">
      <c r="A29" s="124" t="s">
        <v>178</v>
      </c>
      <c r="B29" s="123" t="s">
        <v>179</v>
      </c>
      <c r="C29" s="122">
        <v>985391</v>
      </c>
      <c r="D29" s="122">
        <v>0</v>
      </c>
      <c r="E29" s="122">
        <v>0</v>
      </c>
      <c r="F29" s="122">
        <v>0</v>
      </c>
      <c r="G29" s="122">
        <v>0</v>
      </c>
      <c r="H29" s="96"/>
    </row>
    <row r="30" spans="1:8" ht="39.6">
      <c r="A30" s="124" t="s">
        <v>188</v>
      </c>
      <c r="B30" s="123" t="s">
        <v>189</v>
      </c>
      <c r="C30" s="122">
        <v>1770867</v>
      </c>
      <c r="D30" s="122">
        <v>0</v>
      </c>
      <c r="E30" s="122">
        <v>0</v>
      </c>
      <c r="F30" s="122">
        <v>0</v>
      </c>
      <c r="G30" s="122">
        <v>0</v>
      </c>
      <c r="H30" s="96"/>
    </row>
    <row r="31" spans="1:8">
      <c r="A31" s="124" t="s">
        <v>178</v>
      </c>
      <c r="B31" s="123" t="s">
        <v>179</v>
      </c>
      <c r="C31" s="122">
        <v>1770867</v>
      </c>
      <c r="D31" s="122">
        <v>0</v>
      </c>
      <c r="E31" s="122">
        <v>0</v>
      </c>
      <c r="F31" s="122">
        <v>0</v>
      </c>
      <c r="G31" s="122">
        <v>0</v>
      </c>
      <c r="H31" s="96"/>
    </row>
    <row r="32" spans="1:8">
      <c r="A32" s="124" t="s">
        <v>190</v>
      </c>
      <c r="B32" s="123" t="s">
        <v>191</v>
      </c>
      <c r="C32" s="122">
        <v>4314672</v>
      </c>
      <c r="D32" s="122">
        <v>838106</v>
      </c>
      <c r="E32" s="122">
        <v>0</v>
      </c>
      <c r="F32" s="122">
        <v>0</v>
      </c>
      <c r="G32" s="122">
        <v>0</v>
      </c>
      <c r="H32" s="96"/>
    </row>
    <row r="33" spans="1:8">
      <c r="A33" s="124" t="s">
        <v>178</v>
      </c>
      <c r="B33" s="123" t="s">
        <v>179</v>
      </c>
      <c r="C33" s="122">
        <v>1636972</v>
      </c>
      <c r="D33" s="122">
        <v>838106</v>
      </c>
      <c r="E33" s="122">
        <v>0</v>
      </c>
      <c r="F33" s="122">
        <v>0</v>
      </c>
      <c r="G33" s="122">
        <v>0</v>
      </c>
      <c r="H33" s="96"/>
    </row>
    <row r="34" spans="1:8">
      <c r="A34" s="124" t="s">
        <v>192</v>
      </c>
      <c r="B34" s="123" t="s">
        <v>223</v>
      </c>
      <c r="C34" s="122">
        <v>2653600</v>
      </c>
      <c r="D34" s="122">
        <v>0</v>
      </c>
      <c r="E34" s="122">
        <v>0</v>
      </c>
      <c r="F34" s="122">
        <v>0</v>
      </c>
      <c r="G34" s="122">
        <v>0</v>
      </c>
      <c r="H34" s="96"/>
    </row>
    <row r="35" spans="1:8" ht="21.6" customHeight="1">
      <c r="A35" s="124" t="s">
        <v>193</v>
      </c>
      <c r="B35" s="123" t="s">
        <v>225</v>
      </c>
      <c r="C35" s="122">
        <v>24100</v>
      </c>
      <c r="D35" s="122">
        <v>0</v>
      </c>
      <c r="E35" s="122">
        <v>0</v>
      </c>
      <c r="F35" s="122">
        <v>0</v>
      </c>
      <c r="G35" s="122">
        <v>0</v>
      </c>
      <c r="H35" s="96"/>
    </row>
    <row r="36" spans="1:8" ht="39.6">
      <c r="A36" s="124" t="s">
        <v>194</v>
      </c>
      <c r="B36" s="123" t="s">
        <v>195</v>
      </c>
      <c r="C36" s="122">
        <v>0</v>
      </c>
      <c r="D36" s="122">
        <v>684200</v>
      </c>
      <c r="E36" s="122">
        <v>0</v>
      </c>
      <c r="F36" s="122">
        <v>0</v>
      </c>
      <c r="G36" s="122">
        <v>0</v>
      </c>
      <c r="H36" s="96"/>
    </row>
    <row r="37" spans="1:8">
      <c r="A37" s="124" t="s">
        <v>178</v>
      </c>
      <c r="B37" s="123" t="s">
        <v>179</v>
      </c>
      <c r="C37" s="122">
        <v>0</v>
      </c>
      <c r="D37" s="122">
        <v>684200</v>
      </c>
      <c r="E37" s="122">
        <v>0</v>
      </c>
      <c r="F37" s="122">
        <v>0</v>
      </c>
      <c r="G37" s="122">
        <v>0</v>
      </c>
      <c r="H37" s="96"/>
    </row>
    <row r="38" spans="1:8">
      <c r="A38" s="242" t="s">
        <v>196</v>
      </c>
      <c r="B38" s="242"/>
      <c r="C38" s="242"/>
      <c r="D38" s="242"/>
      <c r="E38" s="242"/>
      <c r="F38" s="242"/>
      <c r="G38" s="243"/>
      <c r="H38" s="96"/>
    </row>
    <row r="39" spans="1:8" ht="26.4">
      <c r="A39" s="124" t="s">
        <v>197</v>
      </c>
      <c r="B39" s="123" t="s">
        <v>198</v>
      </c>
      <c r="C39" s="122">
        <v>0</v>
      </c>
      <c r="D39" s="122">
        <v>3835876</v>
      </c>
      <c r="E39" s="122">
        <v>0</v>
      </c>
      <c r="F39" s="122">
        <v>0</v>
      </c>
      <c r="G39" s="122">
        <v>0</v>
      </c>
      <c r="H39" s="96"/>
    </row>
    <row r="40" spans="1:8">
      <c r="A40" s="124" t="s">
        <v>178</v>
      </c>
      <c r="B40" s="123" t="s">
        <v>179</v>
      </c>
      <c r="C40" s="122">
        <v>0</v>
      </c>
      <c r="D40" s="122">
        <v>3835876</v>
      </c>
      <c r="E40" s="122">
        <v>0</v>
      </c>
      <c r="F40" s="122">
        <v>0</v>
      </c>
      <c r="G40" s="122">
        <v>0</v>
      </c>
      <c r="H40" s="96"/>
    </row>
    <row r="41" spans="1:8">
      <c r="A41" s="124" t="s">
        <v>190</v>
      </c>
      <c r="B41" s="123" t="s">
        <v>191</v>
      </c>
      <c r="C41" s="122">
        <v>49974</v>
      </c>
      <c r="D41" s="122">
        <v>0</v>
      </c>
      <c r="E41" s="122">
        <v>0</v>
      </c>
      <c r="F41" s="122">
        <v>0</v>
      </c>
      <c r="G41" s="122">
        <v>0</v>
      </c>
      <c r="H41" s="96"/>
    </row>
    <row r="42" spans="1:8">
      <c r="A42" s="124">
        <v>13313518000</v>
      </c>
      <c r="B42" s="123" t="s">
        <v>226</v>
      </c>
      <c r="C42" s="122">
        <v>49974</v>
      </c>
      <c r="D42" s="122">
        <v>0</v>
      </c>
      <c r="E42" s="122">
        <v>0</v>
      </c>
      <c r="F42" s="122">
        <v>0</v>
      </c>
      <c r="G42" s="122">
        <v>0</v>
      </c>
      <c r="H42" s="96"/>
    </row>
    <row r="43" spans="1:8" s="54" customFormat="1">
      <c r="A43" s="22" t="s">
        <v>13</v>
      </c>
      <c r="B43" s="16" t="s">
        <v>199</v>
      </c>
      <c r="C43" s="52">
        <v>62774381</v>
      </c>
      <c r="D43" s="52">
        <v>136110123</v>
      </c>
      <c r="E43" s="52">
        <v>129537700</v>
      </c>
      <c r="F43" s="52">
        <v>141958100</v>
      </c>
      <c r="G43" s="52">
        <v>151774500</v>
      </c>
      <c r="H43" s="90"/>
    </row>
    <row r="44" spans="1:8" s="54" customFormat="1">
      <c r="A44" s="22" t="s">
        <v>13</v>
      </c>
      <c r="B44" s="16" t="s">
        <v>14</v>
      </c>
      <c r="C44" s="52">
        <v>62724407</v>
      </c>
      <c r="D44" s="52">
        <v>132274247</v>
      </c>
      <c r="E44" s="52">
        <v>129537700</v>
      </c>
      <c r="F44" s="52">
        <v>141958100</v>
      </c>
      <c r="G44" s="52">
        <v>151774500</v>
      </c>
      <c r="H44" s="90"/>
    </row>
    <row r="45" spans="1:8" s="54" customFormat="1">
      <c r="A45" s="22" t="s">
        <v>13</v>
      </c>
      <c r="B45" s="16" t="s">
        <v>15</v>
      </c>
      <c r="C45" s="52">
        <v>49974</v>
      </c>
      <c r="D45" s="52">
        <v>3835876</v>
      </c>
      <c r="E45" s="52">
        <v>0</v>
      </c>
      <c r="F45" s="52">
        <v>0</v>
      </c>
      <c r="G45" s="52">
        <v>0</v>
      </c>
      <c r="H45" s="90"/>
    </row>
    <row r="47" spans="1:8">
      <c r="A47" s="98"/>
      <c r="B47" s="91"/>
      <c r="C47" s="89"/>
      <c r="D47" s="89"/>
      <c r="E47" s="95"/>
      <c r="F47" s="95"/>
      <c r="G47" s="95"/>
      <c r="H47" s="91"/>
    </row>
  </sheetData>
  <mergeCells count="9">
    <mergeCell ref="A13:G13"/>
    <mergeCell ref="A38:G38"/>
    <mergeCell ref="A6:G6"/>
    <mergeCell ref="E1:G1"/>
    <mergeCell ref="E2:G2"/>
    <mergeCell ref="E3:G3"/>
    <mergeCell ref="E4:G4"/>
    <mergeCell ref="A10:A11"/>
    <mergeCell ref="B10:B11"/>
  </mergeCells>
  <pageMargins left="0.35433070866141736" right="0.35433070866141736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7</vt:i4>
      </vt:variant>
    </vt:vector>
  </HeadingPairs>
  <TitlesOfParts>
    <vt:vector size="17" baseType="lpstr">
      <vt:lpstr>ДОДАТОК 1</vt:lpstr>
      <vt:lpstr>ДОДАТОК 2</vt:lpstr>
      <vt:lpstr>ДОДАТОК 3</vt:lpstr>
      <vt:lpstr>ДОДАТОК 6</vt:lpstr>
      <vt:lpstr>ДОДАТОК 7</vt:lpstr>
      <vt:lpstr>ДОДАТОК 9</vt:lpstr>
      <vt:lpstr>ДОДАТОК 10</vt:lpstr>
      <vt:lpstr>ДОДАТОК10</vt:lpstr>
      <vt:lpstr>ДОДАТОК 11</vt:lpstr>
      <vt:lpstr>ДОДАТОК 12</vt:lpstr>
      <vt:lpstr>'ДОДАТОК 1'!_GoBack</vt:lpstr>
      <vt:lpstr>'ДОДАТОК 10'!Заголовки_для_друку</vt:lpstr>
      <vt:lpstr>'ДОДАТОК 11'!Заголовки_для_друку</vt:lpstr>
      <vt:lpstr>'ДОДАТОК 12'!Заголовки_для_друку</vt:lpstr>
      <vt:lpstr>'ДОДАТОК 2'!Заголовки_для_друку</vt:lpstr>
      <vt:lpstr>'ДОДАТОК 7'!Заголовки_для_друку</vt:lpstr>
      <vt:lpstr>ДОДАТОК10!Заголовки_для_друку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Mis'kaRada</dc:creator>
  <cp:lastModifiedBy>Користувач Windows</cp:lastModifiedBy>
  <cp:lastPrinted>2021-09-01T14:59:38Z</cp:lastPrinted>
  <dcterms:created xsi:type="dcterms:W3CDTF">2021-08-26T16:53:50Z</dcterms:created>
  <dcterms:modified xsi:type="dcterms:W3CDTF">2021-09-01T15:15:36Z</dcterms:modified>
</cp:coreProperties>
</file>