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40009_{2BE0770A-8BFF-4795-B6C6-583CD5CA0409}" xr6:coauthVersionLast="47" xr6:coauthVersionMax="47" xr10:uidLastSave="{00000000-0000-0000-0000-000000000000}"/>
  <bookViews>
    <workbookView xWindow="-120" yWindow="-120" windowWidth="29040" windowHeight="15720"/>
  </bookViews>
  <sheets>
    <sheet name="КПК5010160" sheetId="2" r:id="rId1"/>
    <sheet name="КПК5013241" sheetId="3" r:id="rId2"/>
    <sheet name="КПК5013242" sheetId="4" r:id="rId3"/>
    <sheet name="КПК5017680" sheetId="5" r:id="rId4"/>
    <sheet name="КПК5018110" sheetId="6" r:id="rId5"/>
  </sheets>
  <definedNames>
    <definedName name="_xlnm.Print_Area" localSheetId="0">КПК5010160!$A$1:$BQ$118</definedName>
    <definedName name="_xlnm.Print_Area" localSheetId="1">КПК5013241!$A$1:$BQ$116</definedName>
    <definedName name="_xlnm.Print_Area" localSheetId="2">КПК5013242!$A$1:$BQ$125</definedName>
    <definedName name="_xlnm.Print_Area" localSheetId="3">КПК5017680!$A$1:$BQ$106</definedName>
    <definedName name="_xlnm.Print_Area" localSheetId="4">КПК5018110!$A$1:$BQ$111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80" i="6" l="1"/>
  <c r="BC80" i="6"/>
  <c r="BH78" i="6"/>
  <c r="BC78" i="6"/>
  <c r="BH76" i="6"/>
  <c r="BC76" i="6"/>
  <c r="BH75" i="6"/>
  <c r="BC75" i="6"/>
  <c r="BH74" i="6"/>
  <c r="BC74" i="6"/>
  <c r="BH73" i="6"/>
  <c r="BC73" i="6"/>
  <c r="BH71" i="6"/>
  <c r="BC71" i="6"/>
  <c r="BD61" i="6"/>
  <c r="AY61" i="6"/>
  <c r="AS61" i="6"/>
  <c r="AC61" i="6"/>
  <c r="BD60" i="6"/>
  <c r="AY60" i="6"/>
  <c r="BI60" i="6" s="1"/>
  <c r="AS60" i="6"/>
  <c r="AC60" i="6"/>
  <c r="BI46" i="6"/>
  <c r="BD46" i="6"/>
  <c r="AZ46" i="6"/>
  <c r="AK46" i="6"/>
  <c r="BI45" i="6"/>
  <c r="BD45" i="6"/>
  <c r="AZ45" i="6"/>
  <c r="AK45" i="6"/>
  <c r="BH75" i="5"/>
  <c r="BC75" i="5"/>
  <c r="BH73" i="5"/>
  <c r="BC73" i="5"/>
  <c r="BH71" i="5"/>
  <c r="BC71" i="5"/>
  <c r="BH69" i="5"/>
  <c r="BC69" i="5"/>
  <c r="BD59" i="5"/>
  <c r="AY59" i="5"/>
  <c r="BI59" i="5" s="1"/>
  <c r="AS59" i="5"/>
  <c r="AC59" i="5"/>
  <c r="BI45" i="5"/>
  <c r="BD45" i="5"/>
  <c r="BN45" i="5" s="1"/>
  <c r="AZ45" i="5"/>
  <c r="AK45" i="5"/>
  <c r="BI44" i="5"/>
  <c r="BD44" i="5"/>
  <c r="AZ44" i="5"/>
  <c r="AK44" i="5"/>
  <c r="BH94" i="4"/>
  <c r="BC94" i="4"/>
  <c r="BH92" i="4"/>
  <c r="BC92" i="4"/>
  <c r="BH90" i="4"/>
  <c r="BC90" i="4"/>
  <c r="BH88" i="4"/>
  <c r="BC88" i="4"/>
  <c r="BH87" i="4"/>
  <c r="BC87" i="4"/>
  <c r="BH86" i="4"/>
  <c r="BC86" i="4"/>
  <c r="BD76" i="4"/>
  <c r="AY76" i="4"/>
  <c r="AS76" i="4"/>
  <c r="AC76" i="4"/>
  <c r="BD75" i="4"/>
  <c r="AY75" i="4"/>
  <c r="AS75" i="4"/>
  <c r="AC75" i="4"/>
  <c r="BD74" i="4"/>
  <c r="AY74" i="4"/>
  <c r="AS74" i="4"/>
  <c r="AC74" i="4"/>
  <c r="BD73" i="4"/>
  <c r="AY73" i="4"/>
  <c r="BI73" i="4" s="1"/>
  <c r="AS73" i="4"/>
  <c r="AC73" i="4"/>
  <c r="BI59" i="4"/>
  <c r="BD59" i="4"/>
  <c r="AZ59" i="4"/>
  <c r="AK59" i="4"/>
  <c r="BI58" i="4"/>
  <c r="BD58" i="4"/>
  <c r="AZ58" i="4"/>
  <c r="AK58" i="4"/>
  <c r="BI57" i="4"/>
  <c r="BD57" i="4"/>
  <c r="BN57" i="4" s="1"/>
  <c r="AZ57" i="4"/>
  <c r="AK57" i="4"/>
  <c r="BH84" i="3"/>
  <c r="BC84" i="3"/>
  <c r="BH83" i="3"/>
  <c r="BC83" i="3"/>
  <c r="BH81" i="3"/>
  <c r="BC81" i="3"/>
  <c r="BH79" i="3"/>
  <c r="BC79" i="3"/>
  <c r="BH77" i="3"/>
  <c r="BC77" i="3"/>
  <c r="BH76" i="3"/>
  <c r="BC76" i="3"/>
  <c r="BH75" i="3"/>
  <c r="BC75" i="3"/>
  <c r="BD65" i="3"/>
  <c r="AY65" i="3"/>
  <c r="AS65" i="3"/>
  <c r="AC65" i="3"/>
  <c r="BD64" i="3"/>
  <c r="AY64" i="3"/>
  <c r="BI64" i="3" s="1"/>
  <c r="AS64" i="3"/>
  <c r="AC64" i="3"/>
  <c r="BI47" i="3"/>
  <c r="BD47" i="3"/>
  <c r="AZ47" i="3"/>
  <c r="AK47" i="3"/>
  <c r="BI46" i="3"/>
  <c r="BD46" i="3"/>
  <c r="AZ46" i="3"/>
  <c r="AK46" i="3"/>
  <c r="BI45" i="3"/>
  <c r="BD45" i="3"/>
  <c r="AZ45" i="3"/>
  <c r="AK45" i="3"/>
  <c r="BI44" i="3"/>
  <c r="BD44" i="3"/>
  <c r="AZ44" i="3"/>
  <c r="AK44" i="3"/>
  <c r="BH86" i="2"/>
  <c r="BC86" i="2"/>
  <c r="BH84" i="2"/>
  <c r="BC84" i="2"/>
  <c r="BH82" i="2"/>
  <c r="BC82" i="2"/>
  <c r="BH81" i="2"/>
  <c r="BC81" i="2"/>
  <c r="BH80" i="2"/>
  <c r="BC80" i="2"/>
  <c r="BH78" i="2"/>
  <c r="BC78" i="2"/>
  <c r="BH77" i="2"/>
  <c r="BC77" i="2"/>
  <c r="BH76" i="2"/>
  <c r="BC76" i="2"/>
  <c r="BD66" i="2"/>
  <c r="AY66" i="2"/>
  <c r="AS66" i="2"/>
  <c r="AC66" i="2"/>
  <c r="BI50" i="2"/>
  <c r="BD50" i="2"/>
  <c r="AZ50" i="2"/>
  <c r="AK50" i="2"/>
  <c r="BI49" i="2"/>
  <c r="BD49" i="2"/>
  <c r="AZ49" i="2"/>
  <c r="AK49" i="2"/>
  <c r="BI48" i="2"/>
  <c r="BD48" i="2"/>
  <c r="AZ48" i="2"/>
  <c r="AK48" i="2"/>
  <c r="BN45" i="6" l="1"/>
  <c r="BI61" i="6"/>
  <c r="BN46" i="6"/>
  <c r="BN44" i="5"/>
  <c r="BI76" i="4"/>
  <c r="BI74" i="4"/>
  <c r="BN59" i="4"/>
  <c r="BI75" i="4"/>
  <c r="BN58" i="4"/>
  <c r="BN45" i="3"/>
  <c r="BI65" i="3"/>
  <c r="BN47" i="3"/>
  <c r="BN46" i="3"/>
  <c r="BN44" i="3"/>
  <c r="BN50" i="2"/>
  <c r="BI66" i="2"/>
  <c r="BN49" i="2"/>
  <c r="BN48" i="2"/>
</calcChain>
</file>

<file path=xl/sharedStrings.xml><?xml version="1.0" encoding="utf-8"?>
<sst xmlns="http://schemas.openxmlformats.org/spreadsheetml/2006/main" count="1086" uniqueCount="217">
  <si>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</si>
  <si>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</si>
  <si>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</si>
  <si>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</si>
  <si>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</si>
  <si>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</si>
  <si>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</si>
  <si>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</si>
  <si>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</si>
  <si>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</si>
  <si>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</si>
  <si>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</si>
  <si>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</si>
  <si>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</si>
  <si>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</si>
  <si>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</si>
  <si>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</si>
  <si>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</si>
  <si>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</si>
  <si>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</si>
  <si>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</si>
  <si>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</si>
  <si>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</si>
  <si>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</si>
  <si>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</si>
  <si>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</si>
  <si>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</si>
  <si>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</si>
  <si>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</si>
  <si>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</si>
  <si>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</si>
  <si>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</si>
  <si>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</si>
  <si>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</si>
  <si>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</si>
  <si>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</si>
  <si>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</si>
  <si>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</si>
  <si>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</si>
  <si>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</si>
  <si>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</si>
  <si>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</si>
  <si>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</si>
  <si>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</si>
  <si>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</si>
  <si>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</si>
  <si>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</si>
  <si>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</si>
  <si>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</si>
  <si>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</si>
  <si>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</si>
  <si>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</si>
  <si>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</si>
  <si>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</si>
  <si>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</si>
  <si>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</si>
  <si>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</si>
  <si>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</si>
  <si>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</si>
  <si>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</si>
  <si>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</si>
  <si>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</si>
  <si>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</si>
  <si>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</si>
  <si>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</si>
  <si>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</si>
  <si>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</si>
  <si>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</si>
  <si>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</si>
  <si>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</si>
  <si>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</si>
  <si>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</si>
  <si>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</si>
  <si>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</si>
  <si>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</si>
  <si>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</si>
  <si>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</si>
  <si>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</si>
  <si>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</si>
  <si>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</si>
  <si>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</si>
  <si>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виконання наданих законодавством повноважень Щастинської міської  військовї адміністрації  Щастинського  району Луганської області</t>
  </si>
  <si>
    <t>Керівництво і управління у відповідній сфері у містах (місті Києві), селищах, селах, об'єднаних територіальних громадах</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</si>
  <si>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</si>
  <si>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</si>
  <si>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Прийняття управлінських рішень, спрямованих на соціально-економічний розвиток території</t>
  </si>
  <si>
    <t>Залучення громадскості до реалізаціїї державної політики в регіоні</t>
  </si>
  <si>
    <t>Запровадження та здійснення заходів правового режиму воєнного стану, оборони, цивільного захисту, громадської безпеки і порядку, охорони прав, свобод і законних інтересів громадян на відповідній території України разом із військовим командуванням</t>
  </si>
  <si>
    <t>Оплата праці</t>
  </si>
  <si>
    <t>Належне утримання установи</t>
  </si>
  <si>
    <t>УСЬОГО</t>
  </si>
  <si>
    <t>Касові видатки проведені відповідно до зареєстрованих фінансових зобов'язань. Організація працювала у режимі жорсткої економії бюджетних коштів.</t>
  </si>
  <si>
    <t>Усього</t>
  </si>
  <si>
    <t>затрат</t>
  </si>
  <si>
    <t/>
  </si>
  <si>
    <t>кількість штатних одиниць</t>
  </si>
  <si>
    <t>од.</t>
  </si>
  <si>
    <t>штатний розпис на 2022-2023 р</t>
  </si>
  <si>
    <t>кількість установ</t>
  </si>
  <si>
    <t>мережа розпорядника</t>
  </si>
  <si>
    <t>Витрати на утримання Щастинської міської військовї адміністрації</t>
  </si>
  <si>
    <t>грн.</t>
  </si>
  <si>
    <t>кошторис</t>
  </si>
  <si>
    <t>продукту</t>
  </si>
  <si>
    <t>кількість отриманої вхідної кореспонденції</t>
  </si>
  <si>
    <t>звіт про обсяг документообігу</t>
  </si>
  <si>
    <t>кількість виданих розпоряджень</t>
  </si>
  <si>
    <t>кількість прийнятих рішень</t>
  </si>
  <si>
    <t>ефективності</t>
  </si>
  <si>
    <t>кількість виконаних листів (вихідна кореспонденція)</t>
  </si>
  <si>
    <t>якості</t>
  </si>
  <si>
    <t>Частка задовільних звернень</t>
  </si>
  <si>
    <t>відс.</t>
  </si>
  <si>
    <t>розрахунок</t>
  </si>
  <si>
    <t>Виконання військовими адміністраціями населених пунктів повноважень, визначених Конституцією, законами України, актами Президента України, Кабінету Міністрів України, іншими органами виконавчої влади вищого рівня, матеріально-технічне забезпечення діяльності керівництва і управління у відповідній сфері у містах (місті Києві), селищах, селах, обєднаних теритріальних громадах.</t>
  </si>
  <si>
    <t>Деякі результативні показники перевиконано.</t>
  </si>
  <si>
    <t>В цілому мета програми досягнута, завдання виконані</t>
  </si>
  <si>
    <t>5000000</t>
  </si>
  <si>
    <t>Щастинська міська військова адміністрація Щастинського району Луганської області</t>
  </si>
  <si>
    <t>Начальник військової адміністрації</t>
  </si>
  <si>
    <t>Начальник відділу бухгалтерського обліку та звітності-головний бухгалтер</t>
  </si>
  <si>
    <t>Сергій ПРАЩУР</t>
  </si>
  <si>
    <t>Олена КУШНІР</t>
  </si>
  <si>
    <t>43982093</t>
  </si>
  <si>
    <t>1253000000</t>
  </si>
  <si>
    <t xml:space="preserve">  гривень</t>
  </si>
  <si>
    <t>місцевого бюджету на 2023  рік</t>
  </si>
  <si>
    <t>5010160</t>
  </si>
  <si>
    <t>Керівництво і управління у відповідній сфері у містах (місті Києві), селищах, селах, територіальних громадах</t>
  </si>
  <si>
    <t>5010000</t>
  </si>
  <si>
    <t>0160</t>
  </si>
  <si>
    <t>0111</t>
  </si>
  <si>
    <t>Забезпечення діяльності інших закладів у сфері соціального захисту і соціального забезпечення</t>
  </si>
  <si>
    <t>Проведення соціально-профілактичнї роботи, спрямованої на запобігання потраплянню в складні життєві обставини осіб/сімей, які належать до вразливих груп населення.</t>
  </si>
  <si>
    <t>Надання особам/сім`ям комплексу соціальних послуг, яких вони потребують, відповідно до переліку послуг, затвердженого Міністерством соціальної політики України, з метою мінімізації або подолання таких обставин</t>
  </si>
  <si>
    <t>Нарахування на оплату праці</t>
  </si>
  <si>
    <t>Програма розвитку надання соціальних послуг у Щастинській міській ТГ на 2023_x000D_
Щастинській міській територіальній громаді на  2023 рік_x000D_
розвитку надання соціальних послуг у_x000D_
Щастинській міській територіальній громаді на  2023 рік</t>
  </si>
  <si>
    <t>кількість штатних працівників</t>
  </si>
  <si>
    <t>осіб</t>
  </si>
  <si>
    <t>Витрати на утримання КУ "ЦНСП"</t>
  </si>
  <si>
    <t>Кількість осіб, які отримали соціальну підтримку від  КУ "ЦНСП"</t>
  </si>
  <si>
    <t>Середньомісячна заробітна плата працівника центру</t>
  </si>
  <si>
    <t>Кількість осіб, які отримали соціальну підтримку віж  КУ "ЦНСП" на одного працівника КУ "ЦНСП"</t>
  </si>
  <si>
    <t>Частка задовільних обслуговуванням</t>
  </si>
  <si>
    <t>Касові видатки проведені відповідно до зареєстрованих фінансових зобов'язань. Економія створилась за рахунок зменьшення штатних одиниць</t>
  </si>
  <si>
    <t>Результативні показники перевиконано.</t>
  </si>
  <si>
    <t>Мета програми досягнута, завдання виконано.</t>
  </si>
  <si>
    <t>5013241</t>
  </si>
  <si>
    <t>3241</t>
  </si>
  <si>
    <t>1090</t>
  </si>
  <si>
    <t>Інші заходи у сфері соціального захисту і соціального забезпечення</t>
  </si>
  <si>
    <t>Забезпечення соціальною та матеріальною допомогою мешканців громади, які мають в цьому потребу</t>
  </si>
  <si>
    <t>надання юридичних консультацій для ветеранів війни, праці, військової служби</t>
  </si>
  <si>
    <t>проведення нарад, “круглих столів”, конференцій з метою вирішення питань соціального захисту ветеранів війни, праці, військової служби</t>
  </si>
  <si>
    <t>організація та проведення культурно-мистецьких заходів для ветеранів війни та учасників бойових дій</t>
  </si>
  <si>
    <t>своєчасне висвітлення в засобах масової інформації змін у чинному законодавстві щодо порядку надання допомог, пільг та компенсацій ветеранам війни, праці, військової служби, а також ходу реалізації заходів програми</t>
  </si>
  <si>
    <t>надання одноразової грошової допомоги громадянам, які опинились у складних життєвих обставинах у зв’язку із хворобою (лікування, операція), пожежею, катастрофою та інше</t>
  </si>
  <si>
    <t>надання одноразової грошової допомоги на поховання осіб, які не досягли пенсійного віку та на момент смерті не працювали, не перебували на службі, не зареєстровані в центрі зайнятості, як безробітні</t>
  </si>
  <si>
    <t>надання одноразової грошової допомоги на поховання осіб, які мали право на призначення пенсії або державної соціальної допомоги, але за життя таким правом не скористалися</t>
  </si>
  <si>
    <t>надання одноразової грошової допомоги на поховання померлих одиноких громадян</t>
  </si>
  <si>
    <t>надання одноразової грошової допомоги опікунам над неповнолітніми дітьми</t>
  </si>
  <si>
    <t>надання одноразової грошової допомоги сім’ям мобілізованих жителів громади та учасникам АТО</t>
  </si>
  <si>
    <t>надання грошової допомоги Почесним громадянам міста Щастя, відповідно до Положення про присвоєння звання «Почесний громадянин Щастинської міської територіальної громади» №238 від 15.07.2021</t>
  </si>
  <si>
    <t>надання безкоштовних продуктових наборів громадянам з числа пільгової категорії</t>
  </si>
  <si>
    <t>абезпечення проведення новорічних заходів для дітей-інвалідів, дітей з малозабезпечених та багатодітних сімей тощо, здійснювання оплати новорічних подарунків</t>
  </si>
  <si>
    <t>проведення благодійних обідів для зазначених категорій громадян</t>
  </si>
  <si>
    <t>Послуга з переселання поштових переказів</t>
  </si>
  <si>
    <t>Цільова Програма соціального захисту вразливих верств населення, ветеранів війни, праці, військової служби Щастинської міської ТГ на 2022-2023_x000D_
 на 2022-2023роки</t>
  </si>
  <si>
    <t>Програма соціального захисту та підтримки внутрішньо переміщених осіб Щастинської міської територіальної громади Луганської області на 2023 рік</t>
  </si>
  <si>
    <t>Програма надання одноразової грошової допомоги на дітей Щастинської міської територіальної громади Щастинського району Луганської області, народжених під час повномасштабного вторгнення рф в Україну</t>
  </si>
  <si>
    <t>Кількість населення, яке звернулося за допомогою</t>
  </si>
  <si>
    <t>дані відділу соціального захисту населення</t>
  </si>
  <si>
    <t>Обсяг видатків на надання допомоги</t>
  </si>
  <si>
    <t>Обсяг видатків для послуг з переселання поштових переказів</t>
  </si>
  <si>
    <t>Кількість осіб, яким надана одноразова грошова допомога</t>
  </si>
  <si>
    <t>Середній розмір одноразової грошової допомоги</t>
  </si>
  <si>
    <t xml:space="preserve"> Зменшення соціальної напруги у зв’язку зі складною соціально-економічною ситуацією в громаді та поліпшення умов життя ветеранів та інших категорій вразливих верств населення шляхом захисту їх у правовій, соціальній і культурній сферах, а також покращення надання соціальних послуг малозабезпеченим громадянам Щастинської міської територіальної громади.забезпечення реалізації прав і задоволення потреб внутрішньо переміщених осіб, поліпшення умов їхньої життєдіяльності, створення фінансових, організаційно-правових і технічних механізмів для забезпечення комфортного соціального клімату й досягнення позитивних матеріальної зрушень щодо рівня та якості життя населення</t>
  </si>
  <si>
    <t>Мета програми досягнута, завдання виконані.</t>
  </si>
  <si>
    <t>кількість отримувачів допомоги меньш ніж заплановано, тому що програма почала своє виконання з травня 2023 року</t>
  </si>
  <si>
    <t>5013242</t>
  </si>
  <si>
    <t>3242</t>
  </si>
  <si>
    <t>Реалізація членських внесков в інших сферах органів місцевого самоврядування</t>
  </si>
  <si>
    <t>Членські внески до асоціацій органів місцевого самоврядування</t>
  </si>
  <si>
    <t>Участь органів місцевого самоврядування в асоціаціях місцевих влад</t>
  </si>
  <si>
    <t>обсяг видатків</t>
  </si>
  <si>
    <t>угода про сплату членських внесків</t>
  </si>
  <si>
    <t>кількість внесків</t>
  </si>
  <si>
    <t>середня вартість внеска</t>
  </si>
  <si>
    <t>рівень виконання</t>
  </si>
  <si>
    <t>Сплата членських та цільових внесків  до асоціацій органів місцевого самоврядування та інших форм добровільних об'єднань.</t>
  </si>
  <si>
    <t>5017680</t>
  </si>
  <si>
    <t>7680</t>
  </si>
  <si>
    <t>0490</t>
  </si>
  <si>
    <t>Заходи із запобігання та ліквідації надзвичайних ситуацій та наслідків стихійного лиха</t>
  </si>
  <si>
    <t>своєчасне фінансування заходів зі створення місцевого матеріального резерву з коштів бюджету Щастинської міської територіальної громади</t>
  </si>
  <si>
    <t>забезпечення формування місцевого матеріального резерву для запобігання і ліквідації наслідків надзвичайних ситуацій (далі – місцевий матеріальний резерв); придбання матеріальних цінностей до місцевого матеріального резерву;</t>
  </si>
  <si>
    <t>своєчасне фінансування заходів зі створення місцевого матеріального резерву з коштів бюджету Щастинської міської ТГ</t>
  </si>
  <si>
    <t xml:space="preserve"> Місцевий матеріальний резерв для запобігання та ліквідації наслідків надзвичайних ситуацій на території Щастинської міської територіальної громади</t>
  </si>
  <si>
    <t>Програма Про місцевий матеріальний резерв Щастинської міської ТГ_x000D_
Про місцевий матеріальний резерв для запобігання та ліквідації наслідків надзвичайних ситуацій на території Щастинської міської ТГ на 2023 рік</t>
  </si>
  <si>
    <t>Обсяг видатків на створення матеріального резерву</t>
  </si>
  <si>
    <t>кількість міст та районів, які входять до зони обслуговування</t>
  </si>
  <si>
    <t>дані відділу ЖКГ</t>
  </si>
  <si>
    <t>кількість закупленних матеріалів по загальному фонду</t>
  </si>
  <si>
    <t>кількість закуплених основних засобів по спеціальному фонду</t>
  </si>
  <si>
    <t>кількість закуплених паливно-мастильних матеріалів по загальному фонду</t>
  </si>
  <si>
    <t>літр</t>
  </si>
  <si>
    <t>середня сума витрат на одне місце обслуговування</t>
  </si>
  <si>
    <t>Рівень готовності міст та районів, які входять до зони обслуговування</t>
  </si>
  <si>
    <t>у 2023 році вдалося закупити більшу кількість  матеріалів для поповнення матеріального резерву Щастинської міської територіальної громади за меньшу вартість.</t>
  </si>
  <si>
    <t>В цілому мета на 2023 рік досягнута, завдання виконані</t>
  </si>
  <si>
    <t>5018110</t>
  </si>
  <si>
    <t>8110</t>
  </si>
  <si>
    <t>0320</t>
  </si>
  <si>
    <t>Вирішення комплексу завдань по запобіганню виникнення надзвичайних ситуацій (небезпечних подій) техногенного, природного, соціального та воєнного характеру, зниженню
рівня їх негативного впливу на територію області, забезпеченню високого рівня готовності органів управління та сил цивільного захисту до реагування на можливі надзвичайні ситуації (небезпечні
події), захисту населення і територій від надзвичайних ситуації та наданню допомоги постраждалому населенню в інтересах безпеки окремої людини, суспільства та довкілля</t>
  </si>
  <si>
    <t>програма почала своє виконання з травня 2023 року</t>
  </si>
  <si>
    <t>Касові видатки проведені відповідно до зареєстрованих фінансових зобов'язань. Організація працювала у режимі жорсткої економії бюджетних коштів, програма почала своє виконання з травня 2023 року</t>
  </si>
  <si>
    <t>Результативні показники виконані.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</si>
</sst>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2" fillId="0" borderId="4" xfId="0" applyFont="1" applyBorder="1" applyAlignment="1"/>
    <xf numFmtId="0" fontId="0" fillId="0" borderId="3" xfId="0" applyBorder="1" applyAlignment="1"/>
    <xf numFmtId="0" fontId="0" fillId="0" borderId="2" xfId="0" applyBorder="1" applyAlignment="1"/>
    <xf numFmtId="0" fontId="0" fillId="0" borderId="4" xfId="0" applyBorder="1" applyAlignment="1"/>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8"/>
  <sheetViews>
    <sheetView tabSelected="1" topLeftCell="A2" zoomScaleNormal="100" workbookViewId="0">
      <selection activeCell="A104" sqref="A104:BL104"/>
    </sheetView>
  </sheetViews>
  <sheetFormatPr defaultRowHeight="12.75" x14ac:dyDescent="0.2"/>
  <cols>
    <col min="1" max="1" width="3.28515625" style="1" customWidth="1"/>
    <col min="2" max="2" width="3.42578125" style="1" customWidth="1"/>
    <col min="3" max="54" width="2.85546875" style="1" customWidth="1"/>
    <col min="55" max="55" width="4" style="1" customWidth="1"/>
    <col min="56" max="68" width="2.85546875" style="1" customWidth="1"/>
    <col min="69" max="69" width="3.855468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4" t="s">
        <v>117</v>
      </c>
      <c r="C14" s="58"/>
      <c r="D14" s="58"/>
      <c r="E14" s="58"/>
      <c r="F14" s="58"/>
      <c r="G14" s="58"/>
      <c r="H14" s="58"/>
      <c r="I14" s="58"/>
      <c r="J14" s="58"/>
      <c r="K14" s="58"/>
      <c r="L14" s="58"/>
      <c r="M14" s="19"/>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123</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4" t="s">
        <v>129</v>
      </c>
      <c r="C17" s="58"/>
      <c r="D17" s="58"/>
      <c r="E17" s="58"/>
      <c r="F17" s="58"/>
      <c r="G17" s="58"/>
      <c r="H17" s="58"/>
      <c r="I17" s="58"/>
      <c r="J17" s="58"/>
      <c r="K17" s="58"/>
      <c r="L17" s="58"/>
      <c r="M17" s="19"/>
      <c r="N17" s="145" t="s">
        <v>118</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123</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4" t="s">
        <v>127</v>
      </c>
      <c r="C20" s="58"/>
      <c r="D20" s="58"/>
      <c r="E20" s="58"/>
      <c r="F20" s="58"/>
      <c r="G20" s="58"/>
      <c r="H20" s="58"/>
      <c r="I20" s="58"/>
      <c r="J20" s="58"/>
      <c r="K20" s="58"/>
      <c r="L20" s="58"/>
      <c r="M20"/>
      <c r="N20" s="144" t="s">
        <v>130</v>
      </c>
      <c r="O20" s="58"/>
      <c r="P20" s="58"/>
      <c r="Q20" s="58"/>
      <c r="R20" s="58"/>
      <c r="S20" s="58"/>
      <c r="T20" s="58"/>
      <c r="U20" s="58"/>
      <c r="V20" s="58"/>
      <c r="W20" s="58"/>
      <c r="X20" s="58"/>
      <c r="Y20" s="58"/>
      <c r="Z20" s="24"/>
      <c r="AA20" s="144" t="s">
        <v>131</v>
      </c>
      <c r="AB20" s="58"/>
      <c r="AC20" s="58"/>
      <c r="AD20" s="58"/>
      <c r="AE20" s="58"/>
      <c r="AF20" s="58"/>
      <c r="AG20" s="58"/>
      <c r="AH20" s="58"/>
      <c r="AI20" s="58"/>
      <c r="AJ20" s="24"/>
      <c r="AK20" s="149" t="s">
        <v>128</v>
      </c>
      <c r="AL20" s="141"/>
      <c r="AM20" s="141"/>
      <c r="AN20" s="141"/>
      <c r="AO20" s="141"/>
      <c r="AP20" s="141"/>
      <c r="AQ20" s="141"/>
      <c r="AR20" s="141"/>
      <c r="AS20" s="141"/>
      <c r="AT20" s="141"/>
      <c r="AU20" s="141"/>
      <c r="AV20" s="141"/>
      <c r="AW20" s="141"/>
      <c r="AX20" s="141"/>
      <c r="AY20" s="141"/>
      <c r="AZ20" s="141"/>
      <c r="BA20" s="141"/>
      <c r="BB20" s="141"/>
      <c r="BC20" s="141"/>
      <c r="BD20" s="24"/>
      <c r="BE20" s="144" t="s">
        <v>124</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81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5.75" customHeight="1" x14ac:dyDescent="0.2">
      <c r="A27" s="91">
        <v>2</v>
      </c>
      <c r="B27" s="91"/>
      <c r="C27" s="91"/>
      <c r="D27" s="91"/>
      <c r="E27" s="91"/>
      <c r="F27" s="91"/>
      <c r="G27" s="109" t="s">
        <v>82</v>
      </c>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47.25" customHeight="1" x14ac:dyDescent="0.2">
      <c r="A30" s="140" t="s">
        <v>114</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69" t="s">
        <v>3</v>
      </c>
      <c r="B33" s="69"/>
      <c r="C33" s="69"/>
      <c r="D33" s="69"/>
      <c r="E33" s="69"/>
      <c r="F33" s="69"/>
      <c r="G33" s="70" t="s">
        <v>39</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row>
    <row r="34" spans="1:79" ht="10.5" hidden="1" customHeight="1" x14ac:dyDescent="0.2">
      <c r="A34" s="91" t="s">
        <v>13</v>
      </c>
      <c r="B34" s="91"/>
      <c r="C34" s="91"/>
      <c r="D34" s="91"/>
      <c r="E34" s="91"/>
      <c r="F34" s="91"/>
      <c r="G34" s="65" t="s">
        <v>14</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7"/>
      <c r="CA34" s="1" t="s">
        <v>50</v>
      </c>
    </row>
    <row r="35" spans="1:79" ht="15" customHeight="1" x14ac:dyDescent="0.2">
      <c r="A35" s="91">
        <v>1</v>
      </c>
      <c r="B35" s="91"/>
      <c r="C35" s="91"/>
      <c r="D35" s="91"/>
      <c r="E35" s="91"/>
      <c r="F35" s="91"/>
      <c r="G35" s="109" t="s">
        <v>83</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c r="CA35" s="1" t="s">
        <v>48</v>
      </c>
    </row>
    <row r="36" spans="1:79" ht="15" customHeight="1" x14ac:dyDescent="0.2">
      <c r="A36" s="91">
        <v>2</v>
      </c>
      <c r="B36" s="91"/>
      <c r="C36" s="91"/>
      <c r="D36" s="91"/>
      <c r="E36" s="91"/>
      <c r="F36" s="91"/>
      <c r="G36" s="109" t="s">
        <v>84</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7" spans="1:79" ht="15" customHeight="1" x14ac:dyDescent="0.2">
      <c r="A37" s="91">
        <v>3</v>
      </c>
      <c r="B37" s="91"/>
      <c r="C37" s="91"/>
      <c r="D37" s="91"/>
      <c r="E37" s="91"/>
      <c r="F37" s="91"/>
      <c r="G37" s="109" t="s">
        <v>85</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1"/>
    </row>
    <row r="38" spans="1:79" ht="15" customHeight="1" x14ac:dyDescent="0.2">
      <c r="A38" s="91">
        <v>4</v>
      </c>
      <c r="B38" s="91"/>
      <c r="C38" s="91"/>
      <c r="D38" s="91"/>
      <c r="E38" s="91"/>
      <c r="F38" s="91"/>
      <c r="G38" s="109" t="s">
        <v>86</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1"/>
    </row>
    <row r="39" spans="1:79" ht="25.5" customHeight="1" x14ac:dyDescent="0.2">
      <c r="A39" s="91">
        <v>5</v>
      </c>
      <c r="B39" s="91"/>
      <c r="C39" s="91"/>
      <c r="D39" s="91"/>
      <c r="E39" s="91"/>
      <c r="F39" s="91"/>
      <c r="G39" s="109" t="s">
        <v>87</v>
      </c>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1"/>
    </row>
    <row r="41" spans="1:79" ht="15.75" customHeight="1" x14ac:dyDescent="0.2">
      <c r="A41" s="41"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75" customHeight="1" x14ac:dyDescent="0.2">
      <c r="A42" s="41"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row>
    <row r="43" spans="1:79" ht="15" customHeight="1" x14ac:dyDescent="0.2">
      <c r="A43" s="95" t="s">
        <v>125</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row>
    <row r="44" spans="1:79" ht="48" customHeight="1" x14ac:dyDescent="0.2">
      <c r="A44" s="54" t="s">
        <v>3</v>
      </c>
      <c r="B44" s="54"/>
      <c r="C44" s="54" t="s">
        <v>67</v>
      </c>
      <c r="D44" s="54"/>
      <c r="E44" s="54"/>
      <c r="F44" s="54"/>
      <c r="G44" s="54"/>
      <c r="H44" s="54"/>
      <c r="I44" s="54"/>
      <c r="J44" s="54"/>
      <c r="K44" s="54"/>
      <c r="L44" s="54"/>
      <c r="M44" s="54"/>
      <c r="N44" s="54"/>
      <c r="O44" s="54"/>
      <c r="P44" s="54"/>
      <c r="Q44" s="54"/>
      <c r="R44" s="54"/>
      <c r="S44" s="54"/>
      <c r="T44" s="54"/>
      <c r="U44" s="54"/>
      <c r="V44" s="54"/>
      <c r="W44" s="54"/>
      <c r="X44" s="54"/>
      <c r="Y44" s="54"/>
      <c r="Z44" s="54"/>
      <c r="AA44" s="54" t="s">
        <v>25</v>
      </c>
      <c r="AB44" s="54"/>
      <c r="AC44" s="54"/>
      <c r="AD44" s="54"/>
      <c r="AE44" s="54"/>
      <c r="AF44" s="54"/>
      <c r="AG44" s="54"/>
      <c r="AH44" s="54"/>
      <c r="AI44" s="54"/>
      <c r="AJ44" s="54"/>
      <c r="AK44" s="54"/>
      <c r="AL44" s="54"/>
      <c r="AM44" s="54"/>
      <c r="AN44" s="54"/>
      <c r="AO44" s="54"/>
      <c r="AP44" s="54" t="s">
        <v>44</v>
      </c>
      <c r="AQ44" s="54"/>
      <c r="AR44" s="54"/>
      <c r="AS44" s="54"/>
      <c r="AT44" s="54"/>
      <c r="AU44" s="54"/>
      <c r="AV44" s="54"/>
      <c r="AW44" s="54"/>
      <c r="AX44" s="54"/>
      <c r="AY44" s="54"/>
      <c r="AZ44" s="54"/>
      <c r="BA44" s="54"/>
      <c r="BB44" s="54"/>
      <c r="BC44" s="54"/>
      <c r="BD44" s="54" t="s">
        <v>0</v>
      </c>
      <c r="BE44" s="54"/>
      <c r="BF44" s="54"/>
      <c r="BG44" s="54"/>
      <c r="BH44" s="54"/>
      <c r="BI44" s="54"/>
      <c r="BJ44" s="54"/>
      <c r="BK44" s="54"/>
      <c r="BL44" s="54"/>
      <c r="BM44" s="54"/>
      <c r="BN44" s="54"/>
      <c r="BO44" s="54"/>
      <c r="BP44" s="54"/>
      <c r="BQ44" s="54"/>
    </row>
    <row r="45" spans="1:79" ht="29.1" customHeight="1" x14ac:dyDescent="0.2">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t="s">
        <v>2</v>
      </c>
      <c r="AB45" s="54"/>
      <c r="AC45" s="54"/>
      <c r="AD45" s="54"/>
      <c r="AE45" s="54"/>
      <c r="AF45" s="54" t="s">
        <v>1</v>
      </c>
      <c r="AG45" s="54"/>
      <c r="AH45" s="54"/>
      <c r="AI45" s="54"/>
      <c r="AJ45" s="54"/>
      <c r="AK45" s="54" t="s">
        <v>26</v>
      </c>
      <c r="AL45" s="54"/>
      <c r="AM45" s="54"/>
      <c r="AN45" s="54"/>
      <c r="AO45" s="54"/>
      <c r="AP45" s="54" t="s">
        <v>2</v>
      </c>
      <c r="AQ45" s="54"/>
      <c r="AR45" s="54"/>
      <c r="AS45" s="54"/>
      <c r="AT45" s="54"/>
      <c r="AU45" s="54" t="s">
        <v>1</v>
      </c>
      <c r="AV45" s="54"/>
      <c r="AW45" s="54"/>
      <c r="AX45" s="54"/>
      <c r="AY45" s="54"/>
      <c r="AZ45" s="54" t="s">
        <v>26</v>
      </c>
      <c r="BA45" s="54"/>
      <c r="BB45" s="54"/>
      <c r="BC45" s="54"/>
      <c r="BD45" s="54" t="s">
        <v>2</v>
      </c>
      <c r="BE45" s="54"/>
      <c r="BF45" s="54"/>
      <c r="BG45" s="54"/>
      <c r="BH45" s="54"/>
      <c r="BI45" s="54" t="s">
        <v>1</v>
      </c>
      <c r="BJ45" s="54"/>
      <c r="BK45" s="54"/>
      <c r="BL45" s="54"/>
      <c r="BM45" s="54"/>
      <c r="BN45" s="54" t="s">
        <v>27</v>
      </c>
      <c r="BO45" s="54"/>
      <c r="BP45" s="54"/>
      <c r="BQ45" s="54"/>
    </row>
    <row r="46" spans="1:79" ht="15.95" customHeight="1" x14ac:dyDescent="0.2">
      <c r="A46" s="68">
        <v>1</v>
      </c>
      <c r="B46" s="68"/>
      <c r="C46" s="68">
        <v>2</v>
      </c>
      <c r="D46" s="68"/>
      <c r="E46" s="68"/>
      <c r="F46" s="68"/>
      <c r="G46" s="68"/>
      <c r="H46" s="68"/>
      <c r="I46" s="68"/>
      <c r="J46" s="68"/>
      <c r="K46" s="68"/>
      <c r="L46" s="68"/>
      <c r="M46" s="68"/>
      <c r="N46" s="68"/>
      <c r="O46" s="68"/>
      <c r="P46" s="68"/>
      <c r="Q46" s="68"/>
      <c r="R46" s="68"/>
      <c r="S46" s="68"/>
      <c r="T46" s="68"/>
      <c r="U46" s="68"/>
      <c r="V46" s="68"/>
      <c r="W46" s="68"/>
      <c r="X46" s="68"/>
      <c r="Y46" s="68"/>
      <c r="Z46" s="68"/>
      <c r="AA46" s="62">
        <v>3</v>
      </c>
      <c r="AB46" s="63"/>
      <c r="AC46" s="63"/>
      <c r="AD46" s="63"/>
      <c r="AE46" s="64"/>
      <c r="AF46" s="62">
        <v>4</v>
      </c>
      <c r="AG46" s="63"/>
      <c r="AH46" s="63"/>
      <c r="AI46" s="63"/>
      <c r="AJ46" s="64"/>
      <c r="AK46" s="62">
        <v>5</v>
      </c>
      <c r="AL46" s="63"/>
      <c r="AM46" s="63"/>
      <c r="AN46" s="63"/>
      <c r="AO46" s="64"/>
      <c r="AP46" s="62">
        <v>6</v>
      </c>
      <c r="AQ46" s="63"/>
      <c r="AR46" s="63"/>
      <c r="AS46" s="63"/>
      <c r="AT46" s="64"/>
      <c r="AU46" s="62">
        <v>7</v>
      </c>
      <c r="AV46" s="63"/>
      <c r="AW46" s="63"/>
      <c r="AX46" s="63"/>
      <c r="AY46" s="64"/>
      <c r="AZ46" s="62">
        <v>8</v>
      </c>
      <c r="BA46" s="63"/>
      <c r="BB46" s="63"/>
      <c r="BC46" s="64"/>
      <c r="BD46" s="62">
        <v>9</v>
      </c>
      <c r="BE46" s="63"/>
      <c r="BF46" s="63"/>
      <c r="BG46" s="63"/>
      <c r="BH46" s="64"/>
      <c r="BI46" s="68">
        <v>10</v>
      </c>
      <c r="BJ46" s="68"/>
      <c r="BK46" s="68"/>
      <c r="BL46" s="68"/>
      <c r="BM46" s="68"/>
      <c r="BN46" s="68">
        <v>11</v>
      </c>
      <c r="BO46" s="68"/>
      <c r="BP46" s="68"/>
      <c r="BQ46" s="68"/>
    </row>
    <row r="47" spans="1:79" ht="15.75" hidden="1" customHeight="1" x14ac:dyDescent="0.2">
      <c r="A47" s="91" t="s">
        <v>13</v>
      </c>
      <c r="B47" s="91"/>
      <c r="C47" s="75" t="s">
        <v>14</v>
      </c>
      <c r="D47" s="75"/>
      <c r="E47" s="75"/>
      <c r="F47" s="75"/>
      <c r="G47" s="75"/>
      <c r="H47" s="75"/>
      <c r="I47" s="75"/>
      <c r="J47" s="75"/>
      <c r="K47" s="75"/>
      <c r="L47" s="75"/>
      <c r="M47" s="75"/>
      <c r="N47" s="75"/>
      <c r="O47" s="75"/>
      <c r="P47" s="75"/>
      <c r="Q47" s="75"/>
      <c r="R47" s="75"/>
      <c r="S47" s="75"/>
      <c r="T47" s="75"/>
      <c r="U47" s="75"/>
      <c r="V47" s="75"/>
      <c r="W47" s="75"/>
      <c r="X47" s="75"/>
      <c r="Y47" s="75"/>
      <c r="Z47" s="76"/>
      <c r="AA47" s="40" t="s">
        <v>10</v>
      </c>
      <c r="AB47" s="40"/>
      <c r="AC47" s="40"/>
      <c r="AD47" s="40"/>
      <c r="AE47" s="40"/>
      <c r="AF47" s="40" t="s">
        <v>9</v>
      </c>
      <c r="AG47" s="40"/>
      <c r="AH47" s="40"/>
      <c r="AI47" s="40"/>
      <c r="AJ47" s="40"/>
      <c r="AK47" s="77" t="s">
        <v>16</v>
      </c>
      <c r="AL47" s="77"/>
      <c r="AM47" s="77"/>
      <c r="AN47" s="77"/>
      <c r="AO47" s="77"/>
      <c r="AP47" s="40" t="s">
        <v>11</v>
      </c>
      <c r="AQ47" s="40"/>
      <c r="AR47" s="40"/>
      <c r="AS47" s="40"/>
      <c r="AT47" s="40"/>
      <c r="AU47" s="40" t="s">
        <v>12</v>
      </c>
      <c r="AV47" s="40"/>
      <c r="AW47" s="40"/>
      <c r="AX47" s="40"/>
      <c r="AY47" s="40"/>
      <c r="AZ47" s="77" t="s">
        <v>16</v>
      </c>
      <c r="BA47" s="77"/>
      <c r="BB47" s="77"/>
      <c r="BC47" s="77"/>
      <c r="BD47" s="50" t="s">
        <v>31</v>
      </c>
      <c r="BE47" s="50"/>
      <c r="BF47" s="50"/>
      <c r="BG47" s="50"/>
      <c r="BH47" s="50"/>
      <c r="BI47" s="50" t="s">
        <v>31</v>
      </c>
      <c r="BJ47" s="50"/>
      <c r="BK47" s="50"/>
      <c r="BL47" s="50"/>
      <c r="BM47" s="50"/>
      <c r="BN47" s="103" t="s">
        <v>16</v>
      </c>
      <c r="BO47" s="103"/>
      <c r="BP47" s="103"/>
      <c r="BQ47" s="103"/>
      <c r="CA47" s="1" t="s">
        <v>19</v>
      </c>
    </row>
    <row r="48" spans="1:79" ht="15" customHeight="1" x14ac:dyDescent="0.2">
      <c r="A48" s="91">
        <v>1</v>
      </c>
      <c r="B48" s="91"/>
      <c r="C48" s="105" t="s">
        <v>88</v>
      </c>
      <c r="D48" s="105"/>
      <c r="E48" s="105"/>
      <c r="F48" s="105"/>
      <c r="G48" s="105"/>
      <c r="H48" s="105"/>
      <c r="I48" s="105"/>
      <c r="J48" s="105"/>
      <c r="K48" s="105"/>
      <c r="L48" s="105"/>
      <c r="M48" s="105"/>
      <c r="N48" s="105"/>
      <c r="O48" s="105"/>
      <c r="P48" s="105"/>
      <c r="Q48" s="105"/>
      <c r="R48" s="105"/>
      <c r="S48" s="105"/>
      <c r="T48" s="105"/>
      <c r="U48" s="105"/>
      <c r="V48" s="105"/>
      <c r="W48" s="105"/>
      <c r="X48" s="105"/>
      <c r="Y48" s="105"/>
      <c r="Z48" s="106"/>
      <c r="AA48" s="107">
        <v>8452983</v>
      </c>
      <c r="AB48" s="107"/>
      <c r="AC48" s="107"/>
      <c r="AD48" s="107"/>
      <c r="AE48" s="107"/>
      <c r="AF48" s="107">
        <v>0</v>
      </c>
      <c r="AG48" s="107"/>
      <c r="AH48" s="107"/>
      <c r="AI48" s="107"/>
      <c r="AJ48" s="107"/>
      <c r="AK48" s="107">
        <f>AA48+AF48</f>
        <v>8452983</v>
      </c>
      <c r="AL48" s="107"/>
      <c r="AM48" s="107"/>
      <c r="AN48" s="107"/>
      <c r="AO48" s="107"/>
      <c r="AP48" s="107">
        <v>6764151.9199999999</v>
      </c>
      <c r="AQ48" s="107"/>
      <c r="AR48" s="107"/>
      <c r="AS48" s="107"/>
      <c r="AT48" s="107"/>
      <c r="AU48" s="107">
        <v>0</v>
      </c>
      <c r="AV48" s="107"/>
      <c r="AW48" s="107"/>
      <c r="AX48" s="107"/>
      <c r="AY48" s="107"/>
      <c r="AZ48" s="107">
        <f>AP48+AU48</f>
        <v>6764151.9199999999</v>
      </c>
      <c r="BA48" s="107"/>
      <c r="BB48" s="107"/>
      <c r="BC48" s="107"/>
      <c r="BD48" s="107">
        <f>AP48-AA48</f>
        <v>-1688831.08</v>
      </c>
      <c r="BE48" s="107"/>
      <c r="BF48" s="107"/>
      <c r="BG48" s="107"/>
      <c r="BH48" s="107"/>
      <c r="BI48" s="107">
        <f>AU48-AF48</f>
        <v>0</v>
      </c>
      <c r="BJ48" s="107"/>
      <c r="BK48" s="107"/>
      <c r="BL48" s="107"/>
      <c r="BM48" s="107"/>
      <c r="BN48" s="107">
        <f>BD48+BI48</f>
        <v>-1688831.08</v>
      </c>
      <c r="BO48" s="107"/>
      <c r="BP48" s="107"/>
      <c r="BQ48" s="107"/>
      <c r="CA48" s="1" t="s">
        <v>20</v>
      </c>
    </row>
    <row r="49" spans="1:79" ht="15" customHeight="1" x14ac:dyDescent="0.2">
      <c r="A49" s="91">
        <v>2</v>
      </c>
      <c r="B49" s="91"/>
      <c r="C49" s="82" t="s">
        <v>89</v>
      </c>
      <c r="D49" s="112"/>
      <c r="E49" s="112"/>
      <c r="F49" s="112"/>
      <c r="G49" s="112"/>
      <c r="H49" s="112"/>
      <c r="I49" s="112"/>
      <c r="J49" s="112"/>
      <c r="K49" s="112"/>
      <c r="L49" s="112"/>
      <c r="M49" s="112"/>
      <c r="N49" s="112"/>
      <c r="O49" s="112"/>
      <c r="P49" s="112"/>
      <c r="Q49" s="112"/>
      <c r="R49" s="112"/>
      <c r="S49" s="112"/>
      <c r="T49" s="112"/>
      <c r="U49" s="112"/>
      <c r="V49" s="112"/>
      <c r="W49" s="112"/>
      <c r="X49" s="112"/>
      <c r="Y49" s="112"/>
      <c r="Z49" s="113"/>
      <c r="AA49" s="107">
        <v>2706525</v>
      </c>
      <c r="AB49" s="107"/>
      <c r="AC49" s="107"/>
      <c r="AD49" s="107"/>
      <c r="AE49" s="107"/>
      <c r="AF49" s="107">
        <v>1453600</v>
      </c>
      <c r="AG49" s="107"/>
      <c r="AH49" s="107"/>
      <c r="AI49" s="107"/>
      <c r="AJ49" s="107"/>
      <c r="AK49" s="107">
        <f>AA49+AF49</f>
        <v>4160125</v>
      </c>
      <c r="AL49" s="107"/>
      <c r="AM49" s="107"/>
      <c r="AN49" s="107"/>
      <c r="AO49" s="107"/>
      <c r="AP49" s="107">
        <v>2086407.41</v>
      </c>
      <c r="AQ49" s="107"/>
      <c r="AR49" s="107"/>
      <c r="AS49" s="107"/>
      <c r="AT49" s="107"/>
      <c r="AU49" s="107">
        <v>1418375.02</v>
      </c>
      <c r="AV49" s="107"/>
      <c r="AW49" s="107"/>
      <c r="AX49" s="107"/>
      <c r="AY49" s="107"/>
      <c r="AZ49" s="107">
        <f>AP49+AU49</f>
        <v>3504782.4299999997</v>
      </c>
      <c r="BA49" s="107"/>
      <c r="BB49" s="107"/>
      <c r="BC49" s="107"/>
      <c r="BD49" s="107">
        <f>AP49-AA49</f>
        <v>-620117.59000000008</v>
      </c>
      <c r="BE49" s="107"/>
      <c r="BF49" s="107"/>
      <c r="BG49" s="107"/>
      <c r="BH49" s="107"/>
      <c r="BI49" s="107">
        <f>AU49-AF49</f>
        <v>-35224.979999999981</v>
      </c>
      <c r="BJ49" s="107"/>
      <c r="BK49" s="107"/>
      <c r="BL49" s="107"/>
      <c r="BM49" s="107"/>
      <c r="BN49" s="107">
        <f>BD49+BI49</f>
        <v>-655342.57000000007</v>
      </c>
      <c r="BO49" s="107"/>
      <c r="BP49" s="107"/>
      <c r="BQ49" s="107"/>
    </row>
    <row r="50" spans="1:79" s="118" customFormat="1" ht="15" customHeight="1" x14ac:dyDescent="0.2">
      <c r="A50" s="114"/>
      <c r="B50" s="114"/>
      <c r="C50" s="115" t="s">
        <v>90</v>
      </c>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108">
        <v>11159508</v>
      </c>
      <c r="AB50" s="108"/>
      <c r="AC50" s="108"/>
      <c r="AD50" s="108"/>
      <c r="AE50" s="108"/>
      <c r="AF50" s="108">
        <v>1453600</v>
      </c>
      <c r="AG50" s="108"/>
      <c r="AH50" s="108"/>
      <c r="AI50" s="108"/>
      <c r="AJ50" s="108"/>
      <c r="AK50" s="108">
        <f>AA50+AF50</f>
        <v>12613108</v>
      </c>
      <c r="AL50" s="108"/>
      <c r="AM50" s="108"/>
      <c r="AN50" s="108"/>
      <c r="AO50" s="108"/>
      <c r="AP50" s="108">
        <v>8850559.3300000001</v>
      </c>
      <c r="AQ50" s="108"/>
      <c r="AR50" s="108"/>
      <c r="AS50" s="108"/>
      <c r="AT50" s="108"/>
      <c r="AU50" s="108">
        <v>1418375.02</v>
      </c>
      <c r="AV50" s="108"/>
      <c r="AW50" s="108"/>
      <c r="AX50" s="108"/>
      <c r="AY50" s="108"/>
      <c r="AZ50" s="108">
        <f>AP50+AU50</f>
        <v>10268934.35</v>
      </c>
      <c r="BA50" s="108"/>
      <c r="BB50" s="108"/>
      <c r="BC50" s="108"/>
      <c r="BD50" s="108">
        <f>AP50-AA50</f>
        <v>-2308948.67</v>
      </c>
      <c r="BE50" s="108"/>
      <c r="BF50" s="108"/>
      <c r="BG50" s="108"/>
      <c r="BH50" s="108"/>
      <c r="BI50" s="108">
        <f>AU50-AF50</f>
        <v>-35224.979999999981</v>
      </c>
      <c r="BJ50" s="108"/>
      <c r="BK50" s="108"/>
      <c r="BL50" s="108"/>
      <c r="BM50" s="108"/>
      <c r="BN50" s="108">
        <f>BD50+BI50</f>
        <v>-2344173.65</v>
      </c>
      <c r="BO50" s="108"/>
      <c r="BP50" s="108"/>
      <c r="BQ50" s="108"/>
    </row>
    <row r="52" spans="1:79" ht="29.25" customHeight="1" x14ac:dyDescent="0.2">
      <c r="A52" s="41" t="s">
        <v>76</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row>
    <row r="53" spans="1:79" ht="9.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row>
    <row r="54" spans="1:79" ht="15.75" customHeight="1" x14ac:dyDescent="0.2">
      <c r="A54" s="68" t="s">
        <v>3</v>
      </c>
      <c r="B54" s="68"/>
      <c r="C54" s="54" t="s">
        <v>60</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row>
    <row r="55" spans="1:79" ht="15.75" x14ac:dyDescent="0.2">
      <c r="A55" s="68">
        <v>1</v>
      </c>
      <c r="B55" s="68"/>
      <c r="C55" s="99">
        <v>2</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row>
    <row r="56" spans="1:79" hidden="1" x14ac:dyDescent="0.2">
      <c r="A56" s="93" t="s">
        <v>13</v>
      </c>
      <c r="B56" s="94"/>
      <c r="C56" s="96" t="s">
        <v>14</v>
      </c>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CA56" s="1" t="s">
        <v>70</v>
      </c>
    </row>
    <row r="57" spans="1:79" ht="14.25" customHeight="1" x14ac:dyDescent="0.2">
      <c r="A57" s="119">
        <v>1</v>
      </c>
      <c r="B57" s="120"/>
      <c r="C57" s="121" t="s">
        <v>91</v>
      </c>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c r="CA57" s="1" t="s">
        <v>61</v>
      </c>
    </row>
    <row r="58" spans="1:79" ht="14.25" customHeight="1" x14ac:dyDescent="0.2">
      <c r="A58" s="119">
        <v>2</v>
      </c>
      <c r="B58" s="120"/>
      <c r="C58" s="121"/>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row>
    <row r="60" spans="1:79" ht="15.75" customHeight="1" x14ac:dyDescent="0.2">
      <c r="A60" s="41" t="s">
        <v>42</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row>
    <row r="61" spans="1:79" ht="15" customHeight="1" x14ac:dyDescent="0.2">
      <c r="A61" s="95" t="s">
        <v>125</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row>
    <row r="62" spans="1:79" ht="28.5" customHeight="1" x14ac:dyDescent="0.2">
      <c r="A62" s="51" t="s">
        <v>3</v>
      </c>
      <c r="B62" s="53"/>
      <c r="C62" s="54" t="s">
        <v>28</v>
      </c>
      <c r="D62" s="54"/>
      <c r="E62" s="54"/>
      <c r="F62" s="54"/>
      <c r="G62" s="54"/>
      <c r="H62" s="54"/>
      <c r="I62" s="54"/>
      <c r="J62" s="54"/>
      <c r="K62" s="54"/>
      <c r="L62" s="54"/>
      <c r="M62" s="54"/>
      <c r="N62" s="54"/>
      <c r="O62" s="54"/>
      <c r="P62" s="54"/>
      <c r="Q62" s="54"/>
      <c r="R62" s="54"/>
      <c r="S62" s="54" t="s">
        <v>25</v>
      </c>
      <c r="T62" s="54"/>
      <c r="U62" s="54"/>
      <c r="V62" s="54"/>
      <c r="W62" s="54"/>
      <c r="X62" s="54"/>
      <c r="Y62" s="54"/>
      <c r="Z62" s="54"/>
      <c r="AA62" s="54"/>
      <c r="AB62" s="54"/>
      <c r="AC62" s="54"/>
      <c r="AD62" s="54"/>
      <c r="AE62" s="54"/>
      <c r="AF62" s="54"/>
      <c r="AG62" s="54"/>
      <c r="AH62" s="54"/>
      <c r="AI62" s="54" t="s">
        <v>44</v>
      </c>
      <c r="AJ62" s="54"/>
      <c r="AK62" s="54"/>
      <c r="AL62" s="54"/>
      <c r="AM62" s="54"/>
      <c r="AN62" s="54"/>
      <c r="AO62" s="54"/>
      <c r="AP62" s="54"/>
      <c r="AQ62" s="54"/>
      <c r="AR62" s="54"/>
      <c r="AS62" s="54"/>
      <c r="AT62" s="54"/>
      <c r="AU62" s="54"/>
      <c r="AV62" s="54"/>
      <c r="AW62" s="54"/>
      <c r="AX62" s="54"/>
      <c r="AY62" s="54" t="s">
        <v>0</v>
      </c>
      <c r="AZ62" s="54"/>
      <c r="BA62" s="54"/>
      <c r="BB62" s="54"/>
      <c r="BC62" s="54"/>
      <c r="BD62" s="54"/>
      <c r="BE62" s="54"/>
      <c r="BF62" s="54"/>
      <c r="BG62" s="54"/>
      <c r="BH62" s="54"/>
      <c r="BI62" s="54"/>
      <c r="BJ62" s="54"/>
      <c r="BK62" s="54"/>
      <c r="BL62" s="54"/>
      <c r="BM62" s="54"/>
      <c r="BN62" s="54"/>
      <c r="BO62" s="2"/>
      <c r="BP62" s="2"/>
      <c r="BQ62" s="2"/>
    </row>
    <row r="63" spans="1:79" ht="29.1" customHeight="1" x14ac:dyDescent="0.2">
      <c r="A63" s="100"/>
      <c r="B63" s="101"/>
      <c r="C63" s="54"/>
      <c r="D63" s="54"/>
      <c r="E63" s="54"/>
      <c r="F63" s="54"/>
      <c r="G63" s="54"/>
      <c r="H63" s="54"/>
      <c r="I63" s="54"/>
      <c r="J63" s="54"/>
      <c r="K63" s="54"/>
      <c r="L63" s="54"/>
      <c r="M63" s="54"/>
      <c r="N63" s="54"/>
      <c r="O63" s="54"/>
      <c r="P63" s="54"/>
      <c r="Q63" s="54"/>
      <c r="R63" s="54"/>
      <c r="S63" s="54" t="s">
        <v>2</v>
      </c>
      <c r="T63" s="54"/>
      <c r="U63" s="54"/>
      <c r="V63" s="54"/>
      <c r="W63" s="54"/>
      <c r="X63" s="54" t="s">
        <v>1</v>
      </c>
      <c r="Y63" s="54"/>
      <c r="Z63" s="54"/>
      <c r="AA63" s="54"/>
      <c r="AB63" s="54"/>
      <c r="AC63" s="54" t="s">
        <v>26</v>
      </c>
      <c r="AD63" s="54"/>
      <c r="AE63" s="54"/>
      <c r="AF63" s="54"/>
      <c r="AG63" s="54"/>
      <c r="AH63" s="54"/>
      <c r="AI63" s="54" t="s">
        <v>2</v>
      </c>
      <c r="AJ63" s="54"/>
      <c r="AK63" s="54"/>
      <c r="AL63" s="54"/>
      <c r="AM63" s="54"/>
      <c r="AN63" s="54" t="s">
        <v>1</v>
      </c>
      <c r="AO63" s="54"/>
      <c r="AP63" s="54"/>
      <c r="AQ63" s="54"/>
      <c r="AR63" s="54"/>
      <c r="AS63" s="54" t="s">
        <v>26</v>
      </c>
      <c r="AT63" s="54"/>
      <c r="AU63" s="54"/>
      <c r="AV63" s="54"/>
      <c r="AW63" s="54"/>
      <c r="AX63" s="54"/>
      <c r="AY63" s="42" t="s">
        <v>2</v>
      </c>
      <c r="AZ63" s="55"/>
      <c r="BA63" s="55"/>
      <c r="BB63" s="55"/>
      <c r="BC63" s="56"/>
      <c r="BD63" s="42" t="s">
        <v>1</v>
      </c>
      <c r="BE63" s="55"/>
      <c r="BF63" s="55"/>
      <c r="BG63" s="55"/>
      <c r="BH63" s="56"/>
      <c r="BI63" s="54" t="s">
        <v>26</v>
      </c>
      <c r="BJ63" s="54"/>
      <c r="BK63" s="54"/>
      <c r="BL63" s="54"/>
      <c r="BM63" s="54"/>
      <c r="BN63" s="54"/>
      <c r="BO63" s="2"/>
      <c r="BP63" s="2"/>
      <c r="BQ63" s="2"/>
    </row>
    <row r="64" spans="1:79" ht="15.95" customHeight="1" x14ac:dyDescent="0.25">
      <c r="A64" s="54">
        <v>1</v>
      </c>
      <c r="B64" s="54"/>
      <c r="C64" s="54">
        <v>2</v>
      </c>
      <c r="D64" s="54"/>
      <c r="E64" s="54"/>
      <c r="F64" s="54"/>
      <c r="G64" s="54"/>
      <c r="H64" s="54"/>
      <c r="I64" s="54"/>
      <c r="J64" s="54"/>
      <c r="K64" s="54"/>
      <c r="L64" s="54"/>
      <c r="M64" s="54"/>
      <c r="N64" s="54"/>
      <c r="O64" s="54"/>
      <c r="P64" s="54"/>
      <c r="Q64" s="54"/>
      <c r="R64" s="54"/>
      <c r="S64" s="54">
        <v>3</v>
      </c>
      <c r="T64" s="54"/>
      <c r="U64" s="54"/>
      <c r="V64" s="54"/>
      <c r="W64" s="54"/>
      <c r="X64" s="54">
        <v>4</v>
      </c>
      <c r="Y64" s="54"/>
      <c r="Z64" s="54"/>
      <c r="AA64" s="54"/>
      <c r="AB64" s="54"/>
      <c r="AC64" s="54">
        <v>5</v>
      </c>
      <c r="AD64" s="54"/>
      <c r="AE64" s="54"/>
      <c r="AF64" s="54"/>
      <c r="AG64" s="54"/>
      <c r="AH64" s="54"/>
      <c r="AI64" s="54">
        <v>6</v>
      </c>
      <c r="AJ64" s="54"/>
      <c r="AK64" s="54"/>
      <c r="AL64" s="54"/>
      <c r="AM64" s="54"/>
      <c r="AN64" s="54">
        <v>7</v>
      </c>
      <c r="AO64" s="54"/>
      <c r="AP64" s="54"/>
      <c r="AQ64" s="54"/>
      <c r="AR64" s="54"/>
      <c r="AS64" s="54">
        <v>8</v>
      </c>
      <c r="AT64" s="54"/>
      <c r="AU64" s="54"/>
      <c r="AV64" s="54"/>
      <c r="AW64" s="54"/>
      <c r="AX64" s="54"/>
      <c r="AY64" s="54">
        <v>9</v>
      </c>
      <c r="AZ64" s="54"/>
      <c r="BA64" s="54"/>
      <c r="BB64" s="54"/>
      <c r="BC64" s="54"/>
      <c r="BD64" s="54">
        <v>10</v>
      </c>
      <c r="BE64" s="54"/>
      <c r="BF64" s="54"/>
      <c r="BG64" s="54"/>
      <c r="BH64" s="54"/>
      <c r="BI64" s="42">
        <v>11</v>
      </c>
      <c r="BJ64" s="55"/>
      <c r="BK64" s="55"/>
      <c r="BL64" s="55"/>
      <c r="BM64" s="55"/>
      <c r="BN64" s="56"/>
      <c r="BO64" s="6"/>
      <c r="BP64" s="6"/>
      <c r="BQ64" s="6"/>
    </row>
    <row r="65" spans="1:79" ht="18" hidden="1" customHeight="1" x14ac:dyDescent="0.2">
      <c r="A65" s="91" t="s">
        <v>13</v>
      </c>
      <c r="B65" s="91"/>
      <c r="C65" s="92" t="s">
        <v>14</v>
      </c>
      <c r="D65" s="92"/>
      <c r="E65" s="92"/>
      <c r="F65" s="92"/>
      <c r="G65" s="92"/>
      <c r="H65" s="92"/>
      <c r="I65" s="92"/>
      <c r="J65" s="92"/>
      <c r="K65" s="92"/>
      <c r="L65" s="92"/>
      <c r="M65" s="92"/>
      <c r="N65" s="92"/>
      <c r="O65" s="92"/>
      <c r="P65" s="92"/>
      <c r="Q65" s="92"/>
      <c r="R65" s="92"/>
      <c r="S65" s="40" t="s">
        <v>10</v>
      </c>
      <c r="T65" s="40"/>
      <c r="U65" s="40"/>
      <c r="V65" s="40"/>
      <c r="W65" s="40"/>
      <c r="X65" s="40" t="s">
        <v>9</v>
      </c>
      <c r="Y65" s="40"/>
      <c r="Z65" s="40"/>
      <c r="AA65" s="40"/>
      <c r="AB65" s="40"/>
      <c r="AC65" s="77" t="s">
        <v>16</v>
      </c>
      <c r="AD65" s="103"/>
      <c r="AE65" s="103"/>
      <c r="AF65" s="103"/>
      <c r="AG65" s="103"/>
      <c r="AH65" s="103"/>
      <c r="AI65" s="40" t="s">
        <v>11</v>
      </c>
      <c r="AJ65" s="40"/>
      <c r="AK65" s="40"/>
      <c r="AL65" s="40"/>
      <c r="AM65" s="40"/>
      <c r="AN65" s="40" t="s">
        <v>12</v>
      </c>
      <c r="AO65" s="40"/>
      <c r="AP65" s="40"/>
      <c r="AQ65" s="40"/>
      <c r="AR65" s="40"/>
      <c r="AS65" s="77" t="s">
        <v>16</v>
      </c>
      <c r="AT65" s="103"/>
      <c r="AU65" s="103"/>
      <c r="AV65" s="103"/>
      <c r="AW65" s="103"/>
      <c r="AX65" s="103"/>
      <c r="AY65" s="104" t="s">
        <v>17</v>
      </c>
      <c r="AZ65" s="105"/>
      <c r="BA65" s="105"/>
      <c r="BB65" s="105"/>
      <c r="BC65" s="106"/>
      <c r="BD65" s="104" t="s">
        <v>17</v>
      </c>
      <c r="BE65" s="105"/>
      <c r="BF65" s="105"/>
      <c r="BG65" s="105"/>
      <c r="BH65" s="106"/>
      <c r="BI65" s="103" t="s">
        <v>16</v>
      </c>
      <c r="BJ65" s="103"/>
      <c r="BK65" s="103"/>
      <c r="BL65" s="103"/>
      <c r="BM65" s="103"/>
      <c r="BN65" s="103"/>
      <c r="BO65" s="7"/>
      <c r="BP65" s="7"/>
      <c r="BQ65" s="7"/>
      <c r="CA65" s="1" t="s">
        <v>21</v>
      </c>
    </row>
    <row r="66" spans="1:79" s="118" customFormat="1" ht="15" customHeight="1" x14ac:dyDescent="0.2">
      <c r="A66" s="114"/>
      <c r="B66" s="114"/>
      <c r="C66" s="122" t="s">
        <v>92</v>
      </c>
      <c r="D66" s="122"/>
      <c r="E66" s="122"/>
      <c r="F66" s="122"/>
      <c r="G66" s="122"/>
      <c r="H66" s="122"/>
      <c r="I66" s="122"/>
      <c r="J66" s="122"/>
      <c r="K66" s="122"/>
      <c r="L66" s="122"/>
      <c r="M66" s="122"/>
      <c r="N66" s="122"/>
      <c r="O66" s="122"/>
      <c r="P66" s="122"/>
      <c r="Q66" s="122"/>
      <c r="R66" s="122"/>
      <c r="S66" s="108"/>
      <c r="T66" s="108"/>
      <c r="U66" s="108"/>
      <c r="V66" s="108"/>
      <c r="W66" s="108"/>
      <c r="X66" s="108"/>
      <c r="Y66" s="108"/>
      <c r="Z66" s="108"/>
      <c r="AA66" s="108"/>
      <c r="AB66" s="108"/>
      <c r="AC66" s="108">
        <f>S66+X66</f>
        <v>0</v>
      </c>
      <c r="AD66" s="108"/>
      <c r="AE66" s="108"/>
      <c r="AF66" s="108"/>
      <c r="AG66" s="108"/>
      <c r="AH66" s="108"/>
      <c r="AI66" s="108"/>
      <c r="AJ66" s="108"/>
      <c r="AK66" s="108"/>
      <c r="AL66" s="108"/>
      <c r="AM66" s="108"/>
      <c r="AN66" s="108"/>
      <c r="AO66" s="108"/>
      <c r="AP66" s="108"/>
      <c r="AQ66" s="108"/>
      <c r="AR66" s="108"/>
      <c r="AS66" s="108">
        <f>AI66+AN66</f>
        <v>0</v>
      </c>
      <c r="AT66" s="108"/>
      <c r="AU66" s="108"/>
      <c r="AV66" s="108"/>
      <c r="AW66" s="108"/>
      <c r="AX66" s="108"/>
      <c r="AY66" s="108">
        <f>AI66-S66</f>
        <v>0</v>
      </c>
      <c r="AZ66" s="108"/>
      <c r="BA66" s="108"/>
      <c r="BB66" s="108"/>
      <c r="BC66" s="108"/>
      <c r="BD66" s="123">
        <f>AN66-X66</f>
        <v>0</v>
      </c>
      <c r="BE66" s="123"/>
      <c r="BF66" s="123"/>
      <c r="BG66" s="123"/>
      <c r="BH66" s="123"/>
      <c r="BI66" s="123">
        <f>AY66+BD66</f>
        <v>0</v>
      </c>
      <c r="BJ66" s="123"/>
      <c r="BK66" s="123"/>
      <c r="BL66" s="123"/>
      <c r="BM66" s="123"/>
      <c r="BN66" s="123"/>
      <c r="BO66" s="124"/>
      <c r="BP66" s="124"/>
      <c r="BQ66" s="124"/>
      <c r="CA66" s="118" t="s">
        <v>22</v>
      </c>
    </row>
    <row r="68" spans="1:79" ht="15.75" customHeight="1" x14ac:dyDescent="0.2">
      <c r="A68" s="41" t="s">
        <v>43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15.75" customHeight="1" x14ac:dyDescent="0.2">
      <c r="A69" s="41" t="s">
        <v>62</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8.25" customHeight="1" x14ac:dyDescent="0.2"/>
    <row r="71" spans="1:79" ht="45" customHeight="1" x14ac:dyDescent="0.2">
      <c r="A71" s="51" t="s">
        <v>3</v>
      </c>
      <c r="B71" s="53"/>
      <c r="C71" s="51" t="s">
        <v>6</v>
      </c>
      <c r="D71" s="52"/>
      <c r="E71" s="52"/>
      <c r="F71" s="52"/>
      <c r="G71" s="52"/>
      <c r="H71" s="52"/>
      <c r="I71" s="53"/>
      <c r="J71" s="51" t="s">
        <v>5</v>
      </c>
      <c r="K71" s="52"/>
      <c r="L71" s="52"/>
      <c r="M71" s="52"/>
      <c r="N71" s="53"/>
      <c r="O71" s="51" t="s">
        <v>4</v>
      </c>
      <c r="P71" s="52"/>
      <c r="Q71" s="52"/>
      <c r="R71" s="52"/>
      <c r="S71" s="52"/>
      <c r="T71" s="52"/>
      <c r="U71" s="52"/>
      <c r="V71" s="52"/>
      <c r="W71" s="52"/>
      <c r="X71" s="53"/>
      <c r="Y71" s="54" t="s">
        <v>25</v>
      </c>
      <c r="Z71" s="54"/>
      <c r="AA71" s="54"/>
      <c r="AB71" s="54"/>
      <c r="AC71" s="54"/>
      <c r="AD71" s="54"/>
      <c r="AE71" s="54"/>
      <c r="AF71" s="54"/>
      <c r="AG71" s="54"/>
      <c r="AH71" s="54"/>
      <c r="AI71" s="54"/>
      <c r="AJ71" s="54"/>
      <c r="AK71" s="54"/>
      <c r="AL71" s="54"/>
      <c r="AM71" s="54"/>
      <c r="AN71" s="54" t="s">
        <v>45</v>
      </c>
      <c r="AO71" s="54"/>
      <c r="AP71" s="54"/>
      <c r="AQ71" s="54"/>
      <c r="AR71" s="54"/>
      <c r="AS71" s="54"/>
      <c r="AT71" s="54"/>
      <c r="AU71" s="54"/>
      <c r="AV71" s="54"/>
      <c r="AW71" s="54"/>
      <c r="AX71" s="54"/>
      <c r="AY71" s="54"/>
      <c r="AZ71" s="54"/>
      <c r="BA71" s="54"/>
      <c r="BB71" s="54"/>
      <c r="BC71" s="74" t="s">
        <v>0</v>
      </c>
      <c r="BD71" s="74"/>
      <c r="BE71" s="74"/>
      <c r="BF71" s="74"/>
      <c r="BG71" s="74"/>
      <c r="BH71" s="74"/>
      <c r="BI71" s="74"/>
      <c r="BJ71" s="74"/>
      <c r="BK71" s="74"/>
      <c r="BL71" s="74"/>
      <c r="BM71" s="74"/>
      <c r="BN71" s="74"/>
      <c r="BO71" s="74"/>
      <c r="BP71" s="74"/>
      <c r="BQ71" s="74"/>
      <c r="BR71" s="10"/>
      <c r="BS71" s="10"/>
      <c r="BT71" s="10"/>
      <c r="BU71" s="10"/>
      <c r="BV71" s="10"/>
      <c r="BW71" s="10"/>
      <c r="BX71" s="10"/>
      <c r="BY71" s="10"/>
      <c r="BZ71" s="9"/>
    </row>
    <row r="72" spans="1:79" ht="32.25" customHeight="1" x14ac:dyDescent="0.2">
      <c r="A72" s="100"/>
      <c r="B72" s="101"/>
      <c r="C72" s="100"/>
      <c r="D72" s="102"/>
      <c r="E72" s="102"/>
      <c r="F72" s="102"/>
      <c r="G72" s="102"/>
      <c r="H72" s="102"/>
      <c r="I72" s="101"/>
      <c r="J72" s="100"/>
      <c r="K72" s="102"/>
      <c r="L72" s="102"/>
      <c r="M72" s="102"/>
      <c r="N72" s="101"/>
      <c r="O72" s="100"/>
      <c r="P72" s="102"/>
      <c r="Q72" s="102"/>
      <c r="R72" s="102"/>
      <c r="S72" s="102"/>
      <c r="T72" s="102"/>
      <c r="U72" s="102"/>
      <c r="V72" s="102"/>
      <c r="W72" s="102"/>
      <c r="X72" s="101"/>
      <c r="Y72" s="42" t="s">
        <v>2</v>
      </c>
      <c r="Z72" s="55"/>
      <c r="AA72" s="55"/>
      <c r="AB72" s="55"/>
      <c r="AC72" s="56"/>
      <c r="AD72" s="42" t="s">
        <v>1</v>
      </c>
      <c r="AE72" s="55"/>
      <c r="AF72" s="55"/>
      <c r="AG72" s="55"/>
      <c r="AH72" s="56"/>
      <c r="AI72" s="54" t="s">
        <v>26</v>
      </c>
      <c r="AJ72" s="54"/>
      <c r="AK72" s="54"/>
      <c r="AL72" s="54"/>
      <c r="AM72" s="54"/>
      <c r="AN72" s="54" t="s">
        <v>2</v>
      </c>
      <c r="AO72" s="54"/>
      <c r="AP72" s="54"/>
      <c r="AQ72" s="54"/>
      <c r="AR72" s="54"/>
      <c r="AS72" s="54" t="s">
        <v>1</v>
      </c>
      <c r="AT72" s="54"/>
      <c r="AU72" s="54"/>
      <c r="AV72" s="54"/>
      <c r="AW72" s="54"/>
      <c r="AX72" s="54" t="s">
        <v>26</v>
      </c>
      <c r="AY72" s="54"/>
      <c r="AZ72" s="54"/>
      <c r="BA72" s="54"/>
      <c r="BB72" s="54"/>
      <c r="BC72" s="54" t="s">
        <v>2</v>
      </c>
      <c r="BD72" s="54"/>
      <c r="BE72" s="54"/>
      <c r="BF72" s="54"/>
      <c r="BG72" s="54"/>
      <c r="BH72" s="54" t="s">
        <v>1</v>
      </c>
      <c r="BI72" s="54"/>
      <c r="BJ72" s="54"/>
      <c r="BK72" s="54"/>
      <c r="BL72" s="54"/>
      <c r="BM72" s="54" t="s">
        <v>26</v>
      </c>
      <c r="BN72" s="54"/>
      <c r="BO72" s="54"/>
      <c r="BP72" s="54"/>
      <c r="BQ72" s="54"/>
      <c r="BR72" s="2"/>
      <c r="BS72" s="2"/>
      <c r="BT72" s="2"/>
      <c r="BU72" s="2"/>
      <c r="BV72" s="2"/>
      <c r="BW72" s="2"/>
      <c r="BX72" s="2"/>
      <c r="BY72" s="2"/>
      <c r="BZ72" s="9"/>
    </row>
    <row r="73" spans="1:79" ht="15.95" customHeight="1" x14ac:dyDescent="0.2">
      <c r="A73" s="54">
        <v>1</v>
      </c>
      <c r="B73" s="54"/>
      <c r="C73" s="54">
        <v>2</v>
      </c>
      <c r="D73" s="54"/>
      <c r="E73" s="54"/>
      <c r="F73" s="54"/>
      <c r="G73" s="54"/>
      <c r="H73" s="54"/>
      <c r="I73" s="54"/>
      <c r="J73" s="54">
        <v>3</v>
      </c>
      <c r="K73" s="54"/>
      <c r="L73" s="54"/>
      <c r="M73" s="54"/>
      <c r="N73" s="54"/>
      <c r="O73" s="54">
        <v>4</v>
      </c>
      <c r="P73" s="54"/>
      <c r="Q73" s="54"/>
      <c r="R73" s="54"/>
      <c r="S73" s="54"/>
      <c r="T73" s="54"/>
      <c r="U73" s="54"/>
      <c r="V73" s="54"/>
      <c r="W73" s="54"/>
      <c r="X73" s="54"/>
      <c r="Y73" s="54">
        <v>5</v>
      </c>
      <c r="Z73" s="54"/>
      <c r="AA73" s="54"/>
      <c r="AB73" s="54"/>
      <c r="AC73" s="54"/>
      <c r="AD73" s="54">
        <v>6</v>
      </c>
      <c r="AE73" s="54"/>
      <c r="AF73" s="54"/>
      <c r="AG73" s="54"/>
      <c r="AH73" s="54"/>
      <c r="AI73" s="54">
        <v>7</v>
      </c>
      <c r="AJ73" s="54"/>
      <c r="AK73" s="54"/>
      <c r="AL73" s="54"/>
      <c r="AM73" s="54"/>
      <c r="AN73" s="42">
        <v>8</v>
      </c>
      <c r="AO73" s="55"/>
      <c r="AP73" s="55"/>
      <c r="AQ73" s="55"/>
      <c r="AR73" s="56"/>
      <c r="AS73" s="42">
        <v>9</v>
      </c>
      <c r="AT73" s="55"/>
      <c r="AU73" s="55"/>
      <c r="AV73" s="55"/>
      <c r="AW73" s="56"/>
      <c r="AX73" s="42">
        <v>10</v>
      </c>
      <c r="AY73" s="55"/>
      <c r="AZ73" s="55"/>
      <c r="BA73" s="55"/>
      <c r="BB73" s="56"/>
      <c r="BC73" s="42">
        <v>11</v>
      </c>
      <c r="BD73" s="55"/>
      <c r="BE73" s="55"/>
      <c r="BF73" s="55"/>
      <c r="BG73" s="56"/>
      <c r="BH73" s="42">
        <v>12</v>
      </c>
      <c r="BI73" s="55"/>
      <c r="BJ73" s="55"/>
      <c r="BK73" s="55"/>
      <c r="BL73" s="56"/>
      <c r="BM73" s="42">
        <v>13</v>
      </c>
      <c r="BN73" s="55"/>
      <c r="BO73" s="55"/>
      <c r="BP73" s="55"/>
      <c r="BQ73" s="56"/>
      <c r="BR73" s="2"/>
      <c r="BS73" s="2"/>
      <c r="BT73" s="2"/>
      <c r="BU73" s="2"/>
      <c r="BV73" s="2"/>
      <c r="BW73" s="2"/>
      <c r="BX73" s="2"/>
      <c r="BY73" s="2"/>
      <c r="BZ73" s="9"/>
    </row>
    <row r="74" spans="1:79" ht="12.75" hidden="1" customHeight="1" x14ac:dyDescent="0.2">
      <c r="A74" s="91" t="s">
        <v>36</v>
      </c>
      <c r="B74" s="91"/>
      <c r="C74" s="65" t="s">
        <v>14</v>
      </c>
      <c r="D74" s="66"/>
      <c r="E74" s="66"/>
      <c r="F74" s="66"/>
      <c r="G74" s="66"/>
      <c r="H74" s="66"/>
      <c r="I74" s="67"/>
      <c r="J74" s="91" t="s">
        <v>15</v>
      </c>
      <c r="K74" s="91"/>
      <c r="L74" s="91"/>
      <c r="M74" s="91"/>
      <c r="N74" s="91"/>
      <c r="O74" s="92" t="s">
        <v>37</v>
      </c>
      <c r="P74" s="92"/>
      <c r="Q74" s="92"/>
      <c r="R74" s="92"/>
      <c r="S74" s="92"/>
      <c r="T74" s="92"/>
      <c r="U74" s="92"/>
      <c r="V74" s="92"/>
      <c r="W74" s="92"/>
      <c r="X74" s="65"/>
      <c r="Y74" s="40" t="s">
        <v>10</v>
      </c>
      <c r="Z74" s="40"/>
      <c r="AA74" s="40"/>
      <c r="AB74" s="40"/>
      <c r="AC74" s="40"/>
      <c r="AD74" s="40" t="s">
        <v>29</v>
      </c>
      <c r="AE74" s="40"/>
      <c r="AF74" s="40"/>
      <c r="AG74" s="40"/>
      <c r="AH74" s="40"/>
      <c r="AI74" s="40" t="s">
        <v>78</v>
      </c>
      <c r="AJ74" s="40"/>
      <c r="AK74" s="40"/>
      <c r="AL74" s="40"/>
      <c r="AM74" s="40"/>
      <c r="AN74" s="40" t="s">
        <v>30</v>
      </c>
      <c r="AO74" s="40"/>
      <c r="AP74" s="40"/>
      <c r="AQ74" s="40"/>
      <c r="AR74" s="40"/>
      <c r="AS74" s="40" t="s">
        <v>11</v>
      </c>
      <c r="AT74" s="40"/>
      <c r="AU74" s="40"/>
      <c r="AV74" s="40"/>
      <c r="AW74" s="40"/>
      <c r="AX74" s="40" t="s">
        <v>79</v>
      </c>
      <c r="AY74" s="40"/>
      <c r="AZ74" s="40"/>
      <c r="BA74" s="40"/>
      <c r="BB74" s="40"/>
      <c r="BC74" s="40" t="s">
        <v>32</v>
      </c>
      <c r="BD74" s="40"/>
      <c r="BE74" s="40"/>
      <c r="BF74" s="40"/>
      <c r="BG74" s="40"/>
      <c r="BH74" s="40" t="s">
        <v>32</v>
      </c>
      <c r="BI74" s="40"/>
      <c r="BJ74" s="40"/>
      <c r="BK74" s="40"/>
      <c r="BL74" s="40"/>
      <c r="BM74" s="80" t="s">
        <v>16</v>
      </c>
      <c r="BN74" s="80"/>
      <c r="BO74" s="80"/>
      <c r="BP74" s="80"/>
      <c r="BQ74" s="80"/>
      <c r="BR74" s="12"/>
      <c r="BS74" s="12"/>
      <c r="BT74" s="9"/>
      <c r="BU74" s="9"/>
      <c r="BV74" s="9"/>
      <c r="BW74" s="9"/>
      <c r="BX74" s="9"/>
      <c r="BY74" s="9"/>
      <c r="BZ74" s="9"/>
      <c r="CA74" s="1" t="s">
        <v>23</v>
      </c>
    </row>
    <row r="75" spans="1:79" s="118" customFormat="1" ht="15.75" x14ac:dyDescent="0.2">
      <c r="A75" s="114">
        <v>0</v>
      </c>
      <c r="B75" s="114"/>
      <c r="C75" s="125" t="s">
        <v>93</v>
      </c>
      <c r="D75" s="125"/>
      <c r="E75" s="125"/>
      <c r="F75" s="125"/>
      <c r="G75" s="125"/>
      <c r="H75" s="125"/>
      <c r="I75" s="125"/>
      <c r="J75" s="125" t="s">
        <v>94</v>
      </c>
      <c r="K75" s="125"/>
      <c r="L75" s="125"/>
      <c r="M75" s="125"/>
      <c r="N75" s="125"/>
      <c r="O75" s="125" t="s">
        <v>94</v>
      </c>
      <c r="P75" s="125"/>
      <c r="Q75" s="125"/>
      <c r="R75" s="125"/>
      <c r="S75" s="125"/>
      <c r="T75" s="125"/>
      <c r="U75" s="125"/>
      <c r="V75" s="125"/>
      <c r="W75" s="125"/>
      <c r="X75" s="125"/>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26"/>
      <c r="BS75" s="126"/>
      <c r="BT75" s="126"/>
      <c r="BU75" s="126"/>
      <c r="BV75" s="126"/>
      <c r="BW75" s="126"/>
      <c r="BX75" s="126"/>
      <c r="BY75" s="126"/>
      <c r="BZ75" s="127"/>
      <c r="CA75" s="118" t="s">
        <v>24</v>
      </c>
    </row>
    <row r="76" spans="1:79" ht="25.5" customHeight="1" x14ac:dyDescent="0.2">
      <c r="A76" s="91">
        <v>0</v>
      </c>
      <c r="B76" s="91"/>
      <c r="C76" s="129" t="s">
        <v>95</v>
      </c>
      <c r="D76" s="112"/>
      <c r="E76" s="112"/>
      <c r="F76" s="112"/>
      <c r="G76" s="112"/>
      <c r="H76" s="112"/>
      <c r="I76" s="113"/>
      <c r="J76" s="130" t="s">
        <v>96</v>
      </c>
      <c r="K76" s="130"/>
      <c r="L76" s="130"/>
      <c r="M76" s="130"/>
      <c r="N76" s="130"/>
      <c r="O76" s="129" t="s">
        <v>97</v>
      </c>
      <c r="P76" s="112"/>
      <c r="Q76" s="112"/>
      <c r="R76" s="112"/>
      <c r="S76" s="112"/>
      <c r="T76" s="112"/>
      <c r="U76" s="112"/>
      <c r="V76" s="112"/>
      <c r="W76" s="112"/>
      <c r="X76" s="113"/>
      <c r="Y76" s="107">
        <v>29</v>
      </c>
      <c r="Z76" s="107"/>
      <c r="AA76" s="107"/>
      <c r="AB76" s="107"/>
      <c r="AC76" s="107"/>
      <c r="AD76" s="107">
        <v>0</v>
      </c>
      <c r="AE76" s="107"/>
      <c r="AF76" s="107"/>
      <c r="AG76" s="107"/>
      <c r="AH76" s="107"/>
      <c r="AI76" s="107">
        <v>29</v>
      </c>
      <c r="AJ76" s="107"/>
      <c r="AK76" s="107"/>
      <c r="AL76" s="107"/>
      <c r="AM76" s="107"/>
      <c r="AN76" s="107">
        <v>29</v>
      </c>
      <c r="AO76" s="107"/>
      <c r="AP76" s="107"/>
      <c r="AQ76" s="107"/>
      <c r="AR76" s="107"/>
      <c r="AS76" s="107">
        <v>0</v>
      </c>
      <c r="AT76" s="107"/>
      <c r="AU76" s="107"/>
      <c r="AV76" s="107"/>
      <c r="AW76" s="107"/>
      <c r="AX76" s="107">
        <v>29</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ht="15.75" customHeight="1" x14ac:dyDescent="0.2">
      <c r="A77" s="91">
        <v>0</v>
      </c>
      <c r="B77" s="91"/>
      <c r="C77" s="129" t="s">
        <v>98</v>
      </c>
      <c r="D77" s="112"/>
      <c r="E77" s="112"/>
      <c r="F77" s="112"/>
      <c r="G77" s="112"/>
      <c r="H77" s="112"/>
      <c r="I77" s="113"/>
      <c r="J77" s="130" t="s">
        <v>96</v>
      </c>
      <c r="K77" s="130"/>
      <c r="L77" s="130"/>
      <c r="M77" s="130"/>
      <c r="N77" s="130"/>
      <c r="O77" s="129" t="s">
        <v>99</v>
      </c>
      <c r="P77" s="112"/>
      <c r="Q77" s="112"/>
      <c r="R77" s="112"/>
      <c r="S77" s="112"/>
      <c r="T77" s="112"/>
      <c r="U77" s="112"/>
      <c r="V77" s="112"/>
      <c r="W77" s="112"/>
      <c r="X77" s="113"/>
      <c r="Y77" s="107">
        <v>1</v>
      </c>
      <c r="Z77" s="107"/>
      <c r="AA77" s="107"/>
      <c r="AB77" s="107"/>
      <c r="AC77" s="107"/>
      <c r="AD77" s="107">
        <v>0</v>
      </c>
      <c r="AE77" s="107"/>
      <c r="AF77" s="107"/>
      <c r="AG77" s="107"/>
      <c r="AH77" s="107"/>
      <c r="AI77" s="107">
        <v>1</v>
      </c>
      <c r="AJ77" s="107"/>
      <c r="AK77" s="107"/>
      <c r="AL77" s="107"/>
      <c r="AM77" s="107"/>
      <c r="AN77" s="107">
        <v>1</v>
      </c>
      <c r="AO77" s="107"/>
      <c r="AP77" s="107"/>
      <c r="AQ77" s="107"/>
      <c r="AR77" s="107"/>
      <c r="AS77" s="107">
        <v>0</v>
      </c>
      <c r="AT77" s="107"/>
      <c r="AU77" s="107"/>
      <c r="AV77" s="107"/>
      <c r="AW77" s="107"/>
      <c r="AX77" s="107">
        <v>1</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1"/>
      <c r="BS77" s="11"/>
      <c r="BT77" s="11"/>
      <c r="BU77" s="11"/>
      <c r="BV77" s="11"/>
      <c r="BW77" s="11"/>
      <c r="BX77" s="11"/>
      <c r="BY77" s="11"/>
      <c r="BZ77" s="9"/>
    </row>
    <row r="78" spans="1:79" ht="38.25" customHeight="1" x14ac:dyDescent="0.2">
      <c r="A78" s="91">
        <v>0</v>
      </c>
      <c r="B78" s="91"/>
      <c r="C78" s="129" t="s">
        <v>100</v>
      </c>
      <c r="D78" s="112"/>
      <c r="E78" s="112"/>
      <c r="F78" s="112"/>
      <c r="G78" s="112"/>
      <c r="H78" s="112"/>
      <c r="I78" s="113"/>
      <c r="J78" s="130" t="s">
        <v>101</v>
      </c>
      <c r="K78" s="130"/>
      <c r="L78" s="130"/>
      <c r="M78" s="130"/>
      <c r="N78" s="130"/>
      <c r="O78" s="129" t="s">
        <v>102</v>
      </c>
      <c r="P78" s="112"/>
      <c r="Q78" s="112"/>
      <c r="R78" s="112"/>
      <c r="S78" s="112"/>
      <c r="T78" s="112"/>
      <c r="U78" s="112"/>
      <c r="V78" s="112"/>
      <c r="W78" s="112"/>
      <c r="X78" s="113"/>
      <c r="Y78" s="107">
        <v>11159508</v>
      </c>
      <c r="Z78" s="107"/>
      <c r="AA78" s="107"/>
      <c r="AB78" s="107"/>
      <c r="AC78" s="107"/>
      <c r="AD78" s="107">
        <v>1453600</v>
      </c>
      <c r="AE78" s="107"/>
      <c r="AF78" s="107"/>
      <c r="AG78" s="107"/>
      <c r="AH78" s="107"/>
      <c r="AI78" s="107">
        <v>12613108</v>
      </c>
      <c r="AJ78" s="107"/>
      <c r="AK78" s="107"/>
      <c r="AL78" s="107"/>
      <c r="AM78" s="107"/>
      <c r="AN78" s="107">
        <v>8850559.3300000001</v>
      </c>
      <c r="AO78" s="107"/>
      <c r="AP78" s="107"/>
      <c r="AQ78" s="107"/>
      <c r="AR78" s="107"/>
      <c r="AS78" s="107">
        <v>1418375.02</v>
      </c>
      <c r="AT78" s="107"/>
      <c r="AU78" s="107"/>
      <c r="AV78" s="107"/>
      <c r="AW78" s="107"/>
      <c r="AX78" s="107">
        <v>10268934.35</v>
      </c>
      <c r="AY78" s="107"/>
      <c r="AZ78" s="107"/>
      <c r="BA78" s="107"/>
      <c r="BB78" s="107"/>
      <c r="BC78" s="107">
        <f>AN78-Y78</f>
        <v>-2308948.67</v>
      </c>
      <c r="BD78" s="107"/>
      <c r="BE78" s="107"/>
      <c r="BF78" s="107"/>
      <c r="BG78" s="107"/>
      <c r="BH78" s="107">
        <f>AS78-AD78</f>
        <v>-35224.979999999981</v>
      </c>
      <c r="BI78" s="107"/>
      <c r="BJ78" s="107"/>
      <c r="BK78" s="107"/>
      <c r="BL78" s="107"/>
      <c r="BM78" s="107">
        <v>-2344173.6500000004</v>
      </c>
      <c r="BN78" s="107"/>
      <c r="BO78" s="107"/>
      <c r="BP78" s="107"/>
      <c r="BQ78" s="107"/>
      <c r="BR78" s="11"/>
      <c r="BS78" s="11"/>
      <c r="BT78" s="11"/>
      <c r="BU78" s="11"/>
      <c r="BV78" s="11"/>
      <c r="BW78" s="11"/>
      <c r="BX78" s="11"/>
      <c r="BY78" s="11"/>
      <c r="BZ78" s="9"/>
    </row>
    <row r="79" spans="1:79" s="118" customFormat="1" ht="15.75" x14ac:dyDescent="0.2">
      <c r="A79" s="114">
        <v>0</v>
      </c>
      <c r="B79" s="114"/>
      <c r="C79" s="128" t="s">
        <v>103</v>
      </c>
      <c r="D79" s="116"/>
      <c r="E79" s="116"/>
      <c r="F79" s="116"/>
      <c r="G79" s="116"/>
      <c r="H79" s="116"/>
      <c r="I79" s="117"/>
      <c r="J79" s="125" t="s">
        <v>94</v>
      </c>
      <c r="K79" s="125"/>
      <c r="L79" s="125"/>
      <c r="M79" s="125"/>
      <c r="N79" s="125"/>
      <c r="O79" s="128" t="s">
        <v>94</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6"/>
      <c r="BS79" s="126"/>
      <c r="BT79" s="126"/>
      <c r="BU79" s="126"/>
      <c r="BV79" s="126"/>
      <c r="BW79" s="126"/>
      <c r="BX79" s="126"/>
      <c r="BY79" s="126"/>
      <c r="BZ79" s="127"/>
    </row>
    <row r="80" spans="1:79" ht="25.5" customHeight="1" x14ac:dyDescent="0.2">
      <c r="A80" s="91">
        <v>0</v>
      </c>
      <c r="B80" s="91"/>
      <c r="C80" s="129" t="s">
        <v>104</v>
      </c>
      <c r="D80" s="112"/>
      <c r="E80" s="112"/>
      <c r="F80" s="112"/>
      <c r="G80" s="112"/>
      <c r="H80" s="112"/>
      <c r="I80" s="113"/>
      <c r="J80" s="130" t="s">
        <v>96</v>
      </c>
      <c r="K80" s="130"/>
      <c r="L80" s="130"/>
      <c r="M80" s="130"/>
      <c r="N80" s="130"/>
      <c r="O80" s="129" t="s">
        <v>105</v>
      </c>
      <c r="P80" s="112"/>
      <c r="Q80" s="112"/>
      <c r="R80" s="112"/>
      <c r="S80" s="112"/>
      <c r="T80" s="112"/>
      <c r="U80" s="112"/>
      <c r="V80" s="112"/>
      <c r="W80" s="112"/>
      <c r="X80" s="113"/>
      <c r="Y80" s="107">
        <v>2440</v>
      </c>
      <c r="Z80" s="107"/>
      <c r="AA80" s="107"/>
      <c r="AB80" s="107"/>
      <c r="AC80" s="107"/>
      <c r="AD80" s="107">
        <v>0</v>
      </c>
      <c r="AE80" s="107"/>
      <c r="AF80" s="107"/>
      <c r="AG80" s="107"/>
      <c r="AH80" s="107"/>
      <c r="AI80" s="107">
        <v>2440</v>
      </c>
      <c r="AJ80" s="107"/>
      <c r="AK80" s="107"/>
      <c r="AL80" s="107"/>
      <c r="AM80" s="107"/>
      <c r="AN80" s="107">
        <v>4822</v>
      </c>
      <c r="AO80" s="107"/>
      <c r="AP80" s="107"/>
      <c r="AQ80" s="107"/>
      <c r="AR80" s="107"/>
      <c r="AS80" s="107">
        <v>0</v>
      </c>
      <c r="AT80" s="107"/>
      <c r="AU80" s="107"/>
      <c r="AV80" s="107"/>
      <c r="AW80" s="107"/>
      <c r="AX80" s="107">
        <v>4822</v>
      </c>
      <c r="AY80" s="107"/>
      <c r="AZ80" s="107"/>
      <c r="BA80" s="107"/>
      <c r="BB80" s="107"/>
      <c r="BC80" s="107">
        <f>AN80-Y80</f>
        <v>2382</v>
      </c>
      <c r="BD80" s="107"/>
      <c r="BE80" s="107"/>
      <c r="BF80" s="107"/>
      <c r="BG80" s="107"/>
      <c r="BH80" s="107">
        <f>AS80-AD80</f>
        <v>0</v>
      </c>
      <c r="BI80" s="107"/>
      <c r="BJ80" s="107"/>
      <c r="BK80" s="107"/>
      <c r="BL80" s="107"/>
      <c r="BM80" s="107">
        <v>2382</v>
      </c>
      <c r="BN80" s="107"/>
      <c r="BO80" s="107"/>
      <c r="BP80" s="107"/>
      <c r="BQ80" s="107"/>
      <c r="BR80" s="11"/>
      <c r="BS80" s="11"/>
      <c r="BT80" s="11"/>
      <c r="BU80" s="11"/>
      <c r="BV80" s="11"/>
      <c r="BW80" s="11"/>
      <c r="BX80" s="11"/>
      <c r="BY80" s="11"/>
      <c r="BZ80" s="9"/>
    </row>
    <row r="81" spans="1:79" ht="25.5" customHeight="1" x14ac:dyDescent="0.2">
      <c r="A81" s="91">
        <v>0</v>
      </c>
      <c r="B81" s="91"/>
      <c r="C81" s="129" t="s">
        <v>106</v>
      </c>
      <c r="D81" s="112"/>
      <c r="E81" s="112"/>
      <c r="F81" s="112"/>
      <c r="G81" s="112"/>
      <c r="H81" s="112"/>
      <c r="I81" s="113"/>
      <c r="J81" s="130" t="s">
        <v>96</v>
      </c>
      <c r="K81" s="130"/>
      <c r="L81" s="130"/>
      <c r="M81" s="130"/>
      <c r="N81" s="130"/>
      <c r="O81" s="129" t="s">
        <v>105</v>
      </c>
      <c r="P81" s="112"/>
      <c r="Q81" s="112"/>
      <c r="R81" s="112"/>
      <c r="S81" s="112"/>
      <c r="T81" s="112"/>
      <c r="U81" s="112"/>
      <c r="V81" s="112"/>
      <c r="W81" s="112"/>
      <c r="X81" s="113"/>
      <c r="Y81" s="107">
        <v>200</v>
      </c>
      <c r="Z81" s="107"/>
      <c r="AA81" s="107"/>
      <c r="AB81" s="107"/>
      <c r="AC81" s="107"/>
      <c r="AD81" s="107">
        <v>0</v>
      </c>
      <c r="AE81" s="107"/>
      <c r="AF81" s="107"/>
      <c r="AG81" s="107"/>
      <c r="AH81" s="107"/>
      <c r="AI81" s="107">
        <v>200</v>
      </c>
      <c r="AJ81" s="107"/>
      <c r="AK81" s="107"/>
      <c r="AL81" s="107"/>
      <c r="AM81" s="107"/>
      <c r="AN81" s="107">
        <v>319</v>
      </c>
      <c r="AO81" s="107"/>
      <c r="AP81" s="107"/>
      <c r="AQ81" s="107"/>
      <c r="AR81" s="107"/>
      <c r="AS81" s="107">
        <v>0</v>
      </c>
      <c r="AT81" s="107"/>
      <c r="AU81" s="107"/>
      <c r="AV81" s="107"/>
      <c r="AW81" s="107"/>
      <c r="AX81" s="107">
        <v>319</v>
      </c>
      <c r="AY81" s="107"/>
      <c r="AZ81" s="107"/>
      <c r="BA81" s="107"/>
      <c r="BB81" s="107"/>
      <c r="BC81" s="107">
        <f>AN81-Y81</f>
        <v>119</v>
      </c>
      <c r="BD81" s="107"/>
      <c r="BE81" s="107"/>
      <c r="BF81" s="107"/>
      <c r="BG81" s="107"/>
      <c r="BH81" s="107">
        <f>AS81-AD81</f>
        <v>0</v>
      </c>
      <c r="BI81" s="107"/>
      <c r="BJ81" s="107"/>
      <c r="BK81" s="107"/>
      <c r="BL81" s="107"/>
      <c r="BM81" s="107">
        <v>119</v>
      </c>
      <c r="BN81" s="107"/>
      <c r="BO81" s="107"/>
      <c r="BP81" s="107"/>
      <c r="BQ81" s="107"/>
      <c r="BR81" s="11"/>
      <c r="BS81" s="11"/>
      <c r="BT81" s="11"/>
      <c r="BU81" s="11"/>
      <c r="BV81" s="11"/>
      <c r="BW81" s="11"/>
      <c r="BX81" s="11"/>
      <c r="BY81" s="11"/>
      <c r="BZ81" s="9"/>
    </row>
    <row r="82" spans="1:79" ht="25.5" customHeight="1" x14ac:dyDescent="0.2">
      <c r="A82" s="91">
        <v>0</v>
      </c>
      <c r="B82" s="91"/>
      <c r="C82" s="129" t="s">
        <v>107</v>
      </c>
      <c r="D82" s="112"/>
      <c r="E82" s="112"/>
      <c r="F82" s="112"/>
      <c r="G82" s="112"/>
      <c r="H82" s="112"/>
      <c r="I82" s="113"/>
      <c r="J82" s="130" t="s">
        <v>96</v>
      </c>
      <c r="K82" s="130"/>
      <c r="L82" s="130"/>
      <c r="M82" s="130"/>
      <c r="N82" s="130"/>
      <c r="O82" s="129" t="s">
        <v>105</v>
      </c>
      <c r="P82" s="112"/>
      <c r="Q82" s="112"/>
      <c r="R82" s="112"/>
      <c r="S82" s="112"/>
      <c r="T82" s="112"/>
      <c r="U82" s="112"/>
      <c r="V82" s="112"/>
      <c r="W82" s="112"/>
      <c r="X82" s="113"/>
      <c r="Y82" s="107">
        <v>200</v>
      </c>
      <c r="Z82" s="107"/>
      <c r="AA82" s="107"/>
      <c r="AB82" s="107"/>
      <c r="AC82" s="107"/>
      <c r="AD82" s="107">
        <v>0</v>
      </c>
      <c r="AE82" s="107"/>
      <c r="AF82" s="107"/>
      <c r="AG82" s="107"/>
      <c r="AH82" s="107"/>
      <c r="AI82" s="107">
        <v>200</v>
      </c>
      <c r="AJ82" s="107"/>
      <c r="AK82" s="107"/>
      <c r="AL82" s="107"/>
      <c r="AM82" s="107"/>
      <c r="AN82" s="107">
        <v>319</v>
      </c>
      <c r="AO82" s="107"/>
      <c r="AP82" s="107"/>
      <c r="AQ82" s="107"/>
      <c r="AR82" s="107"/>
      <c r="AS82" s="107">
        <v>0</v>
      </c>
      <c r="AT82" s="107"/>
      <c r="AU82" s="107"/>
      <c r="AV82" s="107"/>
      <c r="AW82" s="107"/>
      <c r="AX82" s="107">
        <v>319</v>
      </c>
      <c r="AY82" s="107"/>
      <c r="AZ82" s="107"/>
      <c r="BA82" s="107"/>
      <c r="BB82" s="107"/>
      <c r="BC82" s="107">
        <f>AN82-Y82</f>
        <v>119</v>
      </c>
      <c r="BD82" s="107"/>
      <c r="BE82" s="107"/>
      <c r="BF82" s="107"/>
      <c r="BG82" s="107"/>
      <c r="BH82" s="107">
        <f>AS82-AD82</f>
        <v>0</v>
      </c>
      <c r="BI82" s="107"/>
      <c r="BJ82" s="107"/>
      <c r="BK82" s="107"/>
      <c r="BL82" s="107"/>
      <c r="BM82" s="107">
        <v>119</v>
      </c>
      <c r="BN82" s="107"/>
      <c r="BO82" s="107"/>
      <c r="BP82" s="107"/>
      <c r="BQ82" s="107"/>
      <c r="BR82" s="11"/>
      <c r="BS82" s="11"/>
      <c r="BT82" s="11"/>
      <c r="BU82" s="11"/>
      <c r="BV82" s="11"/>
      <c r="BW82" s="11"/>
      <c r="BX82" s="11"/>
      <c r="BY82" s="11"/>
      <c r="BZ82" s="9"/>
    </row>
    <row r="83" spans="1:79" s="118" customFormat="1" ht="15.75" x14ac:dyDescent="0.2">
      <c r="A83" s="114">
        <v>0</v>
      </c>
      <c r="B83" s="114"/>
      <c r="C83" s="128" t="s">
        <v>108</v>
      </c>
      <c r="D83" s="116"/>
      <c r="E83" s="116"/>
      <c r="F83" s="116"/>
      <c r="G83" s="116"/>
      <c r="H83" s="116"/>
      <c r="I83" s="117"/>
      <c r="J83" s="125" t="s">
        <v>94</v>
      </c>
      <c r="K83" s="125"/>
      <c r="L83" s="125"/>
      <c r="M83" s="125"/>
      <c r="N83" s="125"/>
      <c r="O83" s="128" t="s">
        <v>94</v>
      </c>
      <c r="P83" s="116"/>
      <c r="Q83" s="116"/>
      <c r="R83" s="116"/>
      <c r="S83" s="116"/>
      <c r="T83" s="116"/>
      <c r="U83" s="116"/>
      <c r="V83" s="116"/>
      <c r="W83" s="116"/>
      <c r="X83" s="117"/>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26"/>
      <c r="BS83" s="126"/>
      <c r="BT83" s="126"/>
      <c r="BU83" s="126"/>
      <c r="BV83" s="126"/>
      <c r="BW83" s="126"/>
      <c r="BX83" s="126"/>
      <c r="BY83" s="126"/>
      <c r="BZ83" s="127"/>
    </row>
    <row r="84" spans="1:79" ht="38.25" customHeight="1" x14ac:dyDescent="0.2">
      <c r="A84" s="91">
        <v>0</v>
      </c>
      <c r="B84" s="91"/>
      <c r="C84" s="129" t="s">
        <v>109</v>
      </c>
      <c r="D84" s="112"/>
      <c r="E84" s="112"/>
      <c r="F84" s="112"/>
      <c r="G84" s="112"/>
      <c r="H84" s="112"/>
      <c r="I84" s="113"/>
      <c r="J84" s="130" t="s">
        <v>96</v>
      </c>
      <c r="K84" s="130"/>
      <c r="L84" s="130"/>
      <c r="M84" s="130"/>
      <c r="N84" s="130"/>
      <c r="O84" s="129" t="s">
        <v>105</v>
      </c>
      <c r="P84" s="112"/>
      <c r="Q84" s="112"/>
      <c r="R84" s="112"/>
      <c r="S84" s="112"/>
      <c r="T84" s="112"/>
      <c r="U84" s="112"/>
      <c r="V84" s="112"/>
      <c r="W84" s="112"/>
      <c r="X84" s="113"/>
      <c r="Y84" s="107">
        <v>317</v>
      </c>
      <c r="Z84" s="107"/>
      <c r="AA84" s="107"/>
      <c r="AB84" s="107"/>
      <c r="AC84" s="107"/>
      <c r="AD84" s="107">
        <v>0</v>
      </c>
      <c r="AE84" s="107"/>
      <c r="AF84" s="107"/>
      <c r="AG84" s="107"/>
      <c r="AH84" s="107"/>
      <c r="AI84" s="107">
        <v>317</v>
      </c>
      <c r="AJ84" s="107"/>
      <c r="AK84" s="107"/>
      <c r="AL84" s="107"/>
      <c r="AM84" s="107"/>
      <c r="AN84" s="107">
        <v>1868</v>
      </c>
      <c r="AO84" s="107"/>
      <c r="AP84" s="107"/>
      <c r="AQ84" s="107"/>
      <c r="AR84" s="107"/>
      <c r="AS84" s="107">
        <v>0</v>
      </c>
      <c r="AT84" s="107"/>
      <c r="AU84" s="107"/>
      <c r="AV84" s="107"/>
      <c r="AW84" s="107"/>
      <c r="AX84" s="107">
        <v>1868</v>
      </c>
      <c r="AY84" s="107"/>
      <c r="AZ84" s="107"/>
      <c r="BA84" s="107"/>
      <c r="BB84" s="107"/>
      <c r="BC84" s="107">
        <f>AN84-Y84</f>
        <v>1551</v>
      </c>
      <c r="BD84" s="107"/>
      <c r="BE84" s="107"/>
      <c r="BF84" s="107"/>
      <c r="BG84" s="107"/>
      <c r="BH84" s="107">
        <f>AS84-AD84</f>
        <v>0</v>
      </c>
      <c r="BI84" s="107"/>
      <c r="BJ84" s="107"/>
      <c r="BK84" s="107"/>
      <c r="BL84" s="107"/>
      <c r="BM84" s="107">
        <v>1551</v>
      </c>
      <c r="BN84" s="107"/>
      <c r="BO84" s="107"/>
      <c r="BP84" s="107"/>
      <c r="BQ84" s="107"/>
      <c r="BR84" s="11"/>
      <c r="BS84" s="11"/>
      <c r="BT84" s="11"/>
      <c r="BU84" s="11"/>
      <c r="BV84" s="11"/>
      <c r="BW84" s="11"/>
      <c r="BX84" s="11"/>
      <c r="BY84" s="11"/>
      <c r="BZ84" s="9"/>
    </row>
    <row r="85" spans="1:79" s="118" customFormat="1" ht="15.75" x14ac:dyDescent="0.2">
      <c r="A85" s="114">
        <v>0</v>
      </c>
      <c r="B85" s="114"/>
      <c r="C85" s="128" t="s">
        <v>110</v>
      </c>
      <c r="D85" s="116"/>
      <c r="E85" s="116"/>
      <c r="F85" s="116"/>
      <c r="G85" s="116"/>
      <c r="H85" s="116"/>
      <c r="I85" s="117"/>
      <c r="J85" s="125" t="s">
        <v>94</v>
      </c>
      <c r="K85" s="125"/>
      <c r="L85" s="125"/>
      <c r="M85" s="125"/>
      <c r="N85" s="125"/>
      <c r="O85" s="128" t="s">
        <v>94</v>
      </c>
      <c r="P85" s="116"/>
      <c r="Q85" s="116"/>
      <c r="R85" s="116"/>
      <c r="S85" s="116"/>
      <c r="T85" s="116"/>
      <c r="U85" s="116"/>
      <c r="V85" s="116"/>
      <c r="W85" s="116"/>
      <c r="X85" s="117"/>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6"/>
      <c r="BS85" s="126"/>
      <c r="BT85" s="126"/>
      <c r="BU85" s="126"/>
      <c r="BV85" s="126"/>
      <c r="BW85" s="126"/>
      <c r="BX85" s="126"/>
      <c r="BY85" s="126"/>
      <c r="BZ85" s="127"/>
    </row>
    <row r="86" spans="1:79" ht="25.5" customHeight="1" x14ac:dyDescent="0.2">
      <c r="A86" s="91">
        <v>0</v>
      </c>
      <c r="B86" s="91"/>
      <c r="C86" s="129" t="s">
        <v>111</v>
      </c>
      <c r="D86" s="112"/>
      <c r="E86" s="112"/>
      <c r="F86" s="112"/>
      <c r="G86" s="112"/>
      <c r="H86" s="112"/>
      <c r="I86" s="113"/>
      <c r="J86" s="130" t="s">
        <v>112</v>
      </c>
      <c r="K86" s="130"/>
      <c r="L86" s="130"/>
      <c r="M86" s="130"/>
      <c r="N86" s="130"/>
      <c r="O86" s="129" t="s">
        <v>113</v>
      </c>
      <c r="P86" s="112"/>
      <c r="Q86" s="112"/>
      <c r="R86" s="112"/>
      <c r="S86" s="112"/>
      <c r="T86" s="112"/>
      <c r="U86" s="112"/>
      <c r="V86" s="112"/>
      <c r="W86" s="112"/>
      <c r="X86" s="113"/>
      <c r="Y86" s="107">
        <v>100</v>
      </c>
      <c r="Z86" s="107"/>
      <c r="AA86" s="107"/>
      <c r="AB86" s="107"/>
      <c r="AC86" s="107"/>
      <c r="AD86" s="107">
        <v>0</v>
      </c>
      <c r="AE86" s="107"/>
      <c r="AF86" s="107"/>
      <c r="AG86" s="107"/>
      <c r="AH86" s="107"/>
      <c r="AI86" s="107">
        <v>100</v>
      </c>
      <c r="AJ86" s="107"/>
      <c r="AK86" s="107"/>
      <c r="AL86" s="107"/>
      <c r="AM86" s="107"/>
      <c r="AN86" s="107">
        <v>100</v>
      </c>
      <c r="AO86" s="107"/>
      <c r="AP86" s="107"/>
      <c r="AQ86" s="107"/>
      <c r="AR86" s="107"/>
      <c r="AS86" s="107">
        <v>0</v>
      </c>
      <c r="AT86" s="107"/>
      <c r="AU86" s="107"/>
      <c r="AV86" s="107"/>
      <c r="AW86" s="107"/>
      <c r="AX86" s="107">
        <v>100</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x14ac:dyDescent="0.2">
      <c r="A88" s="41" t="s">
        <v>63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 customHeight="1"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x14ac:dyDescent="0.2">
      <c r="A90" s="51" t="s">
        <v>3</v>
      </c>
      <c r="B90" s="53"/>
      <c r="C90" s="51" t="s">
        <v>6</v>
      </c>
      <c r="D90" s="52"/>
      <c r="E90" s="52"/>
      <c r="F90" s="52"/>
      <c r="G90" s="52"/>
      <c r="H90" s="52"/>
      <c r="I90" s="53"/>
      <c r="J90" s="51" t="s">
        <v>5</v>
      </c>
      <c r="K90" s="52"/>
      <c r="L90" s="52"/>
      <c r="M90" s="52"/>
      <c r="N90" s="53"/>
      <c r="O90" s="42" t="s">
        <v>64</v>
      </c>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4"/>
      <c r="BR90" s="10"/>
      <c r="BS90" s="10"/>
      <c r="BT90" s="10"/>
      <c r="BU90" s="10"/>
      <c r="BV90" s="10"/>
      <c r="BW90" s="10"/>
      <c r="BX90" s="10"/>
      <c r="BY90" s="10"/>
      <c r="BZ90" s="9"/>
    </row>
    <row r="91" spans="1:79" s="38" customFormat="1" ht="15.95" customHeight="1" x14ac:dyDescent="0.2">
      <c r="A91" s="90">
        <v>1</v>
      </c>
      <c r="B91" s="90"/>
      <c r="C91" s="90">
        <v>2</v>
      </c>
      <c r="D91" s="90"/>
      <c r="E91" s="90"/>
      <c r="F91" s="90"/>
      <c r="G91" s="90"/>
      <c r="H91" s="90"/>
      <c r="I91" s="90"/>
      <c r="J91" s="90">
        <v>3</v>
      </c>
      <c r="K91" s="90"/>
      <c r="L91" s="90"/>
      <c r="M91" s="90"/>
      <c r="N91" s="90"/>
      <c r="O91" s="45">
        <v>4</v>
      </c>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7"/>
      <c r="BR91" s="36"/>
      <c r="BS91" s="36"/>
      <c r="BT91" s="36"/>
      <c r="BU91" s="36"/>
      <c r="BV91" s="36"/>
      <c r="BW91" s="36"/>
      <c r="BX91" s="36"/>
      <c r="BY91" s="36"/>
      <c r="BZ91" s="37"/>
    </row>
    <row r="92" spans="1:79" s="38" customFormat="1" ht="12.75" hidden="1" customHeight="1" x14ac:dyDescent="0.2">
      <c r="A92" s="50" t="s">
        <v>36</v>
      </c>
      <c r="B92" s="50"/>
      <c r="C92" s="87" t="s">
        <v>14</v>
      </c>
      <c r="D92" s="88"/>
      <c r="E92" s="88"/>
      <c r="F92" s="88"/>
      <c r="G92" s="88"/>
      <c r="H92" s="88"/>
      <c r="I92" s="89"/>
      <c r="J92" s="50" t="s">
        <v>15</v>
      </c>
      <c r="K92" s="50"/>
      <c r="L92" s="50"/>
      <c r="M92" s="50"/>
      <c r="N92" s="50"/>
      <c r="O92" s="82" t="s">
        <v>72</v>
      </c>
      <c r="P92" s="83"/>
      <c r="Q92" s="83"/>
      <c r="R92" s="83"/>
      <c r="S92" s="83"/>
      <c r="T92" s="83"/>
      <c r="U92" s="83"/>
      <c r="V92" s="83"/>
      <c r="W92" s="83"/>
      <c r="X92" s="83"/>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5"/>
      <c r="BR92" s="39"/>
      <c r="BS92" s="39"/>
      <c r="BT92" s="37"/>
      <c r="BU92" s="37"/>
      <c r="BV92" s="37"/>
      <c r="BW92" s="37"/>
      <c r="BX92" s="37"/>
      <c r="BY92" s="37"/>
      <c r="BZ92" s="37"/>
      <c r="CA92" s="38" t="s">
        <v>71</v>
      </c>
    </row>
    <row r="93" spans="1:79" s="137" customFormat="1" ht="15.75" x14ac:dyDescent="0.2">
      <c r="A93" s="77">
        <v>0</v>
      </c>
      <c r="B93" s="77"/>
      <c r="C93" s="77" t="s">
        <v>93</v>
      </c>
      <c r="D93" s="77"/>
      <c r="E93" s="77"/>
      <c r="F93" s="77"/>
      <c r="G93" s="77"/>
      <c r="H93" s="77"/>
      <c r="I93" s="77"/>
      <c r="J93" s="77"/>
      <c r="K93" s="77"/>
      <c r="L93" s="77"/>
      <c r="M93" s="77"/>
      <c r="N93" s="77"/>
      <c r="O93" s="131"/>
      <c r="P93" s="132"/>
      <c r="Q93" s="132"/>
      <c r="R93" s="132"/>
      <c r="S93" s="132"/>
      <c r="T93" s="132"/>
      <c r="U93" s="132"/>
      <c r="V93" s="132"/>
      <c r="W93" s="132"/>
      <c r="X93" s="132"/>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4"/>
      <c r="BR93" s="135"/>
      <c r="BS93" s="135"/>
      <c r="BT93" s="135"/>
      <c r="BU93" s="135"/>
      <c r="BV93" s="135"/>
      <c r="BW93" s="135"/>
      <c r="BX93" s="135"/>
      <c r="BY93" s="135"/>
      <c r="BZ93" s="136"/>
      <c r="CA93" s="137" t="s">
        <v>66</v>
      </c>
    </row>
    <row r="94" spans="1:79" s="137" customFormat="1" ht="15.75" x14ac:dyDescent="0.2">
      <c r="A94" s="77">
        <v>0</v>
      </c>
      <c r="B94" s="77"/>
      <c r="C94" s="77"/>
      <c r="D94" s="77"/>
      <c r="E94" s="77"/>
      <c r="F94" s="77"/>
      <c r="G94" s="77"/>
      <c r="H94" s="77"/>
      <c r="I94" s="77"/>
      <c r="J94" s="77"/>
      <c r="K94" s="77"/>
      <c r="L94" s="77"/>
      <c r="M94" s="77"/>
      <c r="N94" s="77"/>
      <c r="O94" s="131"/>
      <c r="P94" s="132"/>
      <c r="Q94" s="132"/>
      <c r="R94" s="132"/>
      <c r="S94" s="132"/>
      <c r="T94" s="132"/>
      <c r="U94" s="132"/>
      <c r="V94" s="132"/>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135"/>
      <c r="BS94" s="135"/>
      <c r="BT94" s="135"/>
      <c r="BU94" s="135"/>
      <c r="BV94" s="135"/>
      <c r="BW94" s="135"/>
      <c r="BX94" s="135"/>
      <c r="BY94" s="135"/>
      <c r="BZ94" s="136"/>
    </row>
    <row r="95" spans="1:79" s="38" customFormat="1" ht="51" customHeight="1" x14ac:dyDescent="0.2">
      <c r="A95" s="50">
        <v>0</v>
      </c>
      <c r="B95" s="50"/>
      <c r="C95" s="82" t="s">
        <v>100</v>
      </c>
      <c r="D95" s="112"/>
      <c r="E95" s="112"/>
      <c r="F95" s="112"/>
      <c r="G95" s="112"/>
      <c r="H95" s="112"/>
      <c r="I95" s="113"/>
      <c r="J95" s="50" t="s">
        <v>101</v>
      </c>
      <c r="K95" s="50"/>
      <c r="L95" s="50"/>
      <c r="M95" s="50"/>
      <c r="N95" s="50"/>
      <c r="O95" s="48" t="s">
        <v>91</v>
      </c>
      <c r="P95" s="49"/>
      <c r="Q95" s="49"/>
      <c r="R95" s="49"/>
      <c r="S95" s="49"/>
      <c r="T95" s="49"/>
      <c r="U95" s="49"/>
      <c r="V95" s="49"/>
      <c r="W95" s="49"/>
      <c r="X95" s="49"/>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9"/>
      <c r="BR95" s="36"/>
      <c r="BS95" s="36"/>
      <c r="BT95" s="36"/>
      <c r="BU95" s="36"/>
      <c r="BV95" s="36"/>
      <c r="BW95" s="36"/>
      <c r="BX95" s="36"/>
      <c r="BY95" s="36"/>
      <c r="BZ95" s="37"/>
    </row>
    <row r="96" spans="1:79" s="137" customFormat="1" ht="15.75" x14ac:dyDescent="0.2">
      <c r="A96" s="77">
        <v>0</v>
      </c>
      <c r="B96" s="77"/>
      <c r="C96" s="115" t="s">
        <v>103</v>
      </c>
      <c r="D96" s="116"/>
      <c r="E96" s="116"/>
      <c r="F96" s="116"/>
      <c r="G96" s="116"/>
      <c r="H96" s="116"/>
      <c r="I96" s="117"/>
      <c r="J96" s="77"/>
      <c r="K96" s="77"/>
      <c r="L96" s="77"/>
      <c r="M96" s="77"/>
      <c r="N96" s="77"/>
      <c r="O96" s="131"/>
      <c r="P96" s="132"/>
      <c r="Q96" s="132"/>
      <c r="R96" s="132"/>
      <c r="S96" s="132"/>
      <c r="T96" s="132"/>
      <c r="U96" s="132"/>
      <c r="V96" s="132"/>
      <c r="W96" s="132"/>
      <c r="X96" s="132"/>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4"/>
      <c r="BR96" s="135"/>
      <c r="BS96" s="135"/>
      <c r="BT96" s="135"/>
      <c r="BU96" s="135"/>
      <c r="BV96" s="135"/>
      <c r="BW96" s="135"/>
      <c r="BX96" s="135"/>
      <c r="BY96" s="135"/>
      <c r="BZ96" s="136"/>
    </row>
    <row r="97" spans="1:78" s="137" customFormat="1" ht="15.75" x14ac:dyDescent="0.2">
      <c r="A97" s="77">
        <v>0</v>
      </c>
      <c r="B97" s="77"/>
      <c r="C97" s="115"/>
      <c r="D97" s="116"/>
      <c r="E97" s="116"/>
      <c r="F97" s="116"/>
      <c r="G97" s="116"/>
      <c r="H97" s="116"/>
      <c r="I97" s="117"/>
      <c r="J97" s="77"/>
      <c r="K97" s="77"/>
      <c r="L97" s="77"/>
      <c r="M97" s="77"/>
      <c r="N97" s="77"/>
      <c r="O97" s="131"/>
      <c r="P97" s="132"/>
      <c r="Q97" s="132"/>
      <c r="R97" s="132"/>
      <c r="S97" s="132"/>
      <c r="T97" s="132"/>
      <c r="U97" s="132"/>
      <c r="V97" s="132"/>
      <c r="W97" s="132"/>
      <c r="X97" s="132"/>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4"/>
      <c r="BR97" s="135"/>
      <c r="BS97" s="135"/>
      <c r="BT97" s="135"/>
      <c r="BU97" s="135"/>
      <c r="BV97" s="135"/>
      <c r="BW97" s="135"/>
      <c r="BX97" s="135"/>
      <c r="BY97" s="135"/>
      <c r="BZ97" s="136"/>
    </row>
    <row r="98" spans="1:78" s="137" customFormat="1" ht="15.75" x14ac:dyDescent="0.2">
      <c r="A98" s="77">
        <v>0</v>
      </c>
      <c r="B98" s="77"/>
      <c r="C98" s="115" t="s">
        <v>108</v>
      </c>
      <c r="D98" s="116"/>
      <c r="E98" s="116"/>
      <c r="F98" s="116"/>
      <c r="G98" s="116"/>
      <c r="H98" s="116"/>
      <c r="I98" s="117"/>
      <c r="J98" s="77"/>
      <c r="K98" s="77"/>
      <c r="L98" s="77"/>
      <c r="M98" s="77"/>
      <c r="N98" s="77"/>
      <c r="O98" s="131"/>
      <c r="P98" s="132"/>
      <c r="Q98" s="132"/>
      <c r="R98" s="132"/>
      <c r="S98" s="132"/>
      <c r="T98" s="132"/>
      <c r="U98" s="132"/>
      <c r="V98" s="132"/>
      <c r="W98" s="132"/>
      <c r="X98" s="132"/>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4"/>
      <c r="BR98" s="135"/>
      <c r="BS98" s="135"/>
      <c r="BT98" s="135"/>
      <c r="BU98" s="135"/>
      <c r="BV98" s="135"/>
      <c r="BW98" s="135"/>
      <c r="BX98" s="135"/>
      <c r="BY98" s="135"/>
      <c r="BZ98" s="136"/>
    </row>
    <row r="99" spans="1:78" s="137" customFormat="1" ht="15.75" x14ac:dyDescent="0.2">
      <c r="A99" s="77">
        <v>0</v>
      </c>
      <c r="B99" s="77"/>
      <c r="C99" s="115"/>
      <c r="D99" s="116"/>
      <c r="E99" s="116"/>
      <c r="F99" s="116"/>
      <c r="G99" s="116"/>
      <c r="H99" s="116"/>
      <c r="I99" s="117"/>
      <c r="J99" s="77"/>
      <c r="K99" s="77"/>
      <c r="L99" s="77"/>
      <c r="M99" s="77"/>
      <c r="N99" s="77"/>
      <c r="O99" s="131"/>
      <c r="P99" s="132"/>
      <c r="Q99" s="132"/>
      <c r="R99" s="132"/>
      <c r="S99" s="132"/>
      <c r="T99" s="132"/>
      <c r="U99" s="132"/>
      <c r="V99" s="132"/>
      <c r="W99" s="132"/>
      <c r="X99" s="132"/>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4"/>
      <c r="BR99" s="135"/>
      <c r="BS99" s="135"/>
      <c r="BT99" s="135"/>
      <c r="BU99" s="135"/>
      <c r="BV99" s="135"/>
      <c r="BW99" s="135"/>
      <c r="BX99" s="135"/>
      <c r="BY99" s="135"/>
      <c r="BZ99" s="136"/>
    </row>
    <row r="100" spans="1:78" s="137" customFormat="1" ht="15.75" x14ac:dyDescent="0.2">
      <c r="A100" s="77">
        <v>0</v>
      </c>
      <c r="B100" s="77"/>
      <c r="C100" s="115" t="s">
        <v>110</v>
      </c>
      <c r="D100" s="116"/>
      <c r="E100" s="116"/>
      <c r="F100" s="116"/>
      <c r="G100" s="116"/>
      <c r="H100" s="116"/>
      <c r="I100" s="117"/>
      <c r="J100" s="77"/>
      <c r="K100" s="77"/>
      <c r="L100" s="77"/>
      <c r="M100" s="77"/>
      <c r="N100" s="77"/>
      <c r="O100" s="131"/>
      <c r="P100" s="132"/>
      <c r="Q100" s="132"/>
      <c r="R100" s="132"/>
      <c r="S100" s="132"/>
      <c r="T100" s="132"/>
      <c r="U100" s="132"/>
      <c r="V100" s="132"/>
      <c r="W100" s="132"/>
      <c r="X100" s="132"/>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4"/>
      <c r="BR100" s="135"/>
      <c r="BS100" s="135"/>
      <c r="BT100" s="135"/>
      <c r="BU100" s="135"/>
      <c r="BV100" s="135"/>
      <c r="BW100" s="135"/>
      <c r="BX100" s="135"/>
      <c r="BY100" s="135"/>
      <c r="BZ100" s="136"/>
    </row>
    <row r="101" spans="1:78" s="137" customFormat="1" ht="15.75" x14ac:dyDescent="0.2">
      <c r="A101" s="77">
        <v>0</v>
      </c>
      <c r="B101" s="77"/>
      <c r="C101" s="115"/>
      <c r="D101" s="116"/>
      <c r="E101" s="116"/>
      <c r="F101" s="116"/>
      <c r="G101" s="116"/>
      <c r="H101" s="116"/>
      <c r="I101" s="117"/>
      <c r="J101" s="77"/>
      <c r="K101" s="77"/>
      <c r="L101" s="77"/>
      <c r="M101" s="77"/>
      <c r="N101" s="77"/>
      <c r="O101" s="131"/>
      <c r="P101" s="132"/>
      <c r="Q101" s="132"/>
      <c r="R101" s="132"/>
      <c r="S101" s="132"/>
      <c r="T101" s="132"/>
      <c r="U101" s="132"/>
      <c r="V101" s="132"/>
      <c r="W101" s="132"/>
      <c r="X101" s="132"/>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4"/>
      <c r="BR101" s="135"/>
      <c r="BS101" s="135"/>
      <c r="BT101" s="135"/>
      <c r="BU101" s="135"/>
      <c r="BV101" s="135"/>
      <c r="BW101" s="135"/>
      <c r="BX101" s="135"/>
      <c r="BY101" s="135"/>
      <c r="BZ101" s="136"/>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41" t="s">
        <v>65</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5.95" customHeight="1" x14ac:dyDescent="0.2">
      <c r="A104" s="142" t="s">
        <v>115</v>
      </c>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41" t="s">
        <v>46</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78" ht="15.95" customHeight="1" x14ac:dyDescent="0.2">
      <c r="A107" s="142" t="s">
        <v>116</v>
      </c>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row>
    <row r="108" spans="1:78" ht="15.95" customHeight="1" x14ac:dyDescent="0.2">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77</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68</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x14ac:dyDescent="0.2">
      <c r="A111" s="30" t="s">
        <v>69</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x14ac:dyDescent="0.25">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x14ac:dyDescent="0.25">
      <c r="A113" s="146" t="s">
        <v>119</v>
      </c>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81"/>
      <c r="X113" s="81"/>
      <c r="Y113" s="81"/>
      <c r="Z113" s="81"/>
      <c r="AA113" s="81"/>
      <c r="AB113" s="81"/>
      <c r="AC113" s="81"/>
      <c r="AD113" s="81"/>
      <c r="AE113" s="81"/>
      <c r="AF113" s="81"/>
      <c r="AG113" s="81"/>
      <c r="AH113" s="81"/>
      <c r="AI113" s="81"/>
      <c r="AJ113" s="81"/>
      <c r="AK113" s="81"/>
      <c r="AL113" s="81"/>
      <c r="AM113" s="81"/>
      <c r="AN113" s="3"/>
      <c r="AO113" s="3"/>
      <c r="AP113" s="147" t="s">
        <v>121</v>
      </c>
      <c r="AQ113" s="148"/>
      <c r="AR113" s="148"/>
      <c r="AS113" s="148"/>
      <c r="AT113" s="148"/>
      <c r="AU113" s="148"/>
      <c r="AV113" s="148"/>
      <c r="AW113" s="148"/>
      <c r="AX113" s="148"/>
      <c r="AY113" s="148"/>
      <c r="AZ113" s="148"/>
      <c r="BA113" s="148"/>
      <c r="BB113" s="148"/>
      <c r="BC113" s="148"/>
      <c r="BD113" s="148"/>
      <c r="BE113" s="148"/>
      <c r="BF113" s="148"/>
      <c r="BG113" s="148"/>
      <c r="BH113" s="148"/>
    </row>
    <row r="114" spans="1:60" x14ac:dyDescent="0.2">
      <c r="W114" s="86" t="s">
        <v>8</v>
      </c>
      <c r="X114" s="86"/>
      <c r="Y114" s="86"/>
      <c r="Z114" s="86"/>
      <c r="AA114" s="86"/>
      <c r="AB114" s="86"/>
      <c r="AC114" s="86"/>
      <c r="AD114" s="86"/>
      <c r="AE114" s="86"/>
      <c r="AF114" s="86"/>
      <c r="AG114" s="86"/>
      <c r="AH114" s="86"/>
      <c r="AI114" s="86"/>
      <c r="AJ114" s="86"/>
      <c r="AK114" s="86"/>
      <c r="AL114" s="86"/>
      <c r="AM114" s="86"/>
      <c r="AN114" s="4"/>
      <c r="AO114" s="4"/>
      <c r="AP114" s="86" t="s">
        <v>73</v>
      </c>
      <c r="AQ114" s="86"/>
      <c r="AR114" s="86"/>
      <c r="AS114" s="86"/>
      <c r="AT114" s="86"/>
      <c r="AU114" s="86"/>
      <c r="AV114" s="86"/>
      <c r="AW114" s="86"/>
      <c r="AX114" s="86"/>
      <c r="AY114" s="86"/>
      <c r="AZ114" s="86"/>
      <c r="BA114" s="86"/>
      <c r="BB114" s="86"/>
      <c r="BC114" s="86"/>
      <c r="BD114" s="86"/>
      <c r="BE114" s="86"/>
      <c r="BF114" s="86"/>
      <c r="BG114" s="86"/>
      <c r="BH114" s="86"/>
    </row>
    <row r="117" spans="1:60" ht="31.5" customHeight="1" x14ac:dyDescent="0.25">
      <c r="A117" s="146" t="s">
        <v>120</v>
      </c>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81"/>
      <c r="X117" s="81"/>
      <c r="Y117" s="81"/>
      <c r="Z117" s="81"/>
      <c r="AA117" s="81"/>
      <c r="AB117" s="81"/>
      <c r="AC117" s="81"/>
      <c r="AD117" s="81"/>
      <c r="AE117" s="81"/>
      <c r="AF117" s="81"/>
      <c r="AG117" s="81"/>
      <c r="AH117" s="81"/>
      <c r="AI117" s="81"/>
      <c r="AJ117" s="81"/>
      <c r="AK117" s="81"/>
      <c r="AL117" s="81"/>
      <c r="AM117" s="81"/>
      <c r="AN117" s="3"/>
      <c r="AO117" s="3"/>
      <c r="AP117" s="147" t="s">
        <v>122</v>
      </c>
      <c r="AQ117" s="148"/>
      <c r="AR117" s="148"/>
      <c r="AS117" s="148"/>
      <c r="AT117" s="148"/>
      <c r="AU117" s="148"/>
      <c r="AV117" s="148"/>
      <c r="AW117" s="148"/>
      <c r="AX117" s="148"/>
      <c r="AY117" s="148"/>
      <c r="AZ117" s="148"/>
      <c r="BA117" s="148"/>
      <c r="BB117" s="148"/>
      <c r="BC117" s="148"/>
      <c r="BD117" s="148"/>
      <c r="BE117" s="148"/>
      <c r="BF117" s="148"/>
      <c r="BG117" s="148"/>
      <c r="BH117" s="148"/>
    </row>
    <row r="118" spans="1:60" x14ac:dyDescent="0.2">
      <c r="W118" s="86" t="s">
        <v>8</v>
      </c>
      <c r="X118" s="86"/>
      <c r="Y118" s="86"/>
      <c r="Z118" s="86"/>
      <c r="AA118" s="86"/>
      <c r="AB118" s="86"/>
      <c r="AC118" s="86"/>
      <c r="AD118" s="86"/>
      <c r="AE118" s="86"/>
      <c r="AF118" s="86"/>
      <c r="AG118" s="86"/>
      <c r="AH118" s="86"/>
      <c r="AI118" s="86"/>
      <c r="AJ118" s="86"/>
      <c r="AK118" s="86"/>
      <c r="AL118" s="86"/>
      <c r="AM118" s="86"/>
      <c r="AN118" s="4"/>
      <c r="AO118" s="4"/>
      <c r="AP118" s="86" t="s">
        <v>73</v>
      </c>
      <c r="AQ118" s="86"/>
      <c r="AR118" s="86"/>
      <c r="AS118" s="86"/>
      <c r="AT118" s="86"/>
      <c r="AU118" s="86"/>
      <c r="AV118" s="86"/>
      <c r="AW118" s="86"/>
      <c r="AX118" s="86"/>
      <c r="AY118" s="86"/>
      <c r="AZ118" s="86"/>
      <c r="BA118" s="86"/>
      <c r="BB118" s="86"/>
      <c r="BC118" s="86"/>
      <c r="BD118" s="86"/>
      <c r="BE118" s="86"/>
      <c r="BF118" s="86"/>
      <c r="BG118" s="86"/>
      <c r="BH118" s="86"/>
    </row>
  </sheetData>
  <mergeCells count="450">
    <mergeCell ref="A101:B101"/>
    <mergeCell ref="C101:I101"/>
    <mergeCell ref="J101:N101"/>
    <mergeCell ref="O101:BQ101"/>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4:B94"/>
    <mergeCell ref="C94:I94"/>
    <mergeCell ref="J94:N94"/>
    <mergeCell ref="O94:BQ94"/>
    <mergeCell ref="A95:B95"/>
    <mergeCell ref="C95:I95"/>
    <mergeCell ref="J95:N95"/>
    <mergeCell ref="O95:BQ95"/>
    <mergeCell ref="AX86:BB86"/>
    <mergeCell ref="BC86:BG86"/>
    <mergeCell ref="BH86:BL86"/>
    <mergeCell ref="BM86:BQ86"/>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AN76:AR76"/>
    <mergeCell ref="AS76:AW76"/>
    <mergeCell ref="AX76:BB76"/>
    <mergeCell ref="BC76:BG76"/>
    <mergeCell ref="BH76:BL76"/>
    <mergeCell ref="BM76:BQ76"/>
    <mergeCell ref="C76:I76"/>
    <mergeCell ref="J76:N76"/>
    <mergeCell ref="O76:X76"/>
    <mergeCell ref="Y76:AC76"/>
    <mergeCell ref="AD76:AH76"/>
    <mergeCell ref="AI76:AM76"/>
    <mergeCell ref="A58:B58"/>
    <mergeCell ref="C58:BQ58"/>
    <mergeCell ref="AZ50:BC50"/>
    <mergeCell ref="BD50:BH50"/>
    <mergeCell ref="BI50:BM50"/>
    <mergeCell ref="BN50:BQ50"/>
    <mergeCell ref="BD49:BH49"/>
    <mergeCell ref="BI49:BM49"/>
    <mergeCell ref="BN49:BQ49"/>
    <mergeCell ref="A50:B50"/>
    <mergeCell ref="C50:Z50"/>
    <mergeCell ref="AA50:AE50"/>
    <mergeCell ref="AF50:AJ50"/>
    <mergeCell ref="AK50:AO50"/>
    <mergeCell ref="AP50:AT50"/>
    <mergeCell ref="AU50:AY50"/>
    <mergeCell ref="A49:B49"/>
    <mergeCell ref="C49:Z49"/>
    <mergeCell ref="AA49:AE49"/>
    <mergeCell ref="AF49:AJ49"/>
    <mergeCell ref="AK49:AO49"/>
    <mergeCell ref="AP49:AT49"/>
    <mergeCell ref="AU49:AY49"/>
    <mergeCell ref="AZ49:BC49"/>
    <mergeCell ref="G36:BL36"/>
    <mergeCell ref="A37:F37"/>
    <mergeCell ref="G37:BL37"/>
    <mergeCell ref="A38:F38"/>
    <mergeCell ref="G38:BL38"/>
    <mergeCell ref="A39:F39"/>
    <mergeCell ref="G39:BL39"/>
    <mergeCell ref="A117:V117"/>
    <mergeCell ref="W117:AM117"/>
    <mergeCell ref="AP117:BH117"/>
    <mergeCell ref="W118:AM118"/>
    <mergeCell ref="AP118:BH118"/>
    <mergeCell ref="A27:F27"/>
    <mergeCell ref="G27:BL27"/>
    <mergeCell ref="A36:F36"/>
    <mergeCell ref="A106:BL106"/>
    <mergeCell ref="A107:BL107"/>
    <mergeCell ref="A113:V113"/>
    <mergeCell ref="W113:AM113"/>
    <mergeCell ref="AP113:BH113"/>
    <mergeCell ref="W114:AM114"/>
    <mergeCell ref="AP114:BH114"/>
    <mergeCell ref="A93:B93"/>
    <mergeCell ref="C93:I93"/>
    <mergeCell ref="J93:N93"/>
    <mergeCell ref="O93:BQ93"/>
    <mergeCell ref="A103:BL103"/>
    <mergeCell ref="A104:BL104"/>
    <mergeCell ref="A96:B96"/>
    <mergeCell ref="C96:I96"/>
    <mergeCell ref="J96:N96"/>
    <mergeCell ref="O96:BQ96"/>
    <mergeCell ref="A91:B91"/>
    <mergeCell ref="C91:I91"/>
    <mergeCell ref="J91:N91"/>
    <mergeCell ref="O91:BQ91"/>
    <mergeCell ref="A92:B92"/>
    <mergeCell ref="C92:I92"/>
    <mergeCell ref="J92:N92"/>
    <mergeCell ref="O92:BQ92"/>
    <mergeCell ref="AX75:BB75"/>
    <mergeCell ref="BC75:BG75"/>
    <mergeCell ref="BH75:BL75"/>
    <mergeCell ref="BM75:BQ75"/>
    <mergeCell ref="A88:BQ88"/>
    <mergeCell ref="A90:B90"/>
    <mergeCell ref="C90:I90"/>
    <mergeCell ref="J90:N90"/>
    <mergeCell ref="O90:BQ90"/>
    <mergeCell ref="A76:B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69:BQ69"/>
    <mergeCell ref="A71:B72"/>
    <mergeCell ref="C71:I72"/>
    <mergeCell ref="J71:N72"/>
    <mergeCell ref="O71:X72"/>
    <mergeCell ref="Y71:AM71"/>
    <mergeCell ref="AN71:BB71"/>
    <mergeCell ref="BC71:BQ71"/>
    <mergeCell ref="Y72:AC72"/>
    <mergeCell ref="AD72:AH72"/>
    <mergeCell ref="AN66:AR66"/>
    <mergeCell ref="AS66:AX66"/>
    <mergeCell ref="AY66:BC66"/>
    <mergeCell ref="BD66:BH66"/>
    <mergeCell ref="BI66:BN66"/>
    <mergeCell ref="A68:BQ68"/>
    <mergeCell ref="AS65:AX65"/>
    <mergeCell ref="AY65:BC65"/>
    <mergeCell ref="BD65:BH65"/>
    <mergeCell ref="BI65:BN65"/>
    <mergeCell ref="A66:B66"/>
    <mergeCell ref="C66:R66"/>
    <mergeCell ref="S66:W66"/>
    <mergeCell ref="X66:AB66"/>
    <mergeCell ref="AC66:AH66"/>
    <mergeCell ref="AI66:AM66"/>
    <mergeCell ref="AY64:BC64"/>
    <mergeCell ref="BD64:BH64"/>
    <mergeCell ref="BI64:BN64"/>
    <mergeCell ref="A65:B65"/>
    <mergeCell ref="C65:R65"/>
    <mergeCell ref="S65:W65"/>
    <mergeCell ref="X65:AB65"/>
    <mergeCell ref="AC65:AH65"/>
    <mergeCell ref="AI65:AM65"/>
    <mergeCell ref="AN65:AR65"/>
    <mergeCell ref="BD63:BH63"/>
    <mergeCell ref="BI63:BN63"/>
    <mergeCell ref="A64:B64"/>
    <mergeCell ref="C64:R64"/>
    <mergeCell ref="S64:W64"/>
    <mergeCell ref="X64:AB64"/>
    <mergeCell ref="AC64:AH64"/>
    <mergeCell ref="AI64:AM64"/>
    <mergeCell ref="AN64:AR64"/>
    <mergeCell ref="AS64:AX64"/>
    <mergeCell ref="X63:AB63"/>
    <mergeCell ref="AC63:AH63"/>
    <mergeCell ref="AI63:AM63"/>
    <mergeCell ref="AN63:AR63"/>
    <mergeCell ref="AS63:AX63"/>
    <mergeCell ref="AY63:BC63"/>
    <mergeCell ref="A57:B57"/>
    <mergeCell ref="C57:BQ57"/>
    <mergeCell ref="A60:BN60"/>
    <mergeCell ref="A61:BN61"/>
    <mergeCell ref="A62:B63"/>
    <mergeCell ref="C62:R63"/>
    <mergeCell ref="S62:AH62"/>
    <mergeCell ref="AI62:AX62"/>
    <mergeCell ref="AY62:BN62"/>
    <mergeCell ref="S63:W63"/>
    <mergeCell ref="A52:BQ52"/>
    <mergeCell ref="A54:B54"/>
    <mergeCell ref="C54:BQ54"/>
    <mergeCell ref="A55:B55"/>
    <mergeCell ref="C55:BQ55"/>
    <mergeCell ref="A56:B56"/>
    <mergeCell ref="C56:BQ56"/>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Z46:BC46"/>
    <mergeCell ref="BD46:BH46"/>
    <mergeCell ref="BI46:BM46"/>
    <mergeCell ref="BN46:BQ46"/>
    <mergeCell ref="A47:B47"/>
    <mergeCell ref="C47:Z47"/>
    <mergeCell ref="AA47:AE47"/>
    <mergeCell ref="AF47:AJ47"/>
    <mergeCell ref="AK47:AO47"/>
    <mergeCell ref="AP47:AT47"/>
    <mergeCell ref="BD45:BH45"/>
    <mergeCell ref="BI45:BM45"/>
    <mergeCell ref="BN45:BQ45"/>
    <mergeCell ref="A46:B46"/>
    <mergeCell ref="C46:Z46"/>
    <mergeCell ref="AA46:AE46"/>
    <mergeCell ref="AF46:AJ46"/>
    <mergeCell ref="AK46:AO46"/>
    <mergeCell ref="AP46:AT46"/>
    <mergeCell ref="AU46:AY46"/>
    <mergeCell ref="AA45:AE45"/>
    <mergeCell ref="AF45:AJ45"/>
    <mergeCell ref="AK45:AO45"/>
    <mergeCell ref="AP45:AT45"/>
    <mergeCell ref="AU45:AY45"/>
    <mergeCell ref="AZ45:BC45"/>
    <mergeCell ref="A35:F35"/>
    <mergeCell ref="G35:BL35"/>
    <mergeCell ref="A41:BQ41"/>
    <mergeCell ref="A42:BQ42"/>
    <mergeCell ref="A43:BQ43"/>
    <mergeCell ref="A44:B45"/>
    <mergeCell ref="C44:Z45"/>
    <mergeCell ref="AA44:AO44"/>
    <mergeCell ref="AP44:BC44"/>
    <mergeCell ref="BD44:BQ44"/>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105 C75:C86 C93:C101">
    <cfRule type="cellIs" dxfId="19" priority="1" stopIfTrue="1" operator="equal">
      <formula>$C74</formula>
    </cfRule>
  </conditionalFormatting>
  <conditionalFormatting sqref="A89:B89 A105:B105 A66:B66 A75:B87 A93:B102">
    <cfRule type="cellIs" dxfId="18" priority="2" stopIfTrue="1" operator="equal">
      <formula>0</formula>
    </cfRule>
  </conditionalFormatting>
  <conditionalFormatting sqref="C87">
    <cfRule type="cellIs" dxfId="17" priority="4" stopIfTrue="1" operator="equal">
      <formula>$C75</formula>
    </cfRule>
  </conditionalFormatting>
  <conditionalFormatting sqref="C102">
    <cfRule type="cellIs" dxfId="16" priority="6"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77" zoomScaleNormal="100" workbookViewId="0">
      <selection activeCell="AP57" sqref="AP5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4" t="s">
        <v>117</v>
      </c>
      <c r="C14" s="58"/>
      <c r="D14" s="58"/>
      <c r="E14" s="58"/>
      <c r="F14" s="58"/>
      <c r="G14" s="58"/>
      <c r="H14" s="58"/>
      <c r="I14" s="58"/>
      <c r="J14" s="58"/>
      <c r="K14" s="58"/>
      <c r="L14" s="58"/>
      <c r="M14" s="19"/>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123</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4" t="s">
        <v>129</v>
      </c>
      <c r="C17" s="58"/>
      <c r="D17" s="58"/>
      <c r="E17" s="58"/>
      <c r="F17" s="58"/>
      <c r="G17" s="58"/>
      <c r="H17" s="58"/>
      <c r="I17" s="58"/>
      <c r="J17" s="58"/>
      <c r="K17" s="58"/>
      <c r="L17" s="58"/>
      <c r="M17" s="19"/>
      <c r="N17" s="145" t="s">
        <v>118</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123</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4" t="s">
        <v>147</v>
      </c>
      <c r="C20" s="58"/>
      <c r="D20" s="58"/>
      <c r="E20" s="58"/>
      <c r="F20" s="58"/>
      <c r="G20" s="58"/>
      <c r="H20" s="58"/>
      <c r="I20" s="58"/>
      <c r="J20" s="58"/>
      <c r="K20" s="58"/>
      <c r="L20" s="58"/>
      <c r="M20"/>
      <c r="N20" s="144" t="s">
        <v>148</v>
      </c>
      <c r="O20" s="58"/>
      <c r="P20" s="58"/>
      <c r="Q20" s="58"/>
      <c r="R20" s="58"/>
      <c r="S20" s="58"/>
      <c r="T20" s="58"/>
      <c r="U20" s="58"/>
      <c r="V20" s="58"/>
      <c r="W20" s="58"/>
      <c r="X20" s="58"/>
      <c r="Y20" s="58"/>
      <c r="Z20" s="24"/>
      <c r="AA20" s="144" t="s">
        <v>149</v>
      </c>
      <c r="AB20" s="58"/>
      <c r="AC20" s="58"/>
      <c r="AD20" s="58"/>
      <c r="AE20" s="58"/>
      <c r="AF20" s="58"/>
      <c r="AG20" s="58"/>
      <c r="AH20" s="58"/>
      <c r="AI20" s="58"/>
      <c r="AJ20" s="24"/>
      <c r="AK20" s="149" t="s">
        <v>132</v>
      </c>
      <c r="AL20" s="141"/>
      <c r="AM20" s="141"/>
      <c r="AN20" s="141"/>
      <c r="AO20" s="141"/>
      <c r="AP20" s="141"/>
      <c r="AQ20" s="141"/>
      <c r="AR20" s="141"/>
      <c r="AS20" s="141"/>
      <c r="AT20" s="141"/>
      <c r="AU20" s="141"/>
      <c r="AV20" s="141"/>
      <c r="AW20" s="141"/>
      <c r="AX20" s="141"/>
      <c r="AY20" s="141"/>
      <c r="AZ20" s="141"/>
      <c r="BA20" s="141"/>
      <c r="BB20" s="141"/>
      <c r="BC20" s="141"/>
      <c r="BD20" s="24"/>
      <c r="BE20" s="144" t="s">
        <v>124</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132</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0" t="s">
        <v>132</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133</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25.5" customHeight="1" x14ac:dyDescent="0.2">
      <c r="A35" s="91">
        <v>2</v>
      </c>
      <c r="B35" s="91"/>
      <c r="C35" s="91"/>
      <c r="D35" s="91"/>
      <c r="E35" s="91"/>
      <c r="F35" s="91"/>
      <c r="G35" s="109" t="s">
        <v>134</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5" t="s">
        <v>125</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15" customHeight="1" x14ac:dyDescent="0.2">
      <c r="A44" s="91">
        <v>1</v>
      </c>
      <c r="B44" s="91"/>
      <c r="C44" s="105" t="s">
        <v>88</v>
      </c>
      <c r="D44" s="105"/>
      <c r="E44" s="105"/>
      <c r="F44" s="105"/>
      <c r="G44" s="105"/>
      <c r="H44" s="105"/>
      <c r="I44" s="105"/>
      <c r="J44" s="105"/>
      <c r="K44" s="105"/>
      <c r="L44" s="105"/>
      <c r="M44" s="105"/>
      <c r="N44" s="105"/>
      <c r="O44" s="105"/>
      <c r="P44" s="105"/>
      <c r="Q44" s="105"/>
      <c r="R44" s="105"/>
      <c r="S44" s="105"/>
      <c r="T44" s="105"/>
      <c r="U44" s="105"/>
      <c r="V44" s="105"/>
      <c r="W44" s="105"/>
      <c r="X44" s="105"/>
      <c r="Y44" s="105"/>
      <c r="Z44" s="106"/>
      <c r="AA44" s="107">
        <v>799934</v>
      </c>
      <c r="AB44" s="107"/>
      <c r="AC44" s="107"/>
      <c r="AD44" s="107"/>
      <c r="AE44" s="107"/>
      <c r="AF44" s="107">
        <v>0</v>
      </c>
      <c r="AG44" s="107"/>
      <c r="AH44" s="107"/>
      <c r="AI44" s="107"/>
      <c r="AJ44" s="107"/>
      <c r="AK44" s="107">
        <f>AA44+AF44</f>
        <v>799934</v>
      </c>
      <c r="AL44" s="107"/>
      <c r="AM44" s="107"/>
      <c r="AN44" s="107"/>
      <c r="AO44" s="107"/>
      <c r="AP44" s="107">
        <v>697241.75</v>
      </c>
      <c r="AQ44" s="107"/>
      <c r="AR44" s="107"/>
      <c r="AS44" s="107"/>
      <c r="AT44" s="107"/>
      <c r="AU44" s="107">
        <v>0</v>
      </c>
      <c r="AV44" s="107"/>
      <c r="AW44" s="107"/>
      <c r="AX44" s="107"/>
      <c r="AY44" s="107"/>
      <c r="AZ44" s="107">
        <f>AP44+AU44</f>
        <v>697241.75</v>
      </c>
      <c r="BA44" s="107"/>
      <c r="BB44" s="107"/>
      <c r="BC44" s="107"/>
      <c r="BD44" s="107">
        <f>AP44-AA44</f>
        <v>-102692.25</v>
      </c>
      <c r="BE44" s="107"/>
      <c r="BF44" s="107"/>
      <c r="BG44" s="107"/>
      <c r="BH44" s="107"/>
      <c r="BI44" s="107">
        <f>AU44-AF44</f>
        <v>0</v>
      </c>
      <c r="BJ44" s="107"/>
      <c r="BK44" s="107"/>
      <c r="BL44" s="107"/>
      <c r="BM44" s="107"/>
      <c r="BN44" s="107">
        <f>BD44+BI44</f>
        <v>-102692.25</v>
      </c>
      <c r="BO44" s="107"/>
      <c r="BP44" s="107"/>
      <c r="BQ44" s="107"/>
      <c r="CA44" s="1" t="s">
        <v>20</v>
      </c>
    </row>
    <row r="45" spans="1:79" ht="15" customHeight="1" x14ac:dyDescent="0.2">
      <c r="A45" s="91">
        <v>2</v>
      </c>
      <c r="B45" s="91"/>
      <c r="C45" s="82" t="s">
        <v>89</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108800</v>
      </c>
      <c r="AB45" s="107"/>
      <c r="AC45" s="107"/>
      <c r="AD45" s="107"/>
      <c r="AE45" s="107"/>
      <c r="AF45" s="107">
        <v>0</v>
      </c>
      <c r="AG45" s="107"/>
      <c r="AH45" s="107"/>
      <c r="AI45" s="107"/>
      <c r="AJ45" s="107"/>
      <c r="AK45" s="107">
        <f>AA45+AF45</f>
        <v>108800</v>
      </c>
      <c r="AL45" s="107"/>
      <c r="AM45" s="107"/>
      <c r="AN45" s="107"/>
      <c r="AO45" s="107"/>
      <c r="AP45" s="107">
        <v>105300</v>
      </c>
      <c r="AQ45" s="107"/>
      <c r="AR45" s="107"/>
      <c r="AS45" s="107"/>
      <c r="AT45" s="107"/>
      <c r="AU45" s="107">
        <v>0</v>
      </c>
      <c r="AV45" s="107"/>
      <c r="AW45" s="107"/>
      <c r="AX45" s="107"/>
      <c r="AY45" s="107"/>
      <c r="AZ45" s="107">
        <f>AP45+AU45</f>
        <v>105300</v>
      </c>
      <c r="BA45" s="107"/>
      <c r="BB45" s="107"/>
      <c r="BC45" s="107"/>
      <c r="BD45" s="107">
        <f>AP45-AA45</f>
        <v>-3500</v>
      </c>
      <c r="BE45" s="107"/>
      <c r="BF45" s="107"/>
      <c r="BG45" s="107"/>
      <c r="BH45" s="107"/>
      <c r="BI45" s="107">
        <f>AU45-AF45</f>
        <v>0</v>
      </c>
      <c r="BJ45" s="107"/>
      <c r="BK45" s="107"/>
      <c r="BL45" s="107"/>
      <c r="BM45" s="107"/>
      <c r="BN45" s="107">
        <f>BD45+BI45</f>
        <v>-3500</v>
      </c>
      <c r="BO45" s="107"/>
      <c r="BP45" s="107"/>
      <c r="BQ45" s="107"/>
    </row>
    <row r="46" spans="1:79" ht="15" customHeight="1" x14ac:dyDescent="0.2">
      <c r="A46" s="91">
        <v>3</v>
      </c>
      <c r="B46" s="91"/>
      <c r="C46" s="82" t="s">
        <v>135</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180823</v>
      </c>
      <c r="AB46" s="107"/>
      <c r="AC46" s="107"/>
      <c r="AD46" s="107"/>
      <c r="AE46" s="107"/>
      <c r="AF46" s="107">
        <v>0</v>
      </c>
      <c r="AG46" s="107"/>
      <c r="AH46" s="107"/>
      <c r="AI46" s="107"/>
      <c r="AJ46" s="107"/>
      <c r="AK46" s="107">
        <f>AA46+AF46</f>
        <v>180823</v>
      </c>
      <c r="AL46" s="107"/>
      <c r="AM46" s="107"/>
      <c r="AN46" s="107"/>
      <c r="AO46" s="107"/>
      <c r="AP46" s="107">
        <v>152135.64000000001</v>
      </c>
      <c r="AQ46" s="107"/>
      <c r="AR46" s="107"/>
      <c r="AS46" s="107"/>
      <c r="AT46" s="107"/>
      <c r="AU46" s="107">
        <v>0</v>
      </c>
      <c r="AV46" s="107"/>
      <c r="AW46" s="107"/>
      <c r="AX46" s="107"/>
      <c r="AY46" s="107"/>
      <c r="AZ46" s="107">
        <f>AP46+AU46</f>
        <v>152135.64000000001</v>
      </c>
      <c r="BA46" s="107"/>
      <c r="BB46" s="107"/>
      <c r="BC46" s="107"/>
      <c r="BD46" s="107">
        <f>AP46-AA46</f>
        <v>-28687.359999999986</v>
      </c>
      <c r="BE46" s="107"/>
      <c r="BF46" s="107"/>
      <c r="BG46" s="107"/>
      <c r="BH46" s="107"/>
      <c r="BI46" s="107">
        <f>AU46-AF46</f>
        <v>0</v>
      </c>
      <c r="BJ46" s="107"/>
      <c r="BK46" s="107"/>
      <c r="BL46" s="107"/>
      <c r="BM46" s="107"/>
      <c r="BN46" s="107">
        <f>BD46+BI46</f>
        <v>-28687.359999999986</v>
      </c>
      <c r="BO46" s="107"/>
      <c r="BP46" s="107"/>
      <c r="BQ46" s="107"/>
    </row>
    <row r="47" spans="1:79" s="118" customFormat="1" ht="15" customHeight="1" x14ac:dyDescent="0.2">
      <c r="A47" s="114"/>
      <c r="B47" s="114"/>
      <c r="C47" s="115" t="s">
        <v>90</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08">
        <v>1089557</v>
      </c>
      <c r="AB47" s="108"/>
      <c r="AC47" s="108"/>
      <c r="AD47" s="108"/>
      <c r="AE47" s="108"/>
      <c r="AF47" s="108">
        <v>0</v>
      </c>
      <c r="AG47" s="108"/>
      <c r="AH47" s="108"/>
      <c r="AI47" s="108"/>
      <c r="AJ47" s="108"/>
      <c r="AK47" s="108">
        <f>AA47+AF47</f>
        <v>1089557</v>
      </c>
      <c r="AL47" s="108"/>
      <c r="AM47" s="108"/>
      <c r="AN47" s="108"/>
      <c r="AO47" s="108"/>
      <c r="AP47" s="108">
        <v>954677.39</v>
      </c>
      <c r="AQ47" s="108"/>
      <c r="AR47" s="108"/>
      <c r="AS47" s="108"/>
      <c r="AT47" s="108"/>
      <c r="AU47" s="108">
        <v>0</v>
      </c>
      <c r="AV47" s="108"/>
      <c r="AW47" s="108"/>
      <c r="AX47" s="108"/>
      <c r="AY47" s="108"/>
      <c r="AZ47" s="108">
        <f>AP47+AU47</f>
        <v>954677.39</v>
      </c>
      <c r="BA47" s="108"/>
      <c r="BB47" s="108"/>
      <c r="BC47" s="108"/>
      <c r="BD47" s="108">
        <f>AP47-AA47</f>
        <v>-134879.60999999999</v>
      </c>
      <c r="BE47" s="108"/>
      <c r="BF47" s="108"/>
      <c r="BG47" s="108"/>
      <c r="BH47" s="108"/>
      <c r="BI47" s="108">
        <f>AU47-AF47</f>
        <v>0</v>
      </c>
      <c r="BJ47" s="108"/>
      <c r="BK47" s="108"/>
      <c r="BL47" s="108"/>
      <c r="BM47" s="108"/>
      <c r="BN47" s="108">
        <f>BD47+BI47</f>
        <v>-134879.60999999999</v>
      </c>
      <c r="BO47" s="108"/>
      <c r="BP47" s="108"/>
      <c r="BQ47" s="108"/>
    </row>
    <row r="49" spans="1:79" ht="29.25" customHeight="1" x14ac:dyDescent="0.2">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8" t="s">
        <v>3</v>
      </c>
      <c r="B51" s="68"/>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x14ac:dyDescent="0.2">
      <c r="A52" s="68">
        <v>1</v>
      </c>
      <c r="B52" s="68"/>
      <c r="C52" s="99">
        <v>2</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row>
    <row r="53" spans="1:79" hidden="1" x14ac:dyDescent="0.2">
      <c r="A53" s="93" t="s">
        <v>13</v>
      </c>
      <c r="B53" s="94"/>
      <c r="C53" s="96" t="s">
        <v>14</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CA53" s="1" t="s">
        <v>70</v>
      </c>
    </row>
    <row r="54" spans="1:79" ht="14.25" customHeight="1" x14ac:dyDescent="0.2">
      <c r="A54" s="119">
        <v>1</v>
      </c>
      <c r="B54" s="120"/>
      <c r="C54" s="121" t="s">
        <v>91</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CA54" s="1" t="s">
        <v>61</v>
      </c>
    </row>
    <row r="55" spans="1:79" ht="14.25" customHeight="1" x14ac:dyDescent="0.2">
      <c r="A55" s="119">
        <v>2</v>
      </c>
      <c r="B55" s="120"/>
      <c r="C55" s="121"/>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3"/>
    </row>
    <row r="56" spans="1:79" ht="14.25" customHeight="1" x14ac:dyDescent="0.2">
      <c r="A56" s="119">
        <v>3</v>
      </c>
      <c r="B56" s="120"/>
      <c r="C56" s="121"/>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row>
    <row r="58" spans="1:79" ht="15.75" customHeight="1" x14ac:dyDescent="0.2">
      <c r="A58" s="41" t="s">
        <v>42</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row>
    <row r="59" spans="1:79" ht="15" customHeight="1" x14ac:dyDescent="0.2">
      <c r="A59" s="95" t="s">
        <v>125</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row>
    <row r="60" spans="1:79" ht="28.5" customHeight="1" x14ac:dyDescent="0.2">
      <c r="A60" s="51" t="s">
        <v>3</v>
      </c>
      <c r="B60" s="53"/>
      <c r="C60" s="54" t="s">
        <v>28</v>
      </c>
      <c r="D60" s="54"/>
      <c r="E60" s="54"/>
      <c r="F60" s="54"/>
      <c r="G60" s="54"/>
      <c r="H60" s="54"/>
      <c r="I60" s="54"/>
      <c r="J60" s="54"/>
      <c r="K60" s="54"/>
      <c r="L60" s="54"/>
      <c r="M60" s="54"/>
      <c r="N60" s="54"/>
      <c r="O60" s="54"/>
      <c r="P60" s="54"/>
      <c r="Q60" s="54"/>
      <c r="R60" s="54"/>
      <c r="S60" s="54" t="s">
        <v>25</v>
      </c>
      <c r="T60" s="54"/>
      <c r="U60" s="54"/>
      <c r="V60" s="54"/>
      <c r="W60" s="54"/>
      <c r="X60" s="54"/>
      <c r="Y60" s="54"/>
      <c r="Z60" s="54"/>
      <c r="AA60" s="54"/>
      <c r="AB60" s="54"/>
      <c r="AC60" s="54"/>
      <c r="AD60" s="54"/>
      <c r="AE60" s="54"/>
      <c r="AF60" s="54"/>
      <c r="AG60" s="54"/>
      <c r="AH60" s="54"/>
      <c r="AI60" s="54" t="s">
        <v>44</v>
      </c>
      <c r="AJ60" s="54"/>
      <c r="AK60" s="54"/>
      <c r="AL60" s="54"/>
      <c r="AM60" s="54"/>
      <c r="AN60" s="54"/>
      <c r="AO60" s="54"/>
      <c r="AP60" s="54"/>
      <c r="AQ60" s="54"/>
      <c r="AR60" s="54"/>
      <c r="AS60" s="54"/>
      <c r="AT60" s="54"/>
      <c r="AU60" s="54"/>
      <c r="AV60" s="54"/>
      <c r="AW60" s="54"/>
      <c r="AX60" s="54"/>
      <c r="AY60" s="54" t="s">
        <v>0</v>
      </c>
      <c r="AZ60" s="54"/>
      <c r="BA60" s="54"/>
      <c r="BB60" s="54"/>
      <c r="BC60" s="54"/>
      <c r="BD60" s="54"/>
      <c r="BE60" s="54"/>
      <c r="BF60" s="54"/>
      <c r="BG60" s="54"/>
      <c r="BH60" s="54"/>
      <c r="BI60" s="54"/>
      <c r="BJ60" s="54"/>
      <c r="BK60" s="54"/>
      <c r="BL60" s="54"/>
      <c r="BM60" s="54"/>
      <c r="BN60" s="54"/>
      <c r="BO60" s="2"/>
      <c r="BP60" s="2"/>
      <c r="BQ60" s="2"/>
    </row>
    <row r="61" spans="1:79" ht="29.1" customHeight="1" x14ac:dyDescent="0.2">
      <c r="A61" s="100"/>
      <c r="B61" s="101"/>
      <c r="C61" s="54"/>
      <c r="D61" s="54"/>
      <c r="E61" s="54"/>
      <c r="F61" s="54"/>
      <c r="G61" s="54"/>
      <c r="H61" s="54"/>
      <c r="I61" s="54"/>
      <c r="J61" s="54"/>
      <c r="K61" s="54"/>
      <c r="L61" s="54"/>
      <c r="M61" s="54"/>
      <c r="N61" s="54"/>
      <c r="O61" s="54"/>
      <c r="P61" s="54"/>
      <c r="Q61" s="54"/>
      <c r="R61" s="54"/>
      <c r="S61" s="54" t="s">
        <v>2</v>
      </c>
      <c r="T61" s="54"/>
      <c r="U61" s="54"/>
      <c r="V61" s="54"/>
      <c r="W61" s="54"/>
      <c r="X61" s="54" t="s">
        <v>1</v>
      </c>
      <c r="Y61" s="54"/>
      <c r="Z61" s="54"/>
      <c r="AA61" s="54"/>
      <c r="AB61" s="54"/>
      <c r="AC61" s="54" t="s">
        <v>26</v>
      </c>
      <c r="AD61" s="54"/>
      <c r="AE61" s="54"/>
      <c r="AF61" s="54"/>
      <c r="AG61" s="54"/>
      <c r="AH61" s="54"/>
      <c r="AI61" s="54" t="s">
        <v>2</v>
      </c>
      <c r="AJ61" s="54"/>
      <c r="AK61" s="54"/>
      <c r="AL61" s="54"/>
      <c r="AM61" s="54"/>
      <c r="AN61" s="54" t="s">
        <v>1</v>
      </c>
      <c r="AO61" s="54"/>
      <c r="AP61" s="54"/>
      <c r="AQ61" s="54"/>
      <c r="AR61" s="54"/>
      <c r="AS61" s="54" t="s">
        <v>26</v>
      </c>
      <c r="AT61" s="54"/>
      <c r="AU61" s="54"/>
      <c r="AV61" s="54"/>
      <c r="AW61" s="54"/>
      <c r="AX61" s="54"/>
      <c r="AY61" s="42" t="s">
        <v>2</v>
      </c>
      <c r="AZ61" s="55"/>
      <c r="BA61" s="55"/>
      <c r="BB61" s="55"/>
      <c r="BC61" s="56"/>
      <c r="BD61" s="42" t="s">
        <v>1</v>
      </c>
      <c r="BE61" s="55"/>
      <c r="BF61" s="55"/>
      <c r="BG61" s="55"/>
      <c r="BH61" s="56"/>
      <c r="BI61" s="54" t="s">
        <v>26</v>
      </c>
      <c r="BJ61" s="54"/>
      <c r="BK61" s="54"/>
      <c r="BL61" s="54"/>
      <c r="BM61" s="54"/>
      <c r="BN61" s="54"/>
      <c r="BO61" s="2"/>
      <c r="BP61" s="2"/>
      <c r="BQ61" s="2"/>
    </row>
    <row r="62" spans="1:79" ht="15.95" customHeight="1" x14ac:dyDescent="0.25">
      <c r="A62" s="54">
        <v>1</v>
      </c>
      <c r="B62" s="54"/>
      <c r="C62" s="54">
        <v>2</v>
      </c>
      <c r="D62" s="54"/>
      <c r="E62" s="54"/>
      <c r="F62" s="54"/>
      <c r="G62" s="54"/>
      <c r="H62" s="54"/>
      <c r="I62" s="54"/>
      <c r="J62" s="54"/>
      <c r="K62" s="54"/>
      <c r="L62" s="54"/>
      <c r="M62" s="54"/>
      <c r="N62" s="54"/>
      <c r="O62" s="54"/>
      <c r="P62" s="54"/>
      <c r="Q62" s="54"/>
      <c r="R62" s="54"/>
      <c r="S62" s="54">
        <v>3</v>
      </c>
      <c r="T62" s="54"/>
      <c r="U62" s="54"/>
      <c r="V62" s="54"/>
      <c r="W62" s="54"/>
      <c r="X62" s="54">
        <v>4</v>
      </c>
      <c r="Y62" s="54"/>
      <c r="Z62" s="54"/>
      <c r="AA62" s="54"/>
      <c r="AB62" s="54"/>
      <c r="AC62" s="54">
        <v>5</v>
      </c>
      <c r="AD62" s="54"/>
      <c r="AE62" s="54"/>
      <c r="AF62" s="54"/>
      <c r="AG62" s="54"/>
      <c r="AH62" s="54"/>
      <c r="AI62" s="54">
        <v>6</v>
      </c>
      <c r="AJ62" s="54"/>
      <c r="AK62" s="54"/>
      <c r="AL62" s="54"/>
      <c r="AM62" s="54"/>
      <c r="AN62" s="54">
        <v>7</v>
      </c>
      <c r="AO62" s="54"/>
      <c r="AP62" s="54"/>
      <c r="AQ62" s="54"/>
      <c r="AR62" s="54"/>
      <c r="AS62" s="54">
        <v>8</v>
      </c>
      <c r="AT62" s="54"/>
      <c r="AU62" s="54"/>
      <c r="AV62" s="54"/>
      <c r="AW62" s="54"/>
      <c r="AX62" s="54"/>
      <c r="AY62" s="54">
        <v>9</v>
      </c>
      <c r="AZ62" s="54"/>
      <c r="BA62" s="54"/>
      <c r="BB62" s="54"/>
      <c r="BC62" s="54"/>
      <c r="BD62" s="54">
        <v>10</v>
      </c>
      <c r="BE62" s="54"/>
      <c r="BF62" s="54"/>
      <c r="BG62" s="54"/>
      <c r="BH62" s="54"/>
      <c r="BI62" s="42">
        <v>11</v>
      </c>
      <c r="BJ62" s="55"/>
      <c r="BK62" s="55"/>
      <c r="BL62" s="55"/>
      <c r="BM62" s="55"/>
      <c r="BN62" s="56"/>
      <c r="BO62" s="6"/>
      <c r="BP62" s="6"/>
      <c r="BQ62" s="6"/>
    </row>
    <row r="63" spans="1:79" ht="18" hidden="1" customHeight="1" x14ac:dyDescent="0.2">
      <c r="A63" s="91" t="s">
        <v>13</v>
      </c>
      <c r="B63" s="91"/>
      <c r="C63" s="92" t="s">
        <v>14</v>
      </c>
      <c r="D63" s="92"/>
      <c r="E63" s="92"/>
      <c r="F63" s="92"/>
      <c r="G63" s="92"/>
      <c r="H63" s="92"/>
      <c r="I63" s="92"/>
      <c r="J63" s="92"/>
      <c r="K63" s="92"/>
      <c r="L63" s="92"/>
      <c r="M63" s="92"/>
      <c r="N63" s="92"/>
      <c r="O63" s="92"/>
      <c r="P63" s="92"/>
      <c r="Q63" s="92"/>
      <c r="R63" s="92"/>
      <c r="S63" s="40" t="s">
        <v>10</v>
      </c>
      <c r="T63" s="40"/>
      <c r="U63" s="40"/>
      <c r="V63" s="40"/>
      <c r="W63" s="40"/>
      <c r="X63" s="40" t="s">
        <v>9</v>
      </c>
      <c r="Y63" s="40"/>
      <c r="Z63" s="40"/>
      <c r="AA63" s="40"/>
      <c r="AB63" s="40"/>
      <c r="AC63" s="77" t="s">
        <v>16</v>
      </c>
      <c r="AD63" s="103"/>
      <c r="AE63" s="103"/>
      <c r="AF63" s="103"/>
      <c r="AG63" s="103"/>
      <c r="AH63" s="103"/>
      <c r="AI63" s="40" t="s">
        <v>11</v>
      </c>
      <c r="AJ63" s="40"/>
      <c r="AK63" s="40"/>
      <c r="AL63" s="40"/>
      <c r="AM63" s="40"/>
      <c r="AN63" s="40" t="s">
        <v>12</v>
      </c>
      <c r="AO63" s="40"/>
      <c r="AP63" s="40"/>
      <c r="AQ63" s="40"/>
      <c r="AR63" s="40"/>
      <c r="AS63" s="77" t="s">
        <v>16</v>
      </c>
      <c r="AT63" s="103"/>
      <c r="AU63" s="103"/>
      <c r="AV63" s="103"/>
      <c r="AW63" s="103"/>
      <c r="AX63" s="103"/>
      <c r="AY63" s="104" t="s">
        <v>17</v>
      </c>
      <c r="AZ63" s="105"/>
      <c r="BA63" s="105"/>
      <c r="BB63" s="105"/>
      <c r="BC63" s="106"/>
      <c r="BD63" s="104" t="s">
        <v>17</v>
      </c>
      <c r="BE63" s="105"/>
      <c r="BF63" s="105"/>
      <c r="BG63" s="105"/>
      <c r="BH63" s="106"/>
      <c r="BI63" s="103" t="s">
        <v>16</v>
      </c>
      <c r="BJ63" s="103"/>
      <c r="BK63" s="103"/>
      <c r="BL63" s="103"/>
      <c r="BM63" s="103"/>
      <c r="BN63" s="103"/>
      <c r="BO63" s="7"/>
      <c r="BP63" s="7"/>
      <c r="BQ63" s="7"/>
      <c r="CA63" s="1" t="s">
        <v>21</v>
      </c>
    </row>
    <row r="64" spans="1:79" ht="89.25" customHeight="1" x14ac:dyDescent="0.2">
      <c r="A64" s="91">
        <v>1</v>
      </c>
      <c r="B64" s="91"/>
      <c r="C64" s="121" t="s">
        <v>136</v>
      </c>
      <c r="D64" s="112"/>
      <c r="E64" s="112"/>
      <c r="F64" s="112"/>
      <c r="G64" s="112"/>
      <c r="H64" s="112"/>
      <c r="I64" s="112"/>
      <c r="J64" s="112"/>
      <c r="K64" s="112"/>
      <c r="L64" s="112"/>
      <c r="M64" s="112"/>
      <c r="N64" s="112"/>
      <c r="O64" s="112"/>
      <c r="P64" s="112"/>
      <c r="Q64" s="112"/>
      <c r="R64" s="113"/>
      <c r="S64" s="107">
        <v>1089557</v>
      </c>
      <c r="T64" s="107"/>
      <c r="U64" s="107"/>
      <c r="V64" s="107"/>
      <c r="W64" s="107"/>
      <c r="X64" s="107">
        <v>0</v>
      </c>
      <c r="Y64" s="107"/>
      <c r="Z64" s="107"/>
      <c r="AA64" s="107"/>
      <c r="AB64" s="107"/>
      <c r="AC64" s="107">
        <f>S64+X64</f>
        <v>1089557</v>
      </c>
      <c r="AD64" s="107"/>
      <c r="AE64" s="107"/>
      <c r="AF64" s="107"/>
      <c r="AG64" s="107"/>
      <c r="AH64" s="107"/>
      <c r="AI64" s="107">
        <v>954677.39</v>
      </c>
      <c r="AJ64" s="107"/>
      <c r="AK64" s="107"/>
      <c r="AL64" s="107"/>
      <c r="AM64" s="107"/>
      <c r="AN64" s="107">
        <v>0</v>
      </c>
      <c r="AO64" s="107"/>
      <c r="AP64" s="107"/>
      <c r="AQ64" s="107"/>
      <c r="AR64" s="107"/>
      <c r="AS64" s="107">
        <f>AI64+AN64</f>
        <v>954677.39</v>
      </c>
      <c r="AT64" s="107"/>
      <c r="AU64" s="107"/>
      <c r="AV64" s="107"/>
      <c r="AW64" s="107"/>
      <c r="AX64" s="107"/>
      <c r="AY64" s="107">
        <f>AI64-S64</f>
        <v>-134879.60999999999</v>
      </c>
      <c r="AZ64" s="107"/>
      <c r="BA64" s="107"/>
      <c r="BB64" s="107"/>
      <c r="BC64" s="107"/>
      <c r="BD64" s="150">
        <f>AN64-X64</f>
        <v>0</v>
      </c>
      <c r="BE64" s="150"/>
      <c r="BF64" s="150"/>
      <c r="BG64" s="150"/>
      <c r="BH64" s="150"/>
      <c r="BI64" s="150">
        <f>AY64+BD64</f>
        <v>-134879.60999999999</v>
      </c>
      <c r="BJ64" s="150"/>
      <c r="BK64" s="150"/>
      <c r="BL64" s="150"/>
      <c r="BM64" s="150"/>
      <c r="BN64" s="150"/>
      <c r="BO64" s="8"/>
      <c r="BP64" s="8"/>
      <c r="BQ64" s="8"/>
      <c r="CA64" s="1" t="s">
        <v>22</v>
      </c>
    </row>
    <row r="65" spans="1:79" s="118" customFormat="1" ht="15" customHeight="1" x14ac:dyDescent="0.2">
      <c r="A65" s="114"/>
      <c r="B65" s="114"/>
      <c r="C65" s="151" t="s">
        <v>92</v>
      </c>
      <c r="D65" s="116"/>
      <c r="E65" s="116"/>
      <c r="F65" s="116"/>
      <c r="G65" s="116"/>
      <c r="H65" s="116"/>
      <c r="I65" s="116"/>
      <c r="J65" s="116"/>
      <c r="K65" s="116"/>
      <c r="L65" s="116"/>
      <c r="M65" s="116"/>
      <c r="N65" s="116"/>
      <c r="O65" s="116"/>
      <c r="P65" s="116"/>
      <c r="Q65" s="116"/>
      <c r="R65" s="117"/>
      <c r="S65" s="108">
        <v>1089557</v>
      </c>
      <c r="T65" s="108"/>
      <c r="U65" s="108"/>
      <c r="V65" s="108"/>
      <c r="W65" s="108"/>
      <c r="X65" s="108">
        <v>0</v>
      </c>
      <c r="Y65" s="108"/>
      <c r="Z65" s="108"/>
      <c r="AA65" s="108"/>
      <c r="AB65" s="108"/>
      <c r="AC65" s="108">
        <f>S65+X65</f>
        <v>1089557</v>
      </c>
      <c r="AD65" s="108"/>
      <c r="AE65" s="108"/>
      <c r="AF65" s="108"/>
      <c r="AG65" s="108"/>
      <c r="AH65" s="108"/>
      <c r="AI65" s="108">
        <v>954677.39</v>
      </c>
      <c r="AJ65" s="108"/>
      <c r="AK65" s="108"/>
      <c r="AL65" s="108"/>
      <c r="AM65" s="108"/>
      <c r="AN65" s="108">
        <v>0</v>
      </c>
      <c r="AO65" s="108"/>
      <c r="AP65" s="108"/>
      <c r="AQ65" s="108"/>
      <c r="AR65" s="108"/>
      <c r="AS65" s="108">
        <f>AI65+AN65</f>
        <v>954677.39</v>
      </c>
      <c r="AT65" s="108"/>
      <c r="AU65" s="108"/>
      <c r="AV65" s="108"/>
      <c r="AW65" s="108"/>
      <c r="AX65" s="108"/>
      <c r="AY65" s="108">
        <f>AI65-S65</f>
        <v>-134879.60999999999</v>
      </c>
      <c r="AZ65" s="108"/>
      <c r="BA65" s="108"/>
      <c r="BB65" s="108"/>
      <c r="BC65" s="108"/>
      <c r="BD65" s="123">
        <f>AN65-X65</f>
        <v>0</v>
      </c>
      <c r="BE65" s="123"/>
      <c r="BF65" s="123"/>
      <c r="BG65" s="123"/>
      <c r="BH65" s="123"/>
      <c r="BI65" s="123">
        <f>AY65+BD65</f>
        <v>-134879.60999999999</v>
      </c>
      <c r="BJ65" s="123"/>
      <c r="BK65" s="123"/>
      <c r="BL65" s="123"/>
      <c r="BM65" s="123"/>
      <c r="BN65" s="123"/>
      <c r="BO65" s="124"/>
      <c r="BP65" s="124"/>
      <c r="BQ65" s="124"/>
    </row>
    <row r="67" spans="1:79" ht="15.75" customHeight="1" x14ac:dyDescent="0.2">
      <c r="A67" s="41" t="s">
        <v>43</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15.75" customHeight="1" x14ac:dyDescent="0.2">
      <c r="A68" s="41" t="s">
        <v>62</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8.25" customHeight="1" x14ac:dyDescent="0.2"/>
    <row r="70" spans="1:79" ht="45" customHeight="1" x14ac:dyDescent="0.2">
      <c r="A70" s="51" t="s">
        <v>3</v>
      </c>
      <c r="B70" s="53"/>
      <c r="C70" s="51" t="s">
        <v>6</v>
      </c>
      <c r="D70" s="52"/>
      <c r="E70" s="52"/>
      <c r="F70" s="52"/>
      <c r="G70" s="52"/>
      <c r="H70" s="52"/>
      <c r="I70" s="53"/>
      <c r="J70" s="51" t="s">
        <v>5</v>
      </c>
      <c r="K70" s="52"/>
      <c r="L70" s="52"/>
      <c r="M70" s="52"/>
      <c r="N70" s="53"/>
      <c r="O70" s="51" t="s">
        <v>4</v>
      </c>
      <c r="P70" s="52"/>
      <c r="Q70" s="52"/>
      <c r="R70" s="52"/>
      <c r="S70" s="52"/>
      <c r="T70" s="52"/>
      <c r="U70" s="52"/>
      <c r="V70" s="52"/>
      <c r="W70" s="52"/>
      <c r="X70" s="53"/>
      <c r="Y70" s="54" t="s">
        <v>25</v>
      </c>
      <c r="Z70" s="54"/>
      <c r="AA70" s="54"/>
      <c r="AB70" s="54"/>
      <c r="AC70" s="54"/>
      <c r="AD70" s="54"/>
      <c r="AE70" s="54"/>
      <c r="AF70" s="54"/>
      <c r="AG70" s="54"/>
      <c r="AH70" s="54"/>
      <c r="AI70" s="54"/>
      <c r="AJ70" s="54"/>
      <c r="AK70" s="54"/>
      <c r="AL70" s="54"/>
      <c r="AM70" s="54"/>
      <c r="AN70" s="54" t="s">
        <v>45</v>
      </c>
      <c r="AO70" s="54"/>
      <c r="AP70" s="54"/>
      <c r="AQ70" s="54"/>
      <c r="AR70" s="54"/>
      <c r="AS70" s="54"/>
      <c r="AT70" s="54"/>
      <c r="AU70" s="54"/>
      <c r="AV70" s="54"/>
      <c r="AW70" s="54"/>
      <c r="AX70" s="54"/>
      <c r="AY70" s="54"/>
      <c r="AZ70" s="54"/>
      <c r="BA70" s="54"/>
      <c r="BB70" s="54"/>
      <c r="BC70" s="74" t="s">
        <v>0</v>
      </c>
      <c r="BD70" s="74"/>
      <c r="BE70" s="74"/>
      <c r="BF70" s="74"/>
      <c r="BG70" s="74"/>
      <c r="BH70" s="74"/>
      <c r="BI70" s="74"/>
      <c r="BJ70" s="74"/>
      <c r="BK70" s="74"/>
      <c r="BL70" s="74"/>
      <c r="BM70" s="74"/>
      <c r="BN70" s="74"/>
      <c r="BO70" s="74"/>
      <c r="BP70" s="74"/>
      <c r="BQ70" s="74"/>
      <c r="BR70" s="10"/>
      <c r="BS70" s="10"/>
      <c r="BT70" s="10"/>
      <c r="BU70" s="10"/>
      <c r="BV70" s="10"/>
      <c r="BW70" s="10"/>
      <c r="BX70" s="10"/>
      <c r="BY70" s="10"/>
      <c r="BZ70" s="9"/>
    </row>
    <row r="71" spans="1:79" ht="32.25" customHeight="1" x14ac:dyDescent="0.2">
      <c r="A71" s="100"/>
      <c r="B71" s="101"/>
      <c r="C71" s="100"/>
      <c r="D71" s="102"/>
      <c r="E71" s="102"/>
      <c r="F71" s="102"/>
      <c r="G71" s="102"/>
      <c r="H71" s="102"/>
      <c r="I71" s="101"/>
      <c r="J71" s="100"/>
      <c r="K71" s="102"/>
      <c r="L71" s="102"/>
      <c r="M71" s="102"/>
      <c r="N71" s="101"/>
      <c r="O71" s="100"/>
      <c r="P71" s="102"/>
      <c r="Q71" s="102"/>
      <c r="R71" s="102"/>
      <c r="S71" s="102"/>
      <c r="T71" s="102"/>
      <c r="U71" s="102"/>
      <c r="V71" s="102"/>
      <c r="W71" s="102"/>
      <c r="X71" s="101"/>
      <c r="Y71" s="42" t="s">
        <v>2</v>
      </c>
      <c r="Z71" s="55"/>
      <c r="AA71" s="55"/>
      <c r="AB71" s="55"/>
      <c r="AC71" s="56"/>
      <c r="AD71" s="42" t="s">
        <v>1</v>
      </c>
      <c r="AE71" s="55"/>
      <c r="AF71" s="55"/>
      <c r="AG71" s="55"/>
      <c r="AH71" s="56"/>
      <c r="AI71" s="54" t="s">
        <v>26</v>
      </c>
      <c r="AJ71" s="54"/>
      <c r="AK71" s="54"/>
      <c r="AL71" s="54"/>
      <c r="AM71" s="54"/>
      <c r="AN71" s="54" t="s">
        <v>2</v>
      </c>
      <c r="AO71" s="54"/>
      <c r="AP71" s="54"/>
      <c r="AQ71" s="54"/>
      <c r="AR71" s="54"/>
      <c r="AS71" s="54" t="s">
        <v>1</v>
      </c>
      <c r="AT71" s="54"/>
      <c r="AU71" s="54"/>
      <c r="AV71" s="54"/>
      <c r="AW71" s="54"/>
      <c r="AX71" s="54" t="s">
        <v>26</v>
      </c>
      <c r="AY71" s="54"/>
      <c r="AZ71" s="54"/>
      <c r="BA71" s="54"/>
      <c r="BB71" s="54"/>
      <c r="BC71" s="54" t="s">
        <v>2</v>
      </c>
      <c r="BD71" s="54"/>
      <c r="BE71" s="54"/>
      <c r="BF71" s="54"/>
      <c r="BG71" s="54"/>
      <c r="BH71" s="54" t="s">
        <v>1</v>
      </c>
      <c r="BI71" s="54"/>
      <c r="BJ71" s="54"/>
      <c r="BK71" s="54"/>
      <c r="BL71" s="54"/>
      <c r="BM71" s="54" t="s">
        <v>26</v>
      </c>
      <c r="BN71" s="54"/>
      <c r="BO71" s="54"/>
      <c r="BP71" s="54"/>
      <c r="BQ71" s="54"/>
      <c r="BR71" s="2"/>
      <c r="BS71" s="2"/>
      <c r="BT71" s="2"/>
      <c r="BU71" s="2"/>
      <c r="BV71" s="2"/>
      <c r="BW71" s="2"/>
      <c r="BX71" s="2"/>
      <c r="BY71" s="2"/>
      <c r="BZ71" s="9"/>
    </row>
    <row r="72" spans="1:79" ht="15.95" customHeight="1" x14ac:dyDescent="0.2">
      <c r="A72" s="54">
        <v>1</v>
      </c>
      <c r="B72" s="54"/>
      <c r="C72" s="54">
        <v>2</v>
      </c>
      <c r="D72" s="54"/>
      <c r="E72" s="54"/>
      <c r="F72" s="54"/>
      <c r="G72" s="54"/>
      <c r="H72" s="54"/>
      <c r="I72" s="54"/>
      <c r="J72" s="54">
        <v>3</v>
      </c>
      <c r="K72" s="54"/>
      <c r="L72" s="54"/>
      <c r="M72" s="54"/>
      <c r="N72" s="54"/>
      <c r="O72" s="54">
        <v>4</v>
      </c>
      <c r="P72" s="54"/>
      <c r="Q72" s="54"/>
      <c r="R72" s="54"/>
      <c r="S72" s="54"/>
      <c r="T72" s="54"/>
      <c r="U72" s="54"/>
      <c r="V72" s="54"/>
      <c r="W72" s="54"/>
      <c r="X72" s="54"/>
      <c r="Y72" s="54">
        <v>5</v>
      </c>
      <c r="Z72" s="54"/>
      <c r="AA72" s="54"/>
      <c r="AB72" s="54"/>
      <c r="AC72" s="54"/>
      <c r="AD72" s="54">
        <v>6</v>
      </c>
      <c r="AE72" s="54"/>
      <c r="AF72" s="54"/>
      <c r="AG72" s="54"/>
      <c r="AH72" s="54"/>
      <c r="AI72" s="54">
        <v>7</v>
      </c>
      <c r="AJ72" s="54"/>
      <c r="AK72" s="54"/>
      <c r="AL72" s="54"/>
      <c r="AM72" s="54"/>
      <c r="AN72" s="42">
        <v>8</v>
      </c>
      <c r="AO72" s="55"/>
      <c r="AP72" s="55"/>
      <c r="AQ72" s="55"/>
      <c r="AR72" s="56"/>
      <c r="AS72" s="42">
        <v>9</v>
      </c>
      <c r="AT72" s="55"/>
      <c r="AU72" s="55"/>
      <c r="AV72" s="55"/>
      <c r="AW72" s="56"/>
      <c r="AX72" s="42">
        <v>10</v>
      </c>
      <c r="AY72" s="55"/>
      <c r="AZ72" s="55"/>
      <c r="BA72" s="55"/>
      <c r="BB72" s="56"/>
      <c r="BC72" s="42">
        <v>11</v>
      </c>
      <c r="BD72" s="55"/>
      <c r="BE72" s="55"/>
      <c r="BF72" s="55"/>
      <c r="BG72" s="56"/>
      <c r="BH72" s="42">
        <v>12</v>
      </c>
      <c r="BI72" s="55"/>
      <c r="BJ72" s="55"/>
      <c r="BK72" s="55"/>
      <c r="BL72" s="56"/>
      <c r="BM72" s="42">
        <v>13</v>
      </c>
      <c r="BN72" s="55"/>
      <c r="BO72" s="55"/>
      <c r="BP72" s="55"/>
      <c r="BQ72" s="56"/>
      <c r="BR72" s="2"/>
      <c r="BS72" s="2"/>
      <c r="BT72" s="2"/>
      <c r="BU72" s="2"/>
      <c r="BV72" s="2"/>
      <c r="BW72" s="2"/>
      <c r="BX72" s="2"/>
      <c r="BY72" s="2"/>
      <c r="BZ72" s="9"/>
    </row>
    <row r="73" spans="1:79" ht="12.75" hidden="1" customHeight="1" x14ac:dyDescent="0.2">
      <c r="A73" s="91" t="s">
        <v>36</v>
      </c>
      <c r="B73" s="91"/>
      <c r="C73" s="65" t="s">
        <v>14</v>
      </c>
      <c r="D73" s="66"/>
      <c r="E73" s="66"/>
      <c r="F73" s="66"/>
      <c r="G73" s="66"/>
      <c r="H73" s="66"/>
      <c r="I73" s="67"/>
      <c r="J73" s="91" t="s">
        <v>15</v>
      </c>
      <c r="K73" s="91"/>
      <c r="L73" s="91"/>
      <c r="M73" s="91"/>
      <c r="N73" s="91"/>
      <c r="O73" s="92" t="s">
        <v>37</v>
      </c>
      <c r="P73" s="92"/>
      <c r="Q73" s="92"/>
      <c r="R73" s="92"/>
      <c r="S73" s="92"/>
      <c r="T73" s="92"/>
      <c r="U73" s="92"/>
      <c r="V73" s="92"/>
      <c r="W73" s="92"/>
      <c r="X73" s="65"/>
      <c r="Y73" s="40" t="s">
        <v>10</v>
      </c>
      <c r="Z73" s="40"/>
      <c r="AA73" s="40"/>
      <c r="AB73" s="40"/>
      <c r="AC73" s="40"/>
      <c r="AD73" s="40" t="s">
        <v>29</v>
      </c>
      <c r="AE73" s="40"/>
      <c r="AF73" s="40"/>
      <c r="AG73" s="40"/>
      <c r="AH73" s="40"/>
      <c r="AI73" s="40" t="s">
        <v>78</v>
      </c>
      <c r="AJ73" s="40"/>
      <c r="AK73" s="40"/>
      <c r="AL73" s="40"/>
      <c r="AM73" s="40"/>
      <c r="AN73" s="40" t="s">
        <v>30</v>
      </c>
      <c r="AO73" s="40"/>
      <c r="AP73" s="40"/>
      <c r="AQ73" s="40"/>
      <c r="AR73" s="40"/>
      <c r="AS73" s="40" t="s">
        <v>11</v>
      </c>
      <c r="AT73" s="40"/>
      <c r="AU73" s="40"/>
      <c r="AV73" s="40"/>
      <c r="AW73" s="40"/>
      <c r="AX73" s="40" t="s">
        <v>79</v>
      </c>
      <c r="AY73" s="40"/>
      <c r="AZ73" s="40"/>
      <c r="BA73" s="40"/>
      <c r="BB73" s="40"/>
      <c r="BC73" s="40" t="s">
        <v>32</v>
      </c>
      <c r="BD73" s="40"/>
      <c r="BE73" s="40"/>
      <c r="BF73" s="40"/>
      <c r="BG73" s="40"/>
      <c r="BH73" s="40" t="s">
        <v>32</v>
      </c>
      <c r="BI73" s="40"/>
      <c r="BJ73" s="40"/>
      <c r="BK73" s="40"/>
      <c r="BL73" s="40"/>
      <c r="BM73" s="80" t="s">
        <v>16</v>
      </c>
      <c r="BN73" s="80"/>
      <c r="BO73" s="80"/>
      <c r="BP73" s="80"/>
      <c r="BQ73" s="80"/>
      <c r="BR73" s="12"/>
      <c r="BS73" s="12"/>
      <c r="BT73" s="9"/>
      <c r="BU73" s="9"/>
      <c r="BV73" s="9"/>
      <c r="BW73" s="9"/>
      <c r="BX73" s="9"/>
      <c r="BY73" s="9"/>
      <c r="BZ73" s="9"/>
      <c r="CA73" s="1" t="s">
        <v>23</v>
      </c>
    </row>
    <row r="74" spans="1:79" s="118" customFormat="1" ht="15.75" x14ac:dyDescent="0.2">
      <c r="A74" s="114">
        <v>0</v>
      </c>
      <c r="B74" s="114"/>
      <c r="C74" s="125" t="s">
        <v>93</v>
      </c>
      <c r="D74" s="125"/>
      <c r="E74" s="125"/>
      <c r="F74" s="125"/>
      <c r="G74" s="125"/>
      <c r="H74" s="125"/>
      <c r="I74" s="125"/>
      <c r="J74" s="125" t="s">
        <v>94</v>
      </c>
      <c r="K74" s="125"/>
      <c r="L74" s="125"/>
      <c r="M74" s="125"/>
      <c r="N74" s="125"/>
      <c r="O74" s="125" t="s">
        <v>94</v>
      </c>
      <c r="P74" s="125"/>
      <c r="Q74" s="125"/>
      <c r="R74" s="125"/>
      <c r="S74" s="125"/>
      <c r="T74" s="125"/>
      <c r="U74" s="125"/>
      <c r="V74" s="125"/>
      <c r="W74" s="125"/>
      <c r="X74" s="125"/>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6"/>
      <c r="BS74" s="126"/>
      <c r="BT74" s="126"/>
      <c r="BU74" s="126"/>
      <c r="BV74" s="126"/>
      <c r="BW74" s="126"/>
      <c r="BX74" s="126"/>
      <c r="BY74" s="126"/>
      <c r="BZ74" s="127"/>
      <c r="CA74" s="118" t="s">
        <v>24</v>
      </c>
    </row>
    <row r="75" spans="1:79" ht="15.75" customHeight="1" x14ac:dyDescent="0.2">
      <c r="A75" s="91">
        <v>0</v>
      </c>
      <c r="B75" s="91"/>
      <c r="C75" s="129" t="s">
        <v>98</v>
      </c>
      <c r="D75" s="112"/>
      <c r="E75" s="112"/>
      <c r="F75" s="112"/>
      <c r="G75" s="112"/>
      <c r="H75" s="112"/>
      <c r="I75" s="113"/>
      <c r="J75" s="130" t="s">
        <v>96</v>
      </c>
      <c r="K75" s="130"/>
      <c r="L75" s="130"/>
      <c r="M75" s="130"/>
      <c r="N75" s="130"/>
      <c r="O75" s="130"/>
      <c r="P75" s="130"/>
      <c r="Q75" s="130"/>
      <c r="R75" s="130"/>
      <c r="S75" s="130"/>
      <c r="T75" s="130"/>
      <c r="U75" s="130"/>
      <c r="V75" s="130"/>
      <c r="W75" s="130"/>
      <c r="X75" s="130"/>
      <c r="Y75" s="107">
        <v>1</v>
      </c>
      <c r="Z75" s="107"/>
      <c r="AA75" s="107"/>
      <c r="AB75" s="107"/>
      <c r="AC75" s="107"/>
      <c r="AD75" s="107">
        <v>0</v>
      </c>
      <c r="AE75" s="107"/>
      <c r="AF75" s="107"/>
      <c r="AG75" s="107"/>
      <c r="AH75" s="107"/>
      <c r="AI75" s="107">
        <v>1</v>
      </c>
      <c r="AJ75" s="107"/>
      <c r="AK75" s="107"/>
      <c r="AL75" s="107"/>
      <c r="AM75" s="107"/>
      <c r="AN75" s="107">
        <v>1</v>
      </c>
      <c r="AO75" s="107"/>
      <c r="AP75" s="107"/>
      <c r="AQ75" s="107"/>
      <c r="AR75" s="107"/>
      <c r="AS75" s="107">
        <v>0</v>
      </c>
      <c r="AT75" s="107"/>
      <c r="AU75" s="107"/>
      <c r="AV75" s="107"/>
      <c r="AW75" s="107"/>
      <c r="AX75" s="107">
        <v>1</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25.5" customHeight="1" x14ac:dyDescent="0.2">
      <c r="A76" s="91">
        <v>0</v>
      </c>
      <c r="B76" s="91"/>
      <c r="C76" s="129" t="s">
        <v>137</v>
      </c>
      <c r="D76" s="112"/>
      <c r="E76" s="112"/>
      <c r="F76" s="112"/>
      <c r="G76" s="112"/>
      <c r="H76" s="112"/>
      <c r="I76" s="113"/>
      <c r="J76" s="130" t="s">
        <v>138</v>
      </c>
      <c r="K76" s="130"/>
      <c r="L76" s="130"/>
      <c r="M76" s="130"/>
      <c r="N76" s="130"/>
      <c r="O76" s="130"/>
      <c r="P76" s="130"/>
      <c r="Q76" s="130"/>
      <c r="R76" s="130"/>
      <c r="S76" s="130"/>
      <c r="T76" s="130"/>
      <c r="U76" s="130"/>
      <c r="V76" s="130"/>
      <c r="W76" s="130"/>
      <c r="X76" s="130"/>
      <c r="Y76" s="107">
        <v>10.63</v>
      </c>
      <c r="Z76" s="107"/>
      <c r="AA76" s="107"/>
      <c r="AB76" s="107"/>
      <c r="AC76" s="107"/>
      <c r="AD76" s="107">
        <v>0</v>
      </c>
      <c r="AE76" s="107"/>
      <c r="AF76" s="107"/>
      <c r="AG76" s="107"/>
      <c r="AH76" s="107"/>
      <c r="AI76" s="107">
        <v>10.63</v>
      </c>
      <c r="AJ76" s="107"/>
      <c r="AK76" s="107"/>
      <c r="AL76" s="107"/>
      <c r="AM76" s="107"/>
      <c r="AN76" s="107">
        <v>5</v>
      </c>
      <c r="AO76" s="107"/>
      <c r="AP76" s="107"/>
      <c r="AQ76" s="107"/>
      <c r="AR76" s="107"/>
      <c r="AS76" s="107">
        <v>0</v>
      </c>
      <c r="AT76" s="107"/>
      <c r="AU76" s="107"/>
      <c r="AV76" s="107"/>
      <c r="AW76" s="107"/>
      <c r="AX76" s="107">
        <v>5</v>
      </c>
      <c r="AY76" s="107"/>
      <c r="AZ76" s="107"/>
      <c r="BA76" s="107"/>
      <c r="BB76" s="107"/>
      <c r="BC76" s="107">
        <f>AN76-Y76</f>
        <v>-5.6300000000000008</v>
      </c>
      <c r="BD76" s="107"/>
      <c r="BE76" s="107"/>
      <c r="BF76" s="107"/>
      <c r="BG76" s="107"/>
      <c r="BH76" s="107">
        <f>AS76-AD76</f>
        <v>0</v>
      </c>
      <c r="BI76" s="107"/>
      <c r="BJ76" s="107"/>
      <c r="BK76" s="107"/>
      <c r="BL76" s="107"/>
      <c r="BM76" s="107">
        <v>-5.6300000000000008</v>
      </c>
      <c r="BN76" s="107"/>
      <c r="BO76" s="107"/>
      <c r="BP76" s="107"/>
      <c r="BQ76" s="107"/>
      <c r="BR76" s="11"/>
      <c r="BS76" s="11"/>
      <c r="BT76" s="11"/>
      <c r="BU76" s="11"/>
      <c r="BV76" s="11"/>
      <c r="BW76" s="11"/>
      <c r="BX76" s="11"/>
      <c r="BY76" s="11"/>
      <c r="BZ76" s="9"/>
    </row>
    <row r="77" spans="1:79" ht="25.5" customHeight="1" x14ac:dyDescent="0.2">
      <c r="A77" s="91">
        <v>0</v>
      </c>
      <c r="B77" s="91"/>
      <c r="C77" s="129" t="s">
        <v>139</v>
      </c>
      <c r="D77" s="112"/>
      <c r="E77" s="112"/>
      <c r="F77" s="112"/>
      <c r="G77" s="112"/>
      <c r="H77" s="112"/>
      <c r="I77" s="113"/>
      <c r="J77" s="130" t="s">
        <v>101</v>
      </c>
      <c r="K77" s="130"/>
      <c r="L77" s="130"/>
      <c r="M77" s="130"/>
      <c r="N77" s="130"/>
      <c r="O77" s="130"/>
      <c r="P77" s="130"/>
      <c r="Q77" s="130"/>
      <c r="R77" s="130"/>
      <c r="S77" s="130"/>
      <c r="T77" s="130"/>
      <c r="U77" s="130"/>
      <c r="V77" s="130"/>
      <c r="W77" s="130"/>
      <c r="X77" s="130"/>
      <c r="Y77" s="107">
        <v>1089557</v>
      </c>
      <c r="Z77" s="107"/>
      <c r="AA77" s="107"/>
      <c r="AB77" s="107"/>
      <c r="AC77" s="107"/>
      <c r="AD77" s="107">
        <v>0</v>
      </c>
      <c r="AE77" s="107"/>
      <c r="AF77" s="107"/>
      <c r="AG77" s="107"/>
      <c r="AH77" s="107"/>
      <c r="AI77" s="107">
        <v>1089557</v>
      </c>
      <c r="AJ77" s="107"/>
      <c r="AK77" s="107"/>
      <c r="AL77" s="107"/>
      <c r="AM77" s="107"/>
      <c r="AN77" s="107">
        <v>954677.39</v>
      </c>
      <c r="AO77" s="107"/>
      <c r="AP77" s="107"/>
      <c r="AQ77" s="107"/>
      <c r="AR77" s="107"/>
      <c r="AS77" s="107">
        <v>0</v>
      </c>
      <c r="AT77" s="107"/>
      <c r="AU77" s="107"/>
      <c r="AV77" s="107"/>
      <c r="AW77" s="107"/>
      <c r="AX77" s="107">
        <v>954677.39</v>
      </c>
      <c r="AY77" s="107"/>
      <c r="AZ77" s="107"/>
      <c r="BA77" s="107"/>
      <c r="BB77" s="107"/>
      <c r="BC77" s="107">
        <f>AN77-Y77</f>
        <v>-134879.60999999999</v>
      </c>
      <c r="BD77" s="107"/>
      <c r="BE77" s="107"/>
      <c r="BF77" s="107"/>
      <c r="BG77" s="107"/>
      <c r="BH77" s="107">
        <f>AS77-AD77</f>
        <v>0</v>
      </c>
      <c r="BI77" s="107"/>
      <c r="BJ77" s="107"/>
      <c r="BK77" s="107"/>
      <c r="BL77" s="107"/>
      <c r="BM77" s="107">
        <v>-134879.60999999999</v>
      </c>
      <c r="BN77" s="107"/>
      <c r="BO77" s="107"/>
      <c r="BP77" s="107"/>
      <c r="BQ77" s="107"/>
      <c r="BR77" s="11"/>
      <c r="BS77" s="11"/>
      <c r="BT77" s="11"/>
      <c r="BU77" s="11"/>
      <c r="BV77" s="11"/>
      <c r="BW77" s="11"/>
      <c r="BX77" s="11"/>
      <c r="BY77" s="11"/>
      <c r="BZ77" s="9"/>
    </row>
    <row r="78" spans="1:79" s="118" customFormat="1" ht="15.75" x14ac:dyDescent="0.2">
      <c r="A78" s="114">
        <v>0</v>
      </c>
      <c r="B78" s="114"/>
      <c r="C78" s="128" t="s">
        <v>103</v>
      </c>
      <c r="D78" s="116"/>
      <c r="E78" s="116"/>
      <c r="F78" s="116"/>
      <c r="G78" s="116"/>
      <c r="H78" s="116"/>
      <c r="I78" s="117"/>
      <c r="J78" s="125" t="s">
        <v>94</v>
      </c>
      <c r="K78" s="125"/>
      <c r="L78" s="125"/>
      <c r="M78" s="125"/>
      <c r="N78" s="125"/>
      <c r="O78" s="125" t="s">
        <v>94</v>
      </c>
      <c r="P78" s="125"/>
      <c r="Q78" s="125"/>
      <c r="R78" s="125"/>
      <c r="S78" s="125"/>
      <c r="T78" s="125"/>
      <c r="U78" s="125"/>
      <c r="V78" s="125"/>
      <c r="W78" s="125"/>
      <c r="X78" s="125"/>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26"/>
      <c r="BS78" s="126"/>
      <c r="BT78" s="126"/>
      <c r="BU78" s="126"/>
      <c r="BV78" s="126"/>
      <c r="BW78" s="126"/>
      <c r="BX78" s="126"/>
      <c r="BY78" s="126"/>
      <c r="BZ78" s="127"/>
    </row>
    <row r="79" spans="1:79" ht="51" customHeight="1" x14ac:dyDescent="0.2">
      <c r="A79" s="91">
        <v>0</v>
      </c>
      <c r="B79" s="91"/>
      <c r="C79" s="129" t="s">
        <v>140</v>
      </c>
      <c r="D79" s="112"/>
      <c r="E79" s="112"/>
      <c r="F79" s="112"/>
      <c r="G79" s="112"/>
      <c r="H79" s="112"/>
      <c r="I79" s="113"/>
      <c r="J79" s="130" t="s">
        <v>138</v>
      </c>
      <c r="K79" s="130"/>
      <c r="L79" s="130"/>
      <c r="M79" s="130"/>
      <c r="N79" s="130"/>
      <c r="O79" s="130"/>
      <c r="P79" s="130"/>
      <c r="Q79" s="130"/>
      <c r="R79" s="130"/>
      <c r="S79" s="130"/>
      <c r="T79" s="130"/>
      <c r="U79" s="130"/>
      <c r="V79" s="130"/>
      <c r="W79" s="130"/>
      <c r="X79" s="130"/>
      <c r="Y79" s="107">
        <v>150</v>
      </c>
      <c r="Z79" s="107"/>
      <c r="AA79" s="107"/>
      <c r="AB79" s="107"/>
      <c r="AC79" s="107"/>
      <c r="AD79" s="107">
        <v>0</v>
      </c>
      <c r="AE79" s="107"/>
      <c r="AF79" s="107"/>
      <c r="AG79" s="107"/>
      <c r="AH79" s="107"/>
      <c r="AI79" s="107">
        <v>150</v>
      </c>
      <c r="AJ79" s="107"/>
      <c r="AK79" s="107"/>
      <c r="AL79" s="107"/>
      <c r="AM79" s="107"/>
      <c r="AN79" s="107">
        <v>1156</v>
      </c>
      <c r="AO79" s="107"/>
      <c r="AP79" s="107"/>
      <c r="AQ79" s="107"/>
      <c r="AR79" s="107"/>
      <c r="AS79" s="107">
        <v>0</v>
      </c>
      <c r="AT79" s="107"/>
      <c r="AU79" s="107"/>
      <c r="AV79" s="107"/>
      <c r="AW79" s="107"/>
      <c r="AX79" s="107">
        <v>1156</v>
      </c>
      <c r="AY79" s="107"/>
      <c r="AZ79" s="107"/>
      <c r="BA79" s="107"/>
      <c r="BB79" s="107"/>
      <c r="BC79" s="107">
        <f>AN79-Y79</f>
        <v>1006</v>
      </c>
      <c r="BD79" s="107"/>
      <c r="BE79" s="107"/>
      <c r="BF79" s="107"/>
      <c r="BG79" s="107"/>
      <c r="BH79" s="107">
        <f>AS79-AD79</f>
        <v>0</v>
      </c>
      <c r="BI79" s="107"/>
      <c r="BJ79" s="107"/>
      <c r="BK79" s="107"/>
      <c r="BL79" s="107"/>
      <c r="BM79" s="107">
        <v>1006</v>
      </c>
      <c r="BN79" s="107"/>
      <c r="BO79" s="107"/>
      <c r="BP79" s="107"/>
      <c r="BQ79" s="107"/>
      <c r="BR79" s="11"/>
      <c r="BS79" s="11"/>
      <c r="BT79" s="11"/>
      <c r="BU79" s="11"/>
      <c r="BV79" s="11"/>
      <c r="BW79" s="11"/>
      <c r="BX79" s="11"/>
      <c r="BY79" s="11"/>
      <c r="BZ79" s="9"/>
    </row>
    <row r="80" spans="1:79" s="118" customFormat="1" ht="15.75" x14ac:dyDescent="0.2">
      <c r="A80" s="114">
        <v>0</v>
      </c>
      <c r="B80" s="114"/>
      <c r="C80" s="128" t="s">
        <v>108</v>
      </c>
      <c r="D80" s="116"/>
      <c r="E80" s="116"/>
      <c r="F80" s="116"/>
      <c r="G80" s="116"/>
      <c r="H80" s="116"/>
      <c r="I80" s="117"/>
      <c r="J80" s="125" t="s">
        <v>94</v>
      </c>
      <c r="K80" s="125"/>
      <c r="L80" s="125"/>
      <c r="M80" s="125"/>
      <c r="N80" s="125"/>
      <c r="O80" s="125" t="s">
        <v>94</v>
      </c>
      <c r="P80" s="125"/>
      <c r="Q80" s="125"/>
      <c r="R80" s="125"/>
      <c r="S80" s="125"/>
      <c r="T80" s="125"/>
      <c r="U80" s="125"/>
      <c r="V80" s="125"/>
      <c r="W80" s="125"/>
      <c r="X80" s="125"/>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26"/>
      <c r="BS80" s="126"/>
      <c r="BT80" s="126"/>
      <c r="BU80" s="126"/>
      <c r="BV80" s="126"/>
      <c r="BW80" s="126"/>
      <c r="BX80" s="126"/>
      <c r="BY80" s="126"/>
      <c r="BZ80" s="127"/>
    </row>
    <row r="81" spans="1:79" ht="38.25" customHeight="1" x14ac:dyDescent="0.2">
      <c r="A81" s="91">
        <v>0</v>
      </c>
      <c r="B81" s="91"/>
      <c r="C81" s="129" t="s">
        <v>141</v>
      </c>
      <c r="D81" s="112"/>
      <c r="E81" s="112"/>
      <c r="F81" s="112"/>
      <c r="G81" s="112"/>
      <c r="H81" s="112"/>
      <c r="I81" s="113"/>
      <c r="J81" s="130" t="s">
        <v>101</v>
      </c>
      <c r="K81" s="130"/>
      <c r="L81" s="130"/>
      <c r="M81" s="130"/>
      <c r="N81" s="130"/>
      <c r="O81" s="130"/>
      <c r="P81" s="130"/>
      <c r="Q81" s="130"/>
      <c r="R81" s="130"/>
      <c r="S81" s="130"/>
      <c r="T81" s="130"/>
      <c r="U81" s="130"/>
      <c r="V81" s="130"/>
      <c r="W81" s="130"/>
      <c r="X81" s="130"/>
      <c r="Y81" s="107">
        <v>8542</v>
      </c>
      <c r="Z81" s="107"/>
      <c r="AA81" s="107"/>
      <c r="AB81" s="107"/>
      <c r="AC81" s="107"/>
      <c r="AD81" s="107">
        <v>0</v>
      </c>
      <c r="AE81" s="107"/>
      <c r="AF81" s="107"/>
      <c r="AG81" s="107"/>
      <c r="AH81" s="107"/>
      <c r="AI81" s="107">
        <v>8542</v>
      </c>
      <c r="AJ81" s="107"/>
      <c r="AK81" s="107"/>
      <c r="AL81" s="107"/>
      <c r="AM81" s="107"/>
      <c r="AN81" s="107">
        <v>23619</v>
      </c>
      <c r="AO81" s="107"/>
      <c r="AP81" s="107"/>
      <c r="AQ81" s="107"/>
      <c r="AR81" s="107"/>
      <c r="AS81" s="107">
        <v>0</v>
      </c>
      <c r="AT81" s="107"/>
      <c r="AU81" s="107"/>
      <c r="AV81" s="107"/>
      <c r="AW81" s="107"/>
      <c r="AX81" s="107">
        <v>23619</v>
      </c>
      <c r="AY81" s="107"/>
      <c r="AZ81" s="107"/>
      <c r="BA81" s="107"/>
      <c r="BB81" s="107"/>
      <c r="BC81" s="107">
        <f>AN81-Y81</f>
        <v>15077</v>
      </c>
      <c r="BD81" s="107"/>
      <c r="BE81" s="107"/>
      <c r="BF81" s="107"/>
      <c r="BG81" s="107"/>
      <c r="BH81" s="107">
        <f>AS81-AD81</f>
        <v>0</v>
      </c>
      <c r="BI81" s="107"/>
      <c r="BJ81" s="107"/>
      <c r="BK81" s="107"/>
      <c r="BL81" s="107"/>
      <c r="BM81" s="107">
        <v>15077</v>
      </c>
      <c r="BN81" s="107"/>
      <c r="BO81" s="107"/>
      <c r="BP81" s="107"/>
      <c r="BQ81" s="107"/>
      <c r="BR81" s="11"/>
      <c r="BS81" s="11"/>
      <c r="BT81" s="11"/>
      <c r="BU81" s="11"/>
      <c r="BV81" s="11"/>
      <c r="BW81" s="11"/>
      <c r="BX81" s="11"/>
      <c r="BY81" s="11"/>
      <c r="BZ81" s="9"/>
    </row>
    <row r="82" spans="1:79" s="118" customFormat="1" ht="15.75" x14ac:dyDescent="0.2">
      <c r="A82" s="114">
        <v>0</v>
      </c>
      <c r="B82" s="114"/>
      <c r="C82" s="128" t="s">
        <v>110</v>
      </c>
      <c r="D82" s="116"/>
      <c r="E82" s="116"/>
      <c r="F82" s="116"/>
      <c r="G82" s="116"/>
      <c r="H82" s="116"/>
      <c r="I82" s="117"/>
      <c r="J82" s="125" t="s">
        <v>94</v>
      </c>
      <c r="K82" s="125"/>
      <c r="L82" s="125"/>
      <c r="M82" s="125"/>
      <c r="N82" s="125"/>
      <c r="O82" s="125" t="s">
        <v>94</v>
      </c>
      <c r="P82" s="125"/>
      <c r="Q82" s="125"/>
      <c r="R82" s="125"/>
      <c r="S82" s="125"/>
      <c r="T82" s="125"/>
      <c r="U82" s="125"/>
      <c r="V82" s="125"/>
      <c r="W82" s="125"/>
      <c r="X82" s="125"/>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26"/>
      <c r="BS82" s="126"/>
      <c r="BT82" s="126"/>
      <c r="BU82" s="126"/>
      <c r="BV82" s="126"/>
      <c r="BW82" s="126"/>
      <c r="BX82" s="126"/>
      <c r="BY82" s="126"/>
      <c r="BZ82" s="127"/>
    </row>
    <row r="83" spans="1:79" ht="76.5" customHeight="1" x14ac:dyDescent="0.2">
      <c r="A83" s="91">
        <v>0</v>
      </c>
      <c r="B83" s="91"/>
      <c r="C83" s="129" t="s">
        <v>142</v>
      </c>
      <c r="D83" s="112"/>
      <c r="E83" s="112"/>
      <c r="F83" s="112"/>
      <c r="G83" s="112"/>
      <c r="H83" s="112"/>
      <c r="I83" s="113"/>
      <c r="J83" s="130" t="s">
        <v>138</v>
      </c>
      <c r="K83" s="130"/>
      <c r="L83" s="130"/>
      <c r="M83" s="130"/>
      <c r="N83" s="130"/>
      <c r="O83" s="130"/>
      <c r="P83" s="130"/>
      <c r="Q83" s="130"/>
      <c r="R83" s="130"/>
      <c r="S83" s="130"/>
      <c r="T83" s="130"/>
      <c r="U83" s="130"/>
      <c r="V83" s="130"/>
      <c r="W83" s="130"/>
      <c r="X83" s="130"/>
      <c r="Y83" s="107">
        <v>14</v>
      </c>
      <c r="Z83" s="107"/>
      <c r="AA83" s="107"/>
      <c r="AB83" s="107"/>
      <c r="AC83" s="107"/>
      <c r="AD83" s="107">
        <v>0</v>
      </c>
      <c r="AE83" s="107"/>
      <c r="AF83" s="107"/>
      <c r="AG83" s="107"/>
      <c r="AH83" s="107"/>
      <c r="AI83" s="107">
        <v>14</v>
      </c>
      <c r="AJ83" s="107"/>
      <c r="AK83" s="107"/>
      <c r="AL83" s="107"/>
      <c r="AM83" s="107"/>
      <c r="AN83" s="107">
        <v>1156</v>
      </c>
      <c r="AO83" s="107"/>
      <c r="AP83" s="107"/>
      <c r="AQ83" s="107"/>
      <c r="AR83" s="107"/>
      <c r="AS83" s="107">
        <v>0</v>
      </c>
      <c r="AT83" s="107"/>
      <c r="AU83" s="107"/>
      <c r="AV83" s="107"/>
      <c r="AW83" s="107"/>
      <c r="AX83" s="107">
        <v>1156</v>
      </c>
      <c r="AY83" s="107"/>
      <c r="AZ83" s="107"/>
      <c r="BA83" s="107"/>
      <c r="BB83" s="107"/>
      <c r="BC83" s="107">
        <f>AN83-Y83</f>
        <v>1142</v>
      </c>
      <c r="BD83" s="107"/>
      <c r="BE83" s="107"/>
      <c r="BF83" s="107"/>
      <c r="BG83" s="107"/>
      <c r="BH83" s="107">
        <f>AS83-AD83</f>
        <v>0</v>
      </c>
      <c r="BI83" s="107"/>
      <c r="BJ83" s="107"/>
      <c r="BK83" s="107"/>
      <c r="BL83" s="107"/>
      <c r="BM83" s="107">
        <v>1142</v>
      </c>
      <c r="BN83" s="107"/>
      <c r="BO83" s="107"/>
      <c r="BP83" s="107"/>
      <c r="BQ83" s="107"/>
      <c r="BR83" s="11"/>
      <c r="BS83" s="11"/>
      <c r="BT83" s="11"/>
      <c r="BU83" s="11"/>
      <c r="BV83" s="11"/>
      <c r="BW83" s="11"/>
      <c r="BX83" s="11"/>
      <c r="BY83" s="11"/>
      <c r="BZ83" s="9"/>
    </row>
    <row r="84" spans="1:79" ht="25.5" customHeight="1" x14ac:dyDescent="0.2">
      <c r="A84" s="91">
        <v>0</v>
      </c>
      <c r="B84" s="91"/>
      <c r="C84" s="129" t="s">
        <v>143</v>
      </c>
      <c r="D84" s="112"/>
      <c r="E84" s="112"/>
      <c r="F84" s="112"/>
      <c r="G84" s="112"/>
      <c r="H84" s="112"/>
      <c r="I84" s="113"/>
      <c r="J84" s="130" t="s">
        <v>112</v>
      </c>
      <c r="K84" s="130"/>
      <c r="L84" s="130"/>
      <c r="M84" s="130"/>
      <c r="N84" s="130"/>
      <c r="O84" s="130"/>
      <c r="P84" s="130"/>
      <c r="Q84" s="130"/>
      <c r="R84" s="130"/>
      <c r="S84" s="130"/>
      <c r="T84" s="130"/>
      <c r="U84" s="130"/>
      <c r="V84" s="130"/>
      <c r="W84" s="130"/>
      <c r="X84" s="130"/>
      <c r="Y84" s="107">
        <v>100</v>
      </c>
      <c r="Z84" s="107"/>
      <c r="AA84" s="107"/>
      <c r="AB84" s="107"/>
      <c r="AC84" s="107"/>
      <c r="AD84" s="107">
        <v>0</v>
      </c>
      <c r="AE84" s="107"/>
      <c r="AF84" s="107"/>
      <c r="AG84" s="107"/>
      <c r="AH84" s="107"/>
      <c r="AI84" s="107">
        <v>100</v>
      </c>
      <c r="AJ84" s="107"/>
      <c r="AK84" s="107"/>
      <c r="AL84" s="107"/>
      <c r="AM84" s="107"/>
      <c r="AN84" s="107">
        <v>100</v>
      </c>
      <c r="AO84" s="107"/>
      <c r="AP84" s="107"/>
      <c r="AQ84" s="107"/>
      <c r="AR84" s="107"/>
      <c r="AS84" s="107">
        <v>0</v>
      </c>
      <c r="AT84" s="107"/>
      <c r="AU84" s="107"/>
      <c r="AV84" s="107"/>
      <c r="AW84" s="107"/>
      <c r="AX84" s="107">
        <v>100</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41" t="s">
        <v>63</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51" t="s">
        <v>3</v>
      </c>
      <c r="B88" s="53"/>
      <c r="C88" s="51" t="s">
        <v>6</v>
      </c>
      <c r="D88" s="52"/>
      <c r="E88" s="52"/>
      <c r="F88" s="52"/>
      <c r="G88" s="52"/>
      <c r="H88" s="52"/>
      <c r="I88" s="53"/>
      <c r="J88" s="51" t="s">
        <v>5</v>
      </c>
      <c r="K88" s="52"/>
      <c r="L88" s="52"/>
      <c r="M88" s="52"/>
      <c r="N88" s="53"/>
      <c r="O88" s="42" t="s">
        <v>64</v>
      </c>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4"/>
      <c r="BR88" s="10"/>
      <c r="BS88" s="10"/>
      <c r="BT88" s="10"/>
      <c r="BU88" s="10"/>
      <c r="BV88" s="10"/>
      <c r="BW88" s="10"/>
      <c r="BX88" s="10"/>
      <c r="BY88" s="10"/>
      <c r="BZ88" s="9"/>
    </row>
    <row r="89" spans="1:79" s="38" customFormat="1" ht="15.95" customHeight="1" x14ac:dyDescent="0.2">
      <c r="A89" s="90">
        <v>1</v>
      </c>
      <c r="B89" s="90"/>
      <c r="C89" s="90">
        <v>2</v>
      </c>
      <c r="D89" s="90"/>
      <c r="E89" s="90"/>
      <c r="F89" s="90"/>
      <c r="G89" s="90"/>
      <c r="H89" s="90"/>
      <c r="I89" s="90"/>
      <c r="J89" s="90">
        <v>3</v>
      </c>
      <c r="K89" s="90"/>
      <c r="L89" s="90"/>
      <c r="M89" s="90"/>
      <c r="N89" s="90"/>
      <c r="O89" s="45">
        <v>4</v>
      </c>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7"/>
      <c r="BR89" s="36"/>
      <c r="BS89" s="36"/>
      <c r="BT89" s="36"/>
      <c r="BU89" s="36"/>
      <c r="BV89" s="36"/>
      <c r="BW89" s="36"/>
      <c r="BX89" s="36"/>
      <c r="BY89" s="36"/>
      <c r="BZ89" s="37"/>
    </row>
    <row r="90" spans="1:79" s="38" customFormat="1" ht="12.75" hidden="1" customHeight="1" x14ac:dyDescent="0.2">
      <c r="A90" s="50" t="s">
        <v>36</v>
      </c>
      <c r="B90" s="50"/>
      <c r="C90" s="87" t="s">
        <v>14</v>
      </c>
      <c r="D90" s="88"/>
      <c r="E90" s="88"/>
      <c r="F90" s="88"/>
      <c r="G90" s="88"/>
      <c r="H90" s="88"/>
      <c r="I90" s="89"/>
      <c r="J90" s="50" t="s">
        <v>15</v>
      </c>
      <c r="K90" s="50"/>
      <c r="L90" s="50"/>
      <c r="M90" s="50"/>
      <c r="N90" s="50"/>
      <c r="O90" s="82" t="s">
        <v>72</v>
      </c>
      <c r="P90" s="83"/>
      <c r="Q90" s="83"/>
      <c r="R90" s="83"/>
      <c r="S90" s="83"/>
      <c r="T90" s="83"/>
      <c r="U90" s="83"/>
      <c r="V90" s="83"/>
      <c r="W90" s="83"/>
      <c r="X90" s="83"/>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39"/>
      <c r="BS90" s="39"/>
      <c r="BT90" s="37"/>
      <c r="BU90" s="37"/>
      <c r="BV90" s="37"/>
      <c r="BW90" s="37"/>
      <c r="BX90" s="37"/>
      <c r="BY90" s="37"/>
      <c r="BZ90" s="37"/>
      <c r="CA90" s="38" t="s">
        <v>71</v>
      </c>
    </row>
    <row r="91" spans="1:79" s="137" customFormat="1" ht="15.75" x14ac:dyDescent="0.2">
      <c r="A91" s="77">
        <v>0</v>
      </c>
      <c r="B91" s="77"/>
      <c r="C91" s="77" t="s">
        <v>93</v>
      </c>
      <c r="D91" s="77"/>
      <c r="E91" s="77"/>
      <c r="F91" s="77"/>
      <c r="G91" s="77"/>
      <c r="H91" s="77"/>
      <c r="I91" s="77"/>
      <c r="J91" s="77"/>
      <c r="K91" s="77"/>
      <c r="L91" s="77"/>
      <c r="M91" s="77"/>
      <c r="N91" s="77"/>
      <c r="O91" s="131"/>
      <c r="P91" s="132"/>
      <c r="Q91" s="132"/>
      <c r="R91" s="132"/>
      <c r="S91" s="132"/>
      <c r="T91" s="132"/>
      <c r="U91" s="132"/>
      <c r="V91" s="132"/>
      <c r="W91" s="132"/>
      <c r="X91" s="132"/>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4"/>
      <c r="BR91" s="135"/>
      <c r="BS91" s="135"/>
      <c r="BT91" s="135"/>
      <c r="BU91" s="135"/>
      <c r="BV91" s="135"/>
      <c r="BW91" s="135"/>
      <c r="BX91" s="135"/>
      <c r="BY91" s="135"/>
      <c r="BZ91" s="136"/>
      <c r="CA91" s="137" t="s">
        <v>66</v>
      </c>
    </row>
    <row r="92" spans="1:79" s="137" customFormat="1" ht="15.75" x14ac:dyDescent="0.2">
      <c r="A92" s="77">
        <v>0</v>
      </c>
      <c r="B92" s="77"/>
      <c r="C92" s="77"/>
      <c r="D92" s="77"/>
      <c r="E92" s="77"/>
      <c r="F92" s="77"/>
      <c r="G92" s="77"/>
      <c r="H92" s="77"/>
      <c r="I92" s="77"/>
      <c r="J92" s="77"/>
      <c r="K92" s="77"/>
      <c r="L92" s="77"/>
      <c r="M92" s="77"/>
      <c r="N92" s="77"/>
      <c r="O92" s="131"/>
      <c r="P92" s="132"/>
      <c r="Q92" s="132"/>
      <c r="R92" s="132"/>
      <c r="S92" s="132"/>
      <c r="T92" s="132"/>
      <c r="U92" s="132"/>
      <c r="V92" s="132"/>
      <c r="W92" s="132"/>
      <c r="X92" s="132"/>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4"/>
      <c r="BR92" s="135"/>
      <c r="BS92" s="135"/>
      <c r="BT92" s="135"/>
      <c r="BU92" s="135"/>
      <c r="BV92" s="135"/>
      <c r="BW92" s="135"/>
      <c r="BX92" s="135"/>
      <c r="BY92" s="135"/>
      <c r="BZ92" s="136"/>
    </row>
    <row r="93" spans="1:79" s="38" customFormat="1" ht="25.5" customHeight="1" x14ac:dyDescent="0.2">
      <c r="A93" s="50">
        <v>0</v>
      </c>
      <c r="B93" s="50"/>
      <c r="C93" s="82" t="s">
        <v>139</v>
      </c>
      <c r="D93" s="112"/>
      <c r="E93" s="112"/>
      <c r="F93" s="112"/>
      <c r="G93" s="112"/>
      <c r="H93" s="112"/>
      <c r="I93" s="113"/>
      <c r="J93" s="50" t="s">
        <v>101</v>
      </c>
      <c r="K93" s="50"/>
      <c r="L93" s="50"/>
      <c r="M93" s="50"/>
      <c r="N93" s="50"/>
      <c r="O93" s="48" t="s">
        <v>144</v>
      </c>
      <c r="P93" s="49"/>
      <c r="Q93" s="49"/>
      <c r="R93" s="49"/>
      <c r="S93" s="49"/>
      <c r="T93" s="49"/>
      <c r="U93" s="49"/>
      <c r="V93" s="49"/>
      <c r="W93" s="49"/>
      <c r="X93" s="49"/>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9"/>
      <c r="BR93" s="36"/>
      <c r="BS93" s="36"/>
      <c r="BT93" s="36"/>
      <c r="BU93" s="36"/>
      <c r="BV93" s="36"/>
      <c r="BW93" s="36"/>
      <c r="BX93" s="36"/>
      <c r="BY93" s="36"/>
      <c r="BZ93" s="37"/>
    </row>
    <row r="94" spans="1:79" s="137" customFormat="1" ht="15.75" x14ac:dyDescent="0.2">
      <c r="A94" s="77">
        <v>0</v>
      </c>
      <c r="B94" s="77"/>
      <c r="C94" s="115" t="s">
        <v>103</v>
      </c>
      <c r="D94" s="116"/>
      <c r="E94" s="116"/>
      <c r="F94" s="116"/>
      <c r="G94" s="116"/>
      <c r="H94" s="116"/>
      <c r="I94" s="117"/>
      <c r="J94" s="77"/>
      <c r="K94" s="77"/>
      <c r="L94" s="77"/>
      <c r="M94" s="77"/>
      <c r="N94" s="77"/>
      <c r="O94" s="131"/>
      <c r="P94" s="132"/>
      <c r="Q94" s="132"/>
      <c r="R94" s="132"/>
      <c r="S94" s="132"/>
      <c r="T94" s="132"/>
      <c r="U94" s="132"/>
      <c r="V94" s="132"/>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135"/>
      <c r="BS94" s="135"/>
      <c r="BT94" s="135"/>
      <c r="BU94" s="135"/>
      <c r="BV94" s="135"/>
      <c r="BW94" s="135"/>
      <c r="BX94" s="135"/>
      <c r="BY94" s="135"/>
      <c r="BZ94" s="136"/>
    </row>
    <row r="95" spans="1:79" s="137" customFormat="1" ht="15.75" x14ac:dyDescent="0.2">
      <c r="A95" s="77">
        <v>0</v>
      </c>
      <c r="B95" s="77"/>
      <c r="C95" s="115"/>
      <c r="D95" s="116"/>
      <c r="E95" s="116"/>
      <c r="F95" s="116"/>
      <c r="G95" s="116"/>
      <c r="H95" s="116"/>
      <c r="I95" s="117"/>
      <c r="J95" s="77"/>
      <c r="K95" s="77"/>
      <c r="L95" s="77"/>
      <c r="M95" s="77"/>
      <c r="N95" s="77"/>
      <c r="O95" s="131"/>
      <c r="P95" s="132"/>
      <c r="Q95" s="132"/>
      <c r="R95" s="132"/>
      <c r="S95" s="132"/>
      <c r="T95" s="132"/>
      <c r="U95" s="132"/>
      <c r="V95" s="132"/>
      <c r="W95" s="132"/>
      <c r="X95" s="132"/>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4"/>
      <c r="BR95" s="135"/>
      <c r="BS95" s="135"/>
      <c r="BT95" s="135"/>
      <c r="BU95" s="135"/>
      <c r="BV95" s="135"/>
      <c r="BW95" s="135"/>
      <c r="BX95" s="135"/>
      <c r="BY95" s="135"/>
      <c r="BZ95" s="136"/>
    </row>
    <row r="96" spans="1:79" s="137" customFormat="1" ht="15.75" x14ac:dyDescent="0.2">
      <c r="A96" s="77">
        <v>0</v>
      </c>
      <c r="B96" s="77"/>
      <c r="C96" s="115" t="s">
        <v>108</v>
      </c>
      <c r="D96" s="116"/>
      <c r="E96" s="116"/>
      <c r="F96" s="116"/>
      <c r="G96" s="116"/>
      <c r="H96" s="116"/>
      <c r="I96" s="117"/>
      <c r="J96" s="77"/>
      <c r="K96" s="77"/>
      <c r="L96" s="77"/>
      <c r="M96" s="77"/>
      <c r="N96" s="77"/>
      <c r="O96" s="131"/>
      <c r="P96" s="132"/>
      <c r="Q96" s="132"/>
      <c r="R96" s="132"/>
      <c r="S96" s="132"/>
      <c r="T96" s="132"/>
      <c r="U96" s="132"/>
      <c r="V96" s="132"/>
      <c r="W96" s="132"/>
      <c r="X96" s="132"/>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4"/>
      <c r="BR96" s="135"/>
      <c r="BS96" s="135"/>
      <c r="BT96" s="135"/>
      <c r="BU96" s="135"/>
      <c r="BV96" s="135"/>
      <c r="BW96" s="135"/>
      <c r="BX96" s="135"/>
      <c r="BY96" s="135"/>
      <c r="BZ96" s="136"/>
    </row>
    <row r="97" spans="1:78" s="137" customFormat="1" ht="15.75" x14ac:dyDescent="0.2">
      <c r="A97" s="77">
        <v>0</v>
      </c>
      <c r="B97" s="77"/>
      <c r="C97" s="115"/>
      <c r="D97" s="116"/>
      <c r="E97" s="116"/>
      <c r="F97" s="116"/>
      <c r="G97" s="116"/>
      <c r="H97" s="116"/>
      <c r="I97" s="117"/>
      <c r="J97" s="77"/>
      <c r="K97" s="77"/>
      <c r="L97" s="77"/>
      <c r="M97" s="77"/>
      <c r="N97" s="77"/>
      <c r="O97" s="131"/>
      <c r="P97" s="132"/>
      <c r="Q97" s="132"/>
      <c r="R97" s="132"/>
      <c r="S97" s="132"/>
      <c r="T97" s="132"/>
      <c r="U97" s="132"/>
      <c r="V97" s="132"/>
      <c r="W97" s="132"/>
      <c r="X97" s="132"/>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4"/>
      <c r="BR97" s="135"/>
      <c r="BS97" s="135"/>
      <c r="BT97" s="135"/>
      <c r="BU97" s="135"/>
      <c r="BV97" s="135"/>
      <c r="BW97" s="135"/>
      <c r="BX97" s="135"/>
      <c r="BY97" s="135"/>
      <c r="BZ97" s="136"/>
    </row>
    <row r="98" spans="1:78" s="137" customFormat="1" ht="15.75" x14ac:dyDescent="0.2">
      <c r="A98" s="77">
        <v>0</v>
      </c>
      <c r="B98" s="77"/>
      <c r="C98" s="115" t="s">
        <v>110</v>
      </c>
      <c r="D98" s="116"/>
      <c r="E98" s="116"/>
      <c r="F98" s="116"/>
      <c r="G98" s="116"/>
      <c r="H98" s="116"/>
      <c r="I98" s="117"/>
      <c r="J98" s="77"/>
      <c r="K98" s="77"/>
      <c r="L98" s="77"/>
      <c r="M98" s="77"/>
      <c r="N98" s="77"/>
      <c r="O98" s="131"/>
      <c r="P98" s="132"/>
      <c r="Q98" s="132"/>
      <c r="R98" s="132"/>
      <c r="S98" s="132"/>
      <c r="T98" s="132"/>
      <c r="U98" s="132"/>
      <c r="V98" s="132"/>
      <c r="W98" s="132"/>
      <c r="X98" s="132"/>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4"/>
      <c r="BR98" s="135"/>
      <c r="BS98" s="135"/>
      <c r="BT98" s="135"/>
      <c r="BU98" s="135"/>
      <c r="BV98" s="135"/>
      <c r="BW98" s="135"/>
      <c r="BX98" s="135"/>
      <c r="BY98" s="135"/>
      <c r="BZ98" s="136"/>
    </row>
    <row r="99" spans="1:78" s="137" customFormat="1" ht="15.75" x14ac:dyDescent="0.2">
      <c r="A99" s="77">
        <v>0</v>
      </c>
      <c r="B99" s="77"/>
      <c r="C99" s="115"/>
      <c r="D99" s="116"/>
      <c r="E99" s="116"/>
      <c r="F99" s="116"/>
      <c r="G99" s="116"/>
      <c r="H99" s="116"/>
      <c r="I99" s="117"/>
      <c r="J99" s="77"/>
      <c r="K99" s="77"/>
      <c r="L99" s="77"/>
      <c r="M99" s="77"/>
      <c r="N99" s="77"/>
      <c r="O99" s="131"/>
      <c r="P99" s="132"/>
      <c r="Q99" s="132"/>
      <c r="R99" s="132"/>
      <c r="S99" s="132"/>
      <c r="T99" s="132"/>
      <c r="U99" s="132"/>
      <c r="V99" s="132"/>
      <c r="W99" s="132"/>
      <c r="X99" s="132"/>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4"/>
      <c r="BR99" s="135"/>
      <c r="BS99" s="135"/>
      <c r="BT99" s="135"/>
      <c r="BU99" s="135"/>
      <c r="BV99" s="135"/>
      <c r="BW99" s="135"/>
      <c r="BX99" s="135"/>
      <c r="BY99" s="135"/>
      <c r="BZ99" s="136"/>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65</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5.95" customHeight="1" x14ac:dyDescent="0.2">
      <c r="A102" s="142" t="s">
        <v>145</v>
      </c>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41" t="s">
        <v>46</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15.95" customHeight="1" x14ac:dyDescent="0.2">
      <c r="A105" s="142" t="s">
        <v>146</v>
      </c>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146" t="s">
        <v>119</v>
      </c>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81"/>
      <c r="X111" s="81"/>
      <c r="Y111" s="81"/>
      <c r="Z111" s="81"/>
      <c r="AA111" s="81"/>
      <c r="AB111" s="81"/>
      <c r="AC111" s="81"/>
      <c r="AD111" s="81"/>
      <c r="AE111" s="81"/>
      <c r="AF111" s="81"/>
      <c r="AG111" s="81"/>
      <c r="AH111" s="81"/>
      <c r="AI111" s="81"/>
      <c r="AJ111" s="81"/>
      <c r="AK111" s="81"/>
      <c r="AL111" s="81"/>
      <c r="AM111" s="81"/>
      <c r="AN111" s="3"/>
      <c r="AO111" s="3"/>
      <c r="AP111" s="147" t="s">
        <v>121</v>
      </c>
      <c r="AQ111" s="148"/>
      <c r="AR111" s="148"/>
      <c r="AS111" s="148"/>
      <c r="AT111" s="148"/>
      <c r="AU111" s="148"/>
      <c r="AV111" s="148"/>
      <c r="AW111" s="148"/>
      <c r="AX111" s="148"/>
      <c r="AY111" s="148"/>
      <c r="AZ111" s="148"/>
      <c r="BA111" s="148"/>
      <c r="BB111" s="148"/>
      <c r="BC111" s="148"/>
      <c r="BD111" s="148"/>
      <c r="BE111" s="148"/>
      <c r="BF111" s="148"/>
      <c r="BG111" s="148"/>
      <c r="BH111" s="148"/>
    </row>
    <row r="112" spans="1:78" x14ac:dyDescent="0.2">
      <c r="W112" s="86" t="s">
        <v>8</v>
      </c>
      <c r="X112" s="86"/>
      <c r="Y112" s="86"/>
      <c r="Z112" s="86"/>
      <c r="AA112" s="86"/>
      <c r="AB112" s="86"/>
      <c r="AC112" s="86"/>
      <c r="AD112" s="86"/>
      <c r="AE112" s="86"/>
      <c r="AF112" s="86"/>
      <c r="AG112" s="86"/>
      <c r="AH112" s="86"/>
      <c r="AI112" s="86"/>
      <c r="AJ112" s="86"/>
      <c r="AK112" s="86"/>
      <c r="AL112" s="86"/>
      <c r="AM112" s="86"/>
      <c r="AN112" s="4"/>
      <c r="AO112" s="4"/>
      <c r="AP112" s="86" t="s">
        <v>73</v>
      </c>
      <c r="AQ112" s="86"/>
      <c r="AR112" s="86"/>
      <c r="AS112" s="86"/>
      <c r="AT112" s="86"/>
      <c r="AU112" s="86"/>
      <c r="AV112" s="86"/>
      <c r="AW112" s="86"/>
      <c r="AX112" s="86"/>
      <c r="AY112" s="86"/>
      <c r="AZ112" s="86"/>
      <c r="BA112" s="86"/>
      <c r="BB112" s="86"/>
      <c r="BC112" s="86"/>
      <c r="BD112" s="86"/>
      <c r="BE112" s="86"/>
      <c r="BF112" s="86"/>
      <c r="BG112" s="86"/>
      <c r="BH112" s="86"/>
    </row>
    <row r="115" spans="1:60" ht="31.5" customHeight="1" x14ac:dyDescent="0.25">
      <c r="A115" s="146" t="s">
        <v>120</v>
      </c>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81"/>
      <c r="X115" s="81"/>
      <c r="Y115" s="81"/>
      <c r="Z115" s="81"/>
      <c r="AA115" s="81"/>
      <c r="AB115" s="81"/>
      <c r="AC115" s="81"/>
      <c r="AD115" s="81"/>
      <c r="AE115" s="81"/>
      <c r="AF115" s="81"/>
      <c r="AG115" s="81"/>
      <c r="AH115" s="81"/>
      <c r="AI115" s="81"/>
      <c r="AJ115" s="81"/>
      <c r="AK115" s="81"/>
      <c r="AL115" s="81"/>
      <c r="AM115" s="81"/>
      <c r="AN115" s="3"/>
      <c r="AO115" s="3"/>
      <c r="AP115" s="147" t="s">
        <v>122</v>
      </c>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
      <c r="W116" s="86" t="s">
        <v>8</v>
      </c>
      <c r="X116" s="86"/>
      <c r="Y116" s="86"/>
      <c r="Z116" s="86"/>
      <c r="AA116" s="86"/>
      <c r="AB116" s="86"/>
      <c r="AC116" s="86"/>
      <c r="AD116" s="86"/>
      <c r="AE116" s="86"/>
      <c r="AF116" s="86"/>
      <c r="AG116" s="86"/>
      <c r="AH116" s="86"/>
      <c r="AI116" s="86"/>
      <c r="AJ116" s="86"/>
      <c r="AK116" s="86"/>
      <c r="AL116" s="86"/>
      <c r="AM116" s="86"/>
      <c r="AN116" s="4"/>
      <c r="AO116" s="4"/>
      <c r="AP116" s="86" t="s">
        <v>73</v>
      </c>
      <c r="AQ116" s="86"/>
      <c r="AR116" s="86"/>
      <c r="AS116" s="86"/>
      <c r="AT116" s="86"/>
      <c r="AU116" s="86"/>
      <c r="AV116" s="86"/>
      <c r="AW116" s="86"/>
      <c r="AX116" s="86"/>
      <c r="AY116" s="86"/>
      <c r="AZ116" s="86"/>
      <c r="BA116" s="86"/>
      <c r="BB116" s="86"/>
      <c r="BC116" s="86"/>
      <c r="BD116" s="86"/>
      <c r="BE116" s="86"/>
      <c r="BF116" s="86"/>
      <c r="BG116" s="86"/>
      <c r="BH116" s="86"/>
    </row>
  </sheetData>
  <mergeCells count="453">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BM84:BQ84"/>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A75:B75"/>
    <mergeCell ref="C75:I75"/>
    <mergeCell ref="J75:N75"/>
    <mergeCell ref="O75:X75"/>
    <mergeCell ref="Y75:AC75"/>
    <mergeCell ref="AD75:AH75"/>
    <mergeCell ref="AI75:AM75"/>
    <mergeCell ref="AN75:AR75"/>
    <mergeCell ref="BI65:BN65"/>
    <mergeCell ref="AC65:AH65"/>
    <mergeCell ref="AI65:AM65"/>
    <mergeCell ref="AN65:AR65"/>
    <mergeCell ref="AS65:AX65"/>
    <mergeCell ref="AY65:BC65"/>
    <mergeCell ref="BD65:BH65"/>
    <mergeCell ref="A55:B55"/>
    <mergeCell ref="C55:BQ55"/>
    <mergeCell ref="A56:B56"/>
    <mergeCell ref="C56:BQ56"/>
    <mergeCell ref="AU47:AY47"/>
    <mergeCell ref="AZ47:BC47"/>
    <mergeCell ref="BD47:BH47"/>
    <mergeCell ref="BI47:BM47"/>
    <mergeCell ref="BN47:BQ47"/>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1:B91"/>
    <mergeCell ref="C91:I91"/>
    <mergeCell ref="J91:N91"/>
    <mergeCell ref="O91:BQ91"/>
    <mergeCell ref="A101:BL101"/>
    <mergeCell ref="A102:BL102"/>
    <mergeCell ref="A93:B93"/>
    <mergeCell ref="C93:I93"/>
    <mergeCell ref="J93:N93"/>
    <mergeCell ref="O93:BQ93"/>
    <mergeCell ref="A89:B89"/>
    <mergeCell ref="C89:I89"/>
    <mergeCell ref="J89:N89"/>
    <mergeCell ref="O89:BQ89"/>
    <mergeCell ref="A90:B90"/>
    <mergeCell ref="C90:I90"/>
    <mergeCell ref="J90:N90"/>
    <mergeCell ref="O90:BQ90"/>
    <mergeCell ref="AX74:BB74"/>
    <mergeCell ref="BC74:BG74"/>
    <mergeCell ref="BH74:BL74"/>
    <mergeCell ref="BM74:BQ74"/>
    <mergeCell ref="A86:BQ86"/>
    <mergeCell ref="A88:B88"/>
    <mergeCell ref="C88:I88"/>
    <mergeCell ref="J88:N88"/>
    <mergeCell ref="O88:BQ88"/>
    <mergeCell ref="AS75:AW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68:BQ68"/>
    <mergeCell ref="A70:B71"/>
    <mergeCell ref="C70:I71"/>
    <mergeCell ref="J70:N71"/>
    <mergeCell ref="O70:X71"/>
    <mergeCell ref="Y70:AM70"/>
    <mergeCell ref="AN70:BB70"/>
    <mergeCell ref="BC70:BQ70"/>
    <mergeCell ref="Y71:AC71"/>
    <mergeCell ref="AD71:AH71"/>
    <mergeCell ref="AN64:AR64"/>
    <mergeCell ref="AS64:AX64"/>
    <mergeCell ref="AY64:BC64"/>
    <mergeCell ref="BD64:BH64"/>
    <mergeCell ref="BI64:BN64"/>
    <mergeCell ref="A67:BQ67"/>
    <mergeCell ref="A65:B65"/>
    <mergeCell ref="C65:R65"/>
    <mergeCell ref="S65:W65"/>
    <mergeCell ref="X65:AB65"/>
    <mergeCell ref="AS63:AX63"/>
    <mergeCell ref="AY63:BC63"/>
    <mergeCell ref="BD63:BH63"/>
    <mergeCell ref="BI63:BN63"/>
    <mergeCell ref="A64:B64"/>
    <mergeCell ref="C64:R64"/>
    <mergeCell ref="S64:W64"/>
    <mergeCell ref="X64:AB64"/>
    <mergeCell ref="AC64:AH64"/>
    <mergeCell ref="AI64:AM64"/>
    <mergeCell ref="AY62:BC62"/>
    <mergeCell ref="BD62:BH62"/>
    <mergeCell ref="BI62:BN62"/>
    <mergeCell ref="A63:B63"/>
    <mergeCell ref="C63:R63"/>
    <mergeCell ref="S63:W63"/>
    <mergeCell ref="X63:AB63"/>
    <mergeCell ref="AC63:AH63"/>
    <mergeCell ref="AI63:AM63"/>
    <mergeCell ref="AN63:AR63"/>
    <mergeCell ref="BD61:BH61"/>
    <mergeCell ref="BI61:BN61"/>
    <mergeCell ref="A62:B62"/>
    <mergeCell ref="C62:R62"/>
    <mergeCell ref="S62:W62"/>
    <mergeCell ref="X62:AB62"/>
    <mergeCell ref="AC62:AH62"/>
    <mergeCell ref="AI62:AM62"/>
    <mergeCell ref="AN62:AR62"/>
    <mergeCell ref="AS62:AX62"/>
    <mergeCell ref="X61:AB61"/>
    <mergeCell ref="AC61:AH61"/>
    <mergeCell ref="AI61:AM61"/>
    <mergeCell ref="AN61:AR61"/>
    <mergeCell ref="AS61:AX61"/>
    <mergeCell ref="AY61:BC61"/>
    <mergeCell ref="A54:B54"/>
    <mergeCell ref="C54:BQ54"/>
    <mergeCell ref="A58:BN58"/>
    <mergeCell ref="A59:BN59"/>
    <mergeCell ref="A60:B61"/>
    <mergeCell ref="C60:R61"/>
    <mergeCell ref="S60:AH60"/>
    <mergeCell ref="AI60:AX60"/>
    <mergeCell ref="AY60:BN60"/>
    <mergeCell ref="S61:W61"/>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7 C103 C74:C84 C91:C99">
    <cfRule type="cellIs" dxfId="15" priority="1" stopIfTrue="1" operator="equal">
      <formula>$C73</formula>
    </cfRule>
  </conditionalFormatting>
  <conditionalFormatting sqref="A87:B87 A103:B103 A64:B65 A74:B85 A91:B100">
    <cfRule type="cellIs" dxfId="14" priority="2" stopIfTrue="1" operator="equal">
      <formula>0</formula>
    </cfRule>
  </conditionalFormatting>
  <conditionalFormatting sqref="C85">
    <cfRule type="cellIs" dxfId="13" priority="8" stopIfTrue="1" operator="equal">
      <formula>$C74</formula>
    </cfRule>
  </conditionalFormatting>
  <conditionalFormatting sqref="C100">
    <cfRule type="cellIs" dxfId="12" priority="10"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5"/>
  <sheetViews>
    <sheetView topLeftCell="A104" zoomScaleNormal="100" workbookViewId="0">
      <selection activeCell="A114" sqref="A114:BL114"/>
    </sheetView>
  </sheetViews>
  <sheetFormatPr defaultRowHeight="12.75" x14ac:dyDescent="0.2"/>
  <cols>
    <col min="1" max="1" width="3.28515625" style="1" customWidth="1"/>
    <col min="2" max="2" width="3.42578125" style="1" customWidth="1"/>
    <col min="3" max="68" width="2.85546875" style="1" customWidth="1"/>
    <col min="69" max="69" width="4"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4" t="s">
        <v>117</v>
      </c>
      <c r="C14" s="58"/>
      <c r="D14" s="58"/>
      <c r="E14" s="58"/>
      <c r="F14" s="58"/>
      <c r="G14" s="58"/>
      <c r="H14" s="58"/>
      <c r="I14" s="58"/>
      <c r="J14" s="58"/>
      <c r="K14" s="58"/>
      <c r="L14" s="58"/>
      <c r="M14" s="19"/>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123</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4" t="s">
        <v>129</v>
      </c>
      <c r="C17" s="58"/>
      <c r="D17" s="58"/>
      <c r="E17" s="58"/>
      <c r="F17" s="58"/>
      <c r="G17" s="58"/>
      <c r="H17" s="58"/>
      <c r="I17" s="58"/>
      <c r="J17" s="58"/>
      <c r="K17" s="58"/>
      <c r="L17" s="58"/>
      <c r="M17" s="19"/>
      <c r="N17" s="145" t="s">
        <v>118</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123</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4" t="s">
        <v>179</v>
      </c>
      <c r="C20" s="58"/>
      <c r="D20" s="58"/>
      <c r="E20" s="58"/>
      <c r="F20" s="58"/>
      <c r="G20" s="58"/>
      <c r="H20" s="58"/>
      <c r="I20" s="58"/>
      <c r="J20" s="58"/>
      <c r="K20" s="58"/>
      <c r="L20" s="58"/>
      <c r="M20"/>
      <c r="N20" s="144" t="s">
        <v>180</v>
      </c>
      <c r="O20" s="58"/>
      <c r="P20" s="58"/>
      <c r="Q20" s="58"/>
      <c r="R20" s="58"/>
      <c r="S20" s="58"/>
      <c r="T20" s="58"/>
      <c r="U20" s="58"/>
      <c r="V20" s="58"/>
      <c r="W20" s="58"/>
      <c r="X20" s="58"/>
      <c r="Y20" s="58"/>
      <c r="Z20" s="24"/>
      <c r="AA20" s="144" t="s">
        <v>149</v>
      </c>
      <c r="AB20" s="58"/>
      <c r="AC20" s="58"/>
      <c r="AD20" s="58"/>
      <c r="AE20" s="58"/>
      <c r="AF20" s="58"/>
      <c r="AG20" s="58"/>
      <c r="AH20" s="58"/>
      <c r="AI20" s="58"/>
      <c r="AJ20" s="24"/>
      <c r="AK20" s="149" t="s">
        <v>150</v>
      </c>
      <c r="AL20" s="141"/>
      <c r="AM20" s="141"/>
      <c r="AN20" s="141"/>
      <c r="AO20" s="141"/>
      <c r="AP20" s="141"/>
      <c r="AQ20" s="141"/>
      <c r="AR20" s="141"/>
      <c r="AS20" s="141"/>
      <c r="AT20" s="141"/>
      <c r="AU20" s="141"/>
      <c r="AV20" s="141"/>
      <c r="AW20" s="141"/>
      <c r="AX20" s="141"/>
      <c r="AY20" s="141"/>
      <c r="AZ20" s="141"/>
      <c r="BA20" s="141"/>
      <c r="BB20" s="141"/>
      <c r="BC20" s="141"/>
      <c r="BD20" s="24"/>
      <c r="BE20" s="144" t="s">
        <v>124</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150</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78.75" customHeight="1" x14ac:dyDescent="0.2">
      <c r="A29" s="140" t="s">
        <v>176</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151</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152</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6" spans="1:79" ht="15" customHeight="1" x14ac:dyDescent="0.2">
      <c r="A36" s="91">
        <v>3</v>
      </c>
      <c r="B36" s="91"/>
      <c r="C36" s="91"/>
      <c r="D36" s="91"/>
      <c r="E36" s="91"/>
      <c r="F36" s="91"/>
      <c r="G36" s="109" t="s">
        <v>153</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7" spans="1:79" ht="15" customHeight="1" x14ac:dyDescent="0.2">
      <c r="A37" s="91">
        <v>4</v>
      </c>
      <c r="B37" s="91"/>
      <c r="C37" s="91"/>
      <c r="D37" s="91"/>
      <c r="E37" s="91"/>
      <c r="F37" s="91"/>
      <c r="G37" s="109" t="s">
        <v>154</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1"/>
    </row>
    <row r="38" spans="1:79" ht="25.5" customHeight="1" x14ac:dyDescent="0.2">
      <c r="A38" s="91">
        <v>5</v>
      </c>
      <c r="B38" s="91"/>
      <c r="C38" s="91"/>
      <c r="D38" s="91"/>
      <c r="E38" s="91"/>
      <c r="F38" s="91"/>
      <c r="G38" s="109" t="s">
        <v>155</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1"/>
    </row>
    <row r="39" spans="1:79" ht="15" customHeight="1" x14ac:dyDescent="0.2">
      <c r="A39" s="91">
        <v>6</v>
      </c>
      <c r="B39" s="91"/>
      <c r="C39" s="91"/>
      <c r="D39" s="91"/>
      <c r="E39" s="91"/>
      <c r="F39" s="91"/>
      <c r="G39" s="109" t="s">
        <v>156</v>
      </c>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1"/>
    </row>
    <row r="40" spans="1:79" ht="25.5" customHeight="1" x14ac:dyDescent="0.2">
      <c r="A40" s="91">
        <v>7</v>
      </c>
      <c r="B40" s="91"/>
      <c r="C40" s="91"/>
      <c r="D40" s="91"/>
      <c r="E40" s="91"/>
      <c r="F40" s="91"/>
      <c r="G40" s="109" t="s">
        <v>157</v>
      </c>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1"/>
    </row>
    <row r="41" spans="1:79" ht="15" customHeight="1" x14ac:dyDescent="0.2">
      <c r="A41" s="91">
        <v>8</v>
      </c>
      <c r="B41" s="91"/>
      <c r="C41" s="91"/>
      <c r="D41" s="91"/>
      <c r="E41" s="91"/>
      <c r="F41" s="91"/>
      <c r="G41" s="109" t="s">
        <v>158</v>
      </c>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1"/>
    </row>
    <row r="42" spans="1:79" ht="15" customHeight="1" x14ac:dyDescent="0.2">
      <c r="A42" s="91">
        <v>9</v>
      </c>
      <c r="B42" s="91"/>
      <c r="C42" s="91"/>
      <c r="D42" s="91"/>
      <c r="E42" s="91"/>
      <c r="F42" s="91"/>
      <c r="G42" s="109" t="s">
        <v>159</v>
      </c>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1"/>
    </row>
    <row r="43" spans="1:79" ht="15" customHeight="1" x14ac:dyDescent="0.2">
      <c r="A43" s="91">
        <v>10</v>
      </c>
      <c r="B43" s="91"/>
      <c r="C43" s="91"/>
      <c r="D43" s="91"/>
      <c r="E43" s="91"/>
      <c r="F43" s="91"/>
      <c r="G43" s="109" t="s">
        <v>160</v>
      </c>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1"/>
    </row>
    <row r="44" spans="1:79" ht="15" customHeight="1" x14ac:dyDescent="0.2">
      <c r="A44" s="91">
        <v>11</v>
      </c>
      <c r="B44" s="91"/>
      <c r="C44" s="91"/>
      <c r="D44" s="91"/>
      <c r="E44" s="91"/>
      <c r="F44" s="91"/>
      <c r="G44" s="109" t="s">
        <v>161</v>
      </c>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1"/>
    </row>
    <row r="45" spans="1:79" ht="25.5" customHeight="1" x14ac:dyDescent="0.2">
      <c r="A45" s="91">
        <v>12</v>
      </c>
      <c r="B45" s="91"/>
      <c r="C45" s="91"/>
      <c r="D45" s="91"/>
      <c r="E45" s="91"/>
      <c r="F45" s="91"/>
      <c r="G45" s="109" t="s">
        <v>162</v>
      </c>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1"/>
    </row>
    <row r="46" spans="1:79" ht="15" customHeight="1" x14ac:dyDescent="0.2">
      <c r="A46" s="91">
        <v>13</v>
      </c>
      <c r="B46" s="91"/>
      <c r="C46" s="91"/>
      <c r="D46" s="91"/>
      <c r="E46" s="91"/>
      <c r="F46" s="91"/>
      <c r="G46" s="109" t="s">
        <v>163</v>
      </c>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1"/>
    </row>
    <row r="47" spans="1:79" ht="15" customHeight="1" x14ac:dyDescent="0.2">
      <c r="A47" s="91">
        <v>14</v>
      </c>
      <c r="B47" s="91"/>
      <c r="C47" s="91"/>
      <c r="D47" s="91"/>
      <c r="E47" s="91"/>
      <c r="F47" s="91"/>
      <c r="G47" s="109" t="s">
        <v>164</v>
      </c>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1"/>
    </row>
    <row r="48" spans="1:79" ht="15" customHeight="1" x14ac:dyDescent="0.2">
      <c r="A48" s="91">
        <v>15</v>
      </c>
      <c r="B48" s="91"/>
      <c r="C48" s="91"/>
      <c r="D48" s="91"/>
      <c r="E48" s="91"/>
      <c r="F48" s="91"/>
      <c r="G48" s="109" t="s">
        <v>165</v>
      </c>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1"/>
    </row>
    <row r="50" spans="1:79" ht="15.75" customHeight="1" x14ac:dyDescent="0.2">
      <c r="A50" s="41" t="s">
        <v>74</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15.75" customHeight="1" x14ac:dyDescent="0.2">
      <c r="A51" s="41" t="s">
        <v>75</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79" ht="15" customHeight="1" x14ac:dyDescent="0.2">
      <c r="A52" s="95" t="s">
        <v>125</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row>
    <row r="53" spans="1:79" ht="48" customHeight="1" x14ac:dyDescent="0.2">
      <c r="A53" s="54" t="s">
        <v>3</v>
      </c>
      <c r="B53" s="54"/>
      <c r="C53" s="54" t="s">
        <v>67</v>
      </c>
      <c r="D53" s="54"/>
      <c r="E53" s="54"/>
      <c r="F53" s="54"/>
      <c r="G53" s="54"/>
      <c r="H53" s="54"/>
      <c r="I53" s="54"/>
      <c r="J53" s="54"/>
      <c r="K53" s="54"/>
      <c r="L53" s="54"/>
      <c r="M53" s="54"/>
      <c r="N53" s="54"/>
      <c r="O53" s="54"/>
      <c r="P53" s="54"/>
      <c r="Q53" s="54"/>
      <c r="R53" s="54"/>
      <c r="S53" s="54"/>
      <c r="T53" s="54"/>
      <c r="U53" s="54"/>
      <c r="V53" s="54"/>
      <c r="W53" s="54"/>
      <c r="X53" s="54"/>
      <c r="Y53" s="54"/>
      <c r="Z53" s="54"/>
      <c r="AA53" s="54" t="s">
        <v>25</v>
      </c>
      <c r="AB53" s="54"/>
      <c r="AC53" s="54"/>
      <c r="AD53" s="54"/>
      <c r="AE53" s="54"/>
      <c r="AF53" s="54"/>
      <c r="AG53" s="54"/>
      <c r="AH53" s="54"/>
      <c r="AI53" s="54"/>
      <c r="AJ53" s="54"/>
      <c r="AK53" s="54"/>
      <c r="AL53" s="54"/>
      <c r="AM53" s="54"/>
      <c r="AN53" s="54"/>
      <c r="AO53" s="54"/>
      <c r="AP53" s="54" t="s">
        <v>44</v>
      </c>
      <c r="AQ53" s="54"/>
      <c r="AR53" s="54"/>
      <c r="AS53" s="54"/>
      <c r="AT53" s="54"/>
      <c r="AU53" s="54"/>
      <c r="AV53" s="54"/>
      <c r="AW53" s="54"/>
      <c r="AX53" s="54"/>
      <c r="AY53" s="54"/>
      <c r="AZ53" s="54"/>
      <c r="BA53" s="54"/>
      <c r="BB53" s="54"/>
      <c r="BC53" s="54"/>
      <c r="BD53" s="54" t="s">
        <v>0</v>
      </c>
      <c r="BE53" s="54"/>
      <c r="BF53" s="54"/>
      <c r="BG53" s="54"/>
      <c r="BH53" s="54"/>
      <c r="BI53" s="54"/>
      <c r="BJ53" s="54"/>
      <c r="BK53" s="54"/>
      <c r="BL53" s="54"/>
      <c r="BM53" s="54"/>
      <c r="BN53" s="54"/>
      <c r="BO53" s="54"/>
      <c r="BP53" s="54"/>
      <c r="BQ53" s="54"/>
    </row>
    <row r="54" spans="1:79" ht="29.1" customHeight="1" x14ac:dyDescent="0.2">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t="s">
        <v>2</v>
      </c>
      <c r="AB54" s="54"/>
      <c r="AC54" s="54"/>
      <c r="AD54" s="54"/>
      <c r="AE54" s="54"/>
      <c r="AF54" s="54" t="s">
        <v>1</v>
      </c>
      <c r="AG54" s="54"/>
      <c r="AH54" s="54"/>
      <c r="AI54" s="54"/>
      <c r="AJ54" s="54"/>
      <c r="AK54" s="54" t="s">
        <v>26</v>
      </c>
      <c r="AL54" s="54"/>
      <c r="AM54" s="54"/>
      <c r="AN54" s="54"/>
      <c r="AO54" s="54"/>
      <c r="AP54" s="54" t="s">
        <v>2</v>
      </c>
      <c r="AQ54" s="54"/>
      <c r="AR54" s="54"/>
      <c r="AS54" s="54"/>
      <c r="AT54" s="54"/>
      <c r="AU54" s="54" t="s">
        <v>1</v>
      </c>
      <c r="AV54" s="54"/>
      <c r="AW54" s="54"/>
      <c r="AX54" s="54"/>
      <c r="AY54" s="54"/>
      <c r="AZ54" s="54" t="s">
        <v>26</v>
      </c>
      <c r="BA54" s="54"/>
      <c r="BB54" s="54"/>
      <c r="BC54" s="54"/>
      <c r="BD54" s="54" t="s">
        <v>2</v>
      </c>
      <c r="BE54" s="54"/>
      <c r="BF54" s="54"/>
      <c r="BG54" s="54"/>
      <c r="BH54" s="54"/>
      <c r="BI54" s="54" t="s">
        <v>1</v>
      </c>
      <c r="BJ54" s="54"/>
      <c r="BK54" s="54"/>
      <c r="BL54" s="54"/>
      <c r="BM54" s="54"/>
      <c r="BN54" s="54" t="s">
        <v>27</v>
      </c>
      <c r="BO54" s="54"/>
      <c r="BP54" s="54"/>
      <c r="BQ54" s="54"/>
    </row>
    <row r="55" spans="1:79" ht="15.95" customHeight="1" x14ac:dyDescent="0.2">
      <c r="A55" s="68">
        <v>1</v>
      </c>
      <c r="B55" s="68"/>
      <c r="C55" s="68">
        <v>2</v>
      </c>
      <c r="D55" s="68"/>
      <c r="E55" s="68"/>
      <c r="F55" s="68"/>
      <c r="G55" s="68"/>
      <c r="H55" s="68"/>
      <c r="I55" s="68"/>
      <c r="J55" s="68"/>
      <c r="K55" s="68"/>
      <c r="L55" s="68"/>
      <c r="M55" s="68"/>
      <c r="N55" s="68"/>
      <c r="O55" s="68"/>
      <c r="P55" s="68"/>
      <c r="Q55" s="68"/>
      <c r="R55" s="68"/>
      <c r="S55" s="68"/>
      <c r="T55" s="68"/>
      <c r="U55" s="68"/>
      <c r="V55" s="68"/>
      <c r="W55" s="68"/>
      <c r="X55" s="68"/>
      <c r="Y55" s="68"/>
      <c r="Z55" s="68"/>
      <c r="AA55" s="62">
        <v>3</v>
      </c>
      <c r="AB55" s="63"/>
      <c r="AC55" s="63"/>
      <c r="AD55" s="63"/>
      <c r="AE55" s="64"/>
      <c r="AF55" s="62">
        <v>4</v>
      </c>
      <c r="AG55" s="63"/>
      <c r="AH55" s="63"/>
      <c r="AI55" s="63"/>
      <c r="AJ55" s="64"/>
      <c r="AK55" s="62">
        <v>5</v>
      </c>
      <c r="AL55" s="63"/>
      <c r="AM55" s="63"/>
      <c r="AN55" s="63"/>
      <c r="AO55" s="64"/>
      <c r="AP55" s="62">
        <v>6</v>
      </c>
      <c r="AQ55" s="63"/>
      <c r="AR55" s="63"/>
      <c r="AS55" s="63"/>
      <c r="AT55" s="64"/>
      <c r="AU55" s="62">
        <v>7</v>
      </c>
      <c r="AV55" s="63"/>
      <c r="AW55" s="63"/>
      <c r="AX55" s="63"/>
      <c r="AY55" s="64"/>
      <c r="AZ55" s="62">
        <v>8</v>
      </c>
      <c r="BA55" s="63"/>
      <c r="BB55" s="63"/>
      <c r="BC55" s="64"/>
      <c r="BD55" s="62">
        <v>9</v>
      </c>
      <c r="BE55" s="63"/>
      <c r="BF55" s="63"/>
      <c r="BG55" s="63"/>
      <c r="BH55" s="64"/>
      <c r="BI55" s="68">
        <v>10</v>
      </c>
      <c r="BJ55" s="68"/>
      <c r="BK55" s="68"/>
      <c r="BL55" s="68"/>
      <c r="BM55" s="68"/>
      <c r="BN55" s="68">
        <v>11</v>
      </c>
      <c r="BO55" s="68"/>
      <c r="BP55" s="68"/>
      <c r="BQ55" s="68"/>
    </row>
    <row r="56" spans="1:79" ht="15.75" hidden="1" customHeight="1" x14ac:dyDescent="0.2">
      <c r="A56" s="91" t="s">
        <v>13</v>
      </c>
      <c r="B56" s="91"/>
      <c r="C56" s="75" t="s">
        <v>14</v>
      </c>
      <c r="D56" s="75"/>
      <c r="E56" s="75"/>
      <c r="F56" s="75"/>
      <c r="G56" s="75"/>
      <c r="H56" s="75"/>
      <c r="I56" s="75"/>
      <c r="J56" s="75"/>
      <c r="K56" s="75"/>
      <c r="L56" s="75"/>
      <c r="M56" s="75"/>
      <c r="N56" s="75"/>
      <c r="O56" s="75"/>
      <c r="P56" s="75"/>
      <c r="Q56" s="75"/>
      <c r="R56" s="75"/>
      <c r="S56" s="75"/>
      <c r="T56" s="75"/>
      <c r="U56" s="75"/>
      <c r="V56" s="75"/>
      <c r="W56" s="75"/>
      <c r="X56" s="75"/>
      <c r="Y56" s="75"/>
      <c r="Z56" s="76"/>
      <c r="AA56" s="40" t="s">
        <v>10</v>
      </c>
      <c r="AB56" s="40"/>
      <c r="AC56" s="40"/>
      <c r="AD56" s="40"/>
      <c r="AE56" s="40"/>
      <c r="AF56" s="40" t="s">
        <v>9</v>
      </c>
      <c r="AG56" s="40"/>
      <c r="AH56" s="40"/>
      <c r="AI56" s="40"/>
      <c r="AJ56" s="40"/>
      <c r="AK56" s="77" t="s">
        <v>16</v>
      </c>
      <c r="AL56" s="77"/>
      <c r="AM56" s="77"/>
      <c r="AN56" s="77"/>
      <c r="AO56" s="77"/>
      <c r="AP56" s="40" t="s">
        <v>11</v>
      </c>
      <c r="AQ56" s="40"/>
      <c r="AR56" s="40"/>
      <c r="AS56" s="40"/>
      <c r="AT56" s="40"/>
      <c r="AU56" s="40" t="s">
        <v>12</v>
      </c>
      <c r="AV56" s="40"/>
      <c r="AW56" s="40"/>
      <c r="AX56" s="40"/>
      <c r="AY56" s="40"/>
      <c r="AZ56" s="77" t="s">
        <v>16</v>
      </c>
      <c r="BA56" s="77"/>
      <c r="BB56" s="77"/>
      <c r="BC56" s="77"/>
      <c r="BD56" s="50" t="s">
        <v>31</v>
      </c>
      <c r="BE56" s="50"/>
      <c r="BF56" s="50"/>
      <c r="BG56" s="50"/>
      <c r="BH56" s="50"/>
      <c r="BI56" s="50" t="s">
        <v>31</v>
      </c>
      <c r="BJ56" s="50"/>
      <c r="BK56" s="50"/>
      <c r="BL56" s="50"/>
      <c r="BM56" s="50"/>
      <c r="BN56" s="103" t="s">
        <v>16</v>
      </c>
      <c r="BO56" s="103"/>
      <c r="BP56" s="103"/>
      <c r="BQ56" s="103"/>
      <c r="CA56" s="1" t="s">
        <v>19</v>
      </c>
    </row>
    <row r="57" spans="1:79" ht="15" customHeight="1" x14ac:dyDescent="0.2">
      <c r="A57" s="91">
        <v>1</v>
      </c>
      <c r="B57" s="91"/>
      <c r="C57" s="82" t="s">
        <v>166</v>
      </c>
      <c r="D57" s="112"/>
      <c r="E57" s="112"/>
      <c r="F57" s="112"/>
      <c r="G57" s="112"/>
      <c r="H57" s="112"/>
      <c r="I57" s="112"/>
      <c r="J57" s="112"/>
      <c r="K57" s="112"/>
      <c r="L57" s="112"/>
      <c r="M57" s="112"/>
      <c r="N57" s="112"/>
      <c r="O57" s="112"/>
      <c r="P57" s="112"/>
      <c r="Q57" s="112"/>
      <c r="R57" s="112"/>
      <c r="S57" s="112"/>
      <c r="T57" s="112"/>
      <c r="U57" s="112"/>
      <c r="V57" s="112"/>
      <c r="W57" s="112"/>
      <c r="X57" s="112"/>
      <c r="Y57" s="112"/>
      <c r="Z57" s="113"/>
      <c r="AA57" s="107">
        <v>15500</v>
      </c>
      <c r="AB57" s="107"/>
      <c r="AC57" s="107"/>
      <c r="AD57" s="107"/>
      <c r="AE57" s="107"/>
      <c r="AF57" s="107">
        <v>0</v>
      </c>
      <c r="AG57" s="107"/>
      <c r="AH57" s="107"/>
      <c r="AI57" s="107"/>
      <c r="AJ57" s="107"/>
      <c r="AK57" s="107">
        <f>AA57+AF57</f>
        <v>15500</v>
      </c>
      <c r="AL57" s="107"/>
      <c r="AM57" s="107"/>
      <c r="AN57" s="107"/>
      <c r="AO57" s="107"/>
      <c r="AP57" s="107">
        <v>0</v>
      </c>
      <c r="AQ57" s="107"/>
      <c r="AR57" s="107"/>
      <c r="AS57" s="107"/>
      <c r="AT57" s="107"/>
      <c r="AU57" s="107">
        <v>0</v>
      </c>
      <c r="AV57" s="107"/>
      <c r="AW57" s="107"/>
      <c r="AX57" s="107"/>
      <c r="AY57" s="107"/>
      <c r="AZ57" s="107">
        <f>AP57+AU57</f>
        <v>0</v>
      </c>
      <c r="BA57" s="107"/>
      <c r="BB57" s="107"/>
      <c r="BC57" s="107"/>
      <c r="BD57" s="107">
        <f>AP57-AA57</f>
        <v>-15500</v>
      </c>
      <c r="BE57" s="107"/>
      <c r="BF57" s="107"/>
      <c r="BG57" s="107"/>
      <c r="BH57" s="107"/>
      <c r="BI57" s="107">
        <f>AU57-AF57</f>
        <v>0</v>
      </c>
      <c r="BJ57" s="107"/>
      <c r="BK57" s="107"/>
      <c r="BL57" s="107"/>
      <c r="BM57" s="107"/>
      <c r="BN57" s="107">
        <f>BD57+BI57</f>
        <v>-15500</v>
      </c>
      <c r="BO57" s="107"/>
      <c r="BP57" s="107"/>
      <c r="BQ57" s="107"/>
      <c r="CA57" s="1" t="s">
        <v>20</v>
      </c>
    </row>
    <row r="58" spans="1:79" ht="15" customHeight="1" x14ac:dyDescent="0.2">
      <c r="A58" s="91">
        <v>2</v>
      </c>
      <c r="B58" s="91"/>
      <c r="C58" s="82" t="s">
        <v>150</v>
      </c>
      <c r="D58" s="112"/>
      <c r="E58" s="112"/>
      <c r="F58" s="112"/>
      <c r="G58" s="112"/>
      <c r="H58" s="112"/>
      <c r="I58" s="112"/>
      <c r="J58" s="112"/>
      <c r="K58" s="112"/>
      <c r="L58" s="112"/>
      <c r="M58" s="112"/>
      <c r="N58" s="112"/>
      <c r="O58" s="112"/>
      <c r="P58" s="112"/>
      <c r="Q58" s="112"/>
      <c r="R58" s="112"/>
      <c r="S58" s="112"/>
      <c r="T58" s="112"/>
      <c r="U58" s="112"/>
      <c r="V58" s="112"/>
      <c r="W58" s="112"/>
      <c r="X58" s="112"/>
      <c r="Y58" s="112"/>
      <c r="Z58" s="113"/>
      <c r="AA58" s="107">
        <v>4631156</v>
      </c>
      <c r="AB58" s="107"/>
      <c r="AC58" s="107"/>
      <c r="AD58" s="107"/>
      <c r="AE58" s="107"/>
      <c r="AF58" s="107">
        <v>0</v>
      </c>
      <c r="AG58" s="107"/>
      <c r="AH58" s="107"/>
      <c r="AI58" s="107"/>
      <c r="AJ58" s="107"/>
      <c r="AK58" s="107">
        <f>AA58+AF58</f>
        <v>4631156</v>
      </c>
      <c r="AL58" s="107"/>
      <c r="AM58" s="107"/>
      <c r="AN58" s="107"/>
      <c r="AO58" s="107"/>
      <c r="AP58" s="107">
        <v>3065847</v>
      </c>
      <c r="AQ58" s="107"/>
      <c r="AR58" s="107"/>
      <c r="AS58" s="107"/>
      <c r="AT58" s="107"/>
      <c r="AU58" s="107">
        <v>0</v>
      </c>
      <c r="AV58" s="107"/>
      <c r="AW58" s="107"/>
      <c r="AX58" s="107"/>
      <c r="AY58" s="107"/>
      <c r="AZ58" s="107">
        <f>AP58+AU58</f>
        <v>3065847</v>
      </c>
      <c r="BA58" s="107"/>
      <c r="BB58" s="107"/>
      <c r="BC58" s="107"/>
      <c r="BD58" s="107">
        <f>AP58-AA58</f>
        <v>-1565309</v>
      </c>
      <c r="BE58" s="107"/>
      <c r="BF58" s="107"/>
      <c r="BG58" s="107"/>
      <c r="BH58" s="107"/>
      <c r="BI58" s="107">
        <f>AU58-AF58</f>
        <v>0</v>
      </c>
      <c r="BJ58" s="107"/>
      <c r="BK58" s="107"/>
      <c r="BL58" s="107"/>
      <c r="BM58" s="107"/>
      <c r="BN58" s="107">
        <f>BD58+BI58</f>
        <v>-1565309</v>
      </c>
      <c r="BO58" s="107"/>
      <c r="BP58" s="107"/>
      <c r="BQ58" s="107"/>
    </row>
    <row r="59" spans="1:79" s="118" customFormat="1" ht="15" customHeight="1" x14ac:dyDescent="0.2">
      <c r="A59" s="114"/>
      <c r="B59" s="114"/>
      <c r="C59" s="115" t="s">
        <v>90</v>
      </c>
      <c r="D59" s="116"/>
      <c r="E59" s="116"/>
      <c r="F59" s="116"/>
      <c r="G59" s="116"/>
      <c r="H59" s="116"/>
      <c r="I59" s="116"/>
      <c r="J59" s="116"/>
      <c r="K59" s="116"/>
      <c r="L59" s="116"/>
      <c r="M59" s="116"/>
      <c r="N59" s="116"/>
      <c r="O59" s="116"/>
      <c r="P59" s="116"/>
      <c r="Q59" s="116"/>
      <c r="R59" s="116"/>
      <c r="S59" s="116"/>
      <c r="T59" s="116"/>
      <c r="U59" s="116"/>
      <c r="V59" s="116"/>
      <c r="W59" s="116"/>
      <c r="X59" s="116"/>
      <c r="Y59" s="116"/>
      <c r="Z59" s="117"/>
      <c r="AA59" s="108">
        <v>4646656</v>
      </c>
      <c r="AB59" s="108"/>
      <c r="AC59" s="108"/>
      <c r="AD59" s="108"/>
      <c r="AE59" s="108"/>
      <c r="AF59" s="108">
        <v>0</v>
      </c>
      <c r="AG59" s="108"/>
      <c r="AH59" s="108"/>
      <c r="AI59" s="108"/>
      <c r="AJ59" s="108"/>
      <c r="AK59" s="108">
        <f>AA59+AF59</f>
        <v>4646656</v>
      </c>
      <c r="AL59" s="108"/>
      <c r="AM59" s="108"/>
      <c r="AN59" s="108"/>
      <c r="AO59" s="108"/>
      <c r="AP59" s="108">
        <v>3065847</v>
      </c>
      <c r="AQ59" s="108"/>
      <c r="AR59" s="108"/>
      <c r="AS59" s="108"/>
      <c r="AT59" s="108"/>
      <c r="AU59" s="108">
        <v>0</v>
      </c>
      <c r="AV59" s="108"/>
      <c r="AW59" s="108"/>
      <c r="AX59" s="108"/>
      <c r="AY59" s="108"/>
      <c r="AZ59" s="108">
        <f>AP59+AU59</f>
        <v>3065847</v>
      </c>
      <c r="BA59" s="108"/>
      <c r="BB59" s="108"/>
      <c r="BC59" s="108"/>
      <c r="BD59" s="108">
        <f>AP59-AA59</f>
        <v>-1580809</v>
      </c>
      <c r="BE59" s="108"/>
      <c r="BF59" s="108"/>
      <c r="BG59" s="108"/>
      <c r="BH59" s="108"/>
      <c r="BI59" s="108">
        <f>AU59-AF59</f>
        <v>0</v>
      </c>
      <c r="BJ59" s="108"/>
      <c r="BK59" s="108"/>
      <c r="BL59" s="108"/>
      <c r="BM59" s="108"/>
      <c r="BN59" s="108">
        <f>BD59+BI59</f>
        <v>-1580809</v>
      </c>
      <c r="BO59" s="108"/>
      <c r="BP59" s="108"/>
      <c r="BQ59" s="108"/>
    </row>
    <row r="61" spans="1:79" ht="29.25" customHeight="1" x14ac:dyDescent="0.2">
      <c r="A61" s="41" t="s">
        <v>76</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9.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row>
    <row r="63" spans="1:79" ht="15.75" customHeight="1" x14ac:dyDescent="0.2">
      <c r="A63" s="68" t="s">
        <v>3</v>
      </c>
      <c r="B63" s="68"/>
      <c r="C63" s="54" t="s">
        <v>60</v>
      </c>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row>
    <row r="64" spans="1:79" ht="15.75" x14ac:dyDescent="0.2">
      <c r="A64" s="68">
        <v>1</v>
      </c>
      <c r="B64" s="68"/>
      <c r="C64" s="99">
        <v>2</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row>
    <row r="65" spans="1:79" hidden="1" x14ac:dyDescent="0.2">
      <c r="A65" s="93" t="s">
        <v>13</v>
      </c>
      <c r="B65" s="94"/>
      <c r="C65" s="96" t="s">
        <v>14</v>
      </c>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CA65" s="1" t="s">
        <v>70</v>
      </c>
    </row>
    <row r="66" spans="1:79" x14ac:dyDescent="0.2">
      <c r="A66" s="152">
        <v>1</v>
      </c>
      <c r="B66" s="154"/>
      <c r="C66" s="155" t="s">
        <v>215</v>
      </c>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3"/>
    </row>
    <row r="67" spans="1:79" ht="15.75" customHeight="1" x14ac:dyDescent="0.2">
      <c r="A67" s="41" t="s">
        <v>42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row>
    <row r="68" spans="1:79" ht="15" customHeight="1" x14ac:dyDescent="0.2">
      <c r="A68" s="95" t="s">
        <v>125</v>
      </c>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row>
    <row r="69" spans="1:79" ht="28.5" customHeight="1" x14ac:dyDescent="0.2">
      <c r="A69" s="51" t="s">
        <v>3</v>
      </c>
      <c r="B69" s="53"/>
      <c r="C69" s="54" t="s">
        <v>28</v>
      </c>
      <c r="D69" s="54"/>
      <c r="E69" s="54"/>
      <c r="F69" s="54"/>
      <c r="G69" s="54"/>
      <c r="H69" s="54"/>
      <c r="I69" s="54"/>
      <c r="J69" s="54"/>
      <c r="K69" s="54"/>
      <c r="L69" s="54"/>
      <c r="M69" s="54"/>
      <c r="N69" s="54"/>
      <c r="O69" s="54"/>
      <c r="P69" s="54"/>
      <c r="Q69" s="54"/>
      <c r="R69" s="54"/>
      <c r="S69" s="54" t="s">
        <v>25</v>
      </c>
      <c r="T69" s="54"/>
      <c r="U69" s="54"/>
      <c r="V69" s="54"/>
      <c r="W69" s="54"/>
      <c r="X69" s="54"/>
      <c r="Y69" s="54"/>
      <c r="Z69" s="54"/>
      <c r="AA69" s="54"/>
      <c r="AB69" s="54"/>
      <c r="AC69" s="54"/>
      <c r="AD69" s="54"/>
      <c r="AE69" s="54"/>
      <c r="AF69" s="54"/>
      <c r="AG69" s="54"/>
      <c r="AH69" s="54"/>
      <c r="AI69" s="54" t="s">
        <v>44</v>
      </c>
      <c r="AJ69" s="54"/>
      <c r="AK69" s="54"/>
      <c r="AL69" s="54"/>
      <c r="AM69" s="54"/>
      <c r="AN69" s="54"/>
      <c r="AO69" s="54"/>
      <c r="AP69" s="54"/>
      <c r="AQ69" s="54"/>
      <c r="AR69" s="54"/>
      <c r="AS69" s="54"/>
      <c r="AT69" s="54"/>
      <c r="AU69" s="54"/>
      <c r="AV69" s="54"/>
      <c r="AW69" s="54"/>
      <c r="AX69" s="54"/>
      <c r="AY69" s="54" t="s">
        <v>0</v>
      </c>
      <c r="AZ69" s="54"/>
      <c r="BA69" s="54"/>
      <c r="BB69" s="54"/>
      <c r="BC69" s="54"/>
      <c r="BD69" s="54"/>
      <c r="BE69" s="54"/>
      <c r="BF69" s="54"/>
      <c r="BG69" s="54"/>
      <c r="BH69" s="54"/>
      <c r="BI69" s="54"/>
      <c r="BJ69" s="54"/>
      <c r="BK69" s="54"/>
      <c r="BL69" s="54"/>
      <c r="BM69" s="54"/>
      <c r="BN69" s="54"/>
      <c r="BO69" s="2"/>
      <c r="BP69" s="2"/>
      <c r="BQ69" s="2"/>
    </row>
    <row r="70" spans="1:79" ht="29.1" customHeight="1" x14ac:dyDescent="0.2">
      <c r="A70" s="100"/>
      <c r="B70" s="101"/>
      <c r="C70" s="54"/>
      <c r="D70" s="54"/>
      <c r="E70" s="54"/>
      <c r="F70" s="54"/>
      <c r="G70" s="54"/>
      <c r="H70" s="54"/>
      <c r="I70" s="54"/>
      <c r="J70" s="54"/>
      <c r="K70" s="54"/>
      <c r="L70" s="54"/>
      <c r="M70" s="54"/>
      <c r="N70" s="54"/>
      <c r="O70" s="54"/>
      <c r="P70" s="54"/>
      <c r="Q70" s="54"/>
      <c r="R70" s="54"/>
      <c r="S70" s="54" t="s">
        <v>2</v>
      </c>
      <c r="T70" s="54"/>
      <c r="U70" s="54"/>
      <c r="V70" s="54"/>
      <c r="W70" s="54"/>
      <c r="X70" s="54" t="s">
        <v>1</v>
      </c>
      <c r="Y70" s="54"/>
      <c r="Z70" s="54"/>
      <c r="AA70" s="54"/>
      <c r="AB70" s="54"/>
      <c r="AC70" s="54" t="s">
        <v>26</v>
      </c>
      <c r="AD70" s="54"/>
      <c r="AE70" s="54"/>
      <c r="AF70" s="54"/>
      <c r="AG70" s="54"/>
      <c r="AH70" s="54"/>
      <c r="AI70" s="54" t="s">
        <v>2</v>
      </c>
      <c r="AJ70" s="54"/>
      <c r="AK70" s="54"/>
      <c r="AL70" s="54"/>
      <c r="AM70" s="54"/>
      <c r="AN70" s="54" t="s">
        <v>1</v>
      </c>
      <c r="AO70" s="54"/>
      <c r="AP70" s="54"/>
      <c r="AQ70" s="54"/>
      <c r="AR70" s="54"/>
      <c r="AS70" s="54" t="s">
        <v>26</v>
      </c>
      <c r="AT70" s="54"/>
      <c r="AU70" s="54"/>
      <c r="AV70" s="54"/>
      <c r="AW70" s="54"/>
      <c r="AX70" s="54"/>
      <c r="AY70" s="42" t="s">
        <v>2</v>
      </c>
      <c r="AZ70" s="55"/>
      <c r="BA70" s="55"/>
      <c r="BB70" s="55"/>
      <c r="BC70" s="56"/>
      <c r="BD70" s="42" t="s">
        <v>1</v>
      </c>
      <c r="BE70" s="55"/>
      <c r="BF70" s="55"/>
      <c r="BG70" s="55"/>
      <c r="BH70" s="56"/>
      <c r="BI70" s="54" t="s">
        <v>26</v>
      </c>
      <c r="BJ70" s="54"/>
      <c r="BK70" s="54"/>
      <c r="BL70" s="54"/>
      <c r="BM70" s="54"/>
      <c r="BN70" s="54"/>
      <c r="BO70" s="2"/>
      <c r="BP70" s="2"/>
      <c r="BQ70" s="2"/>
    </row>
    <row r="71" spans="1:79" ht="15.95" customHeight="1" x14ac:dyDescent="0.25">
      <c r="A71" s="54">
        <v>1</v>
      </c>
      <c r="B71" s="54"/>
      <c r="C71" s="54">
        <v>2</v>
      </c>
      <c r="D71" s="54"/>
      <c r="E71" s="54"/>
      <c r="F71" s="54"/>
      <c r="G71" s="54"/>
      <c r="H71" s="54"/>
      <c r="I71" s="54"/>
      <c r="J71" s="54"/>
      <c r="K71" s="54"/>
      <c r="L71" s="54"/>
      <c r="M71" s="54"/>
      <c r="N71" s="54"/>
      <c r="O71" s="54"/>
      <c r="P71" s="54"/>
      <c r="Q71" s="54"/>
      <c r="R71" s="54"/>
      <c r="S71" s="54">
        <v>3</v>
      </c>
      <c r="T71" s="54"/>
      <c r="U71" s="54"/>
      <c r="V71" s="54"/>
      <c r="W71" s="54"/>
      <c r="X71" s="54">
        <v>4</v>
      </c>
      <c r="Y71" s="54"/>
      <c r="Z71" s="54"/>
      <c r="AA71" s="54"/>
      <c r="AB71" s="54"/>
      <c r="AC71" s="54">
        <v>5</v>
      </c>
      <c r="AD71" s="54"/>
      <c r="AE71" s="54"/>
      <c r="AF71" s="54"/>
      <c r="AG71" s="54"/>
      <c r="AH71" s="54"/>
      <c r="AI71" s="54">
        <v>6</v>
      </c>
      <c r="AJ71" s="54"/>
      <c r="AK71" s="54"/>
      <c r="AL71" s="54"/>
      <c r="AM71" s="54"/>
      <c r="AN71" s="54">
        <v>7</v>
      </c>
      <c r="AO71" s="54"/>
      <c r="AP71" s="54"/>
      <c r="AQ71" s="54"/>
      <c r="AR71" s="54"/>
      <c r="AS71" s="54">
        <v>8</v>
      </c>
      <c r="AT71" s="54"/>
      <c r="AU71" s="54"/>
      <c r="AV71" s="54"/>
      <c r="AW71" s="54"/>
      <c r="AX71" s="54"/>
      <c r="AY71" s="54">
        <v>9</v>
      </c>
      <c r="AZ71" s="54"/>
      <c r="BA71" s="54"/>
      <c r="BB71" s="54"/>
      <c r="BC71" s="54"/>
      <c r="BD71" s="54">
        <v>10</v>
      </c>
      <c r="BE71" s="54"/>
      <c r="BF71" s="54"/>
      <c r="BG71" s="54"/>
      <c r="BH71" s="54"/>
      <c r="BI71" s="42">
        <v>11</v>
      </c>
      <c r="BJ71" s="55"/>
      <c r="BK71" s="55"/>
      <c r="BL71" s="55"/>
      <c r="BM71" s="55"/>
      <c r="BN71" s="56"/>
      <c r="BO71" s="6"/>
      <c r="BP71" s="6"/>
      <c r="BQ71" s="6"/>
    </row>
    <row r="72" spans="1:79" ht="18" hidden="1" customHeight="1" x14ac:dyDescent="0.2">
      <c r="A72" s="91" t="s">
        <v>13</v>
      </c>
      <c r="B72" s="91"/>
      <c r="C72" s="92" t="s">
        <v>14</v>
      </c>
      <c r="D72" s="92"/>
      <c r="E72" s="92"/>
      <c r="F72" s="92"/>
      <c r="G72" s="92"/>
      <c r="H72" s="92"/>
      <c r="I72" s="92"/>
      <c r="J72" s="92"/>
      <c r="K72" s="92"/>
      <c r="L72" s="92"/>
      <c r="M72" s="92"/>
      <c r="N72" s="92"/>
      <c r="O72" s="92"/>
      <c r="P72" s="92"/>
      <c r="Q72" s="92"/>
      <c r="R72" s="92"/>
      <c r="S72" s="40" t="s">
        <v>10</v>
      </c>
      <c r="T72" s="40"/>
      <c r="U72" s="40"/>
      <c r="V72" s="40"/>
      <c r="W72" s="40"/>
      <c r="X72" s="40" t="s">
        <v>9</v>
      </c>
      <c r="Y72" s="40"/>
      <c r="Z72" s="40"/>
      <c r="AA72" s="40"/>
      <c r="AB72" s="40"/>
      <c r="AC72" s="77" t="s">
        <v>16</v>
      </c>
      <c r="AD72" s="103"/>
      <c r="AE72" s="103"/>
      <c r="AF72" s="103"/>
      <c r="AG72" s="103"/>
      <c r="AH72" s="103"/>
      <c r="AI72" s="40" t="s">
        <v>11</v>
      </c>
      <c r="AJ72" s="40"/>
      <c r="AK72" s="40"/>
      <c r="AL72" s="40"/>
      <c r="AM72" s="40"/>
      <c r="AN72" s="40" t="s">
        <v>12</v>
      </c>
      <c r="AO72" s="40"/>
      <c r="AP72" s="40"/>
      <c r="AQ72" s="40"/>
      <c r="AR72" s="40"/>
      <c r="AS72" s="77" t="s">
        <v>16</v>
      </c>
      <c r="AT72" s="103"/>
      <c r="AU72" s="103"/>
      <c r="AV72" s="103"/>
      <c r="AW72" s="103"/>
      <c r="AX72" s="103"/>
      <c r="AY72" s="104" t="s">
        <v>17</v>
      </c>
      <c r="AZ72" s="105"/>
      <c r="BA72" s="105"/>
      <c r="BB72" s="105"/>
      <c r="BC72" s="106"/>
      <c r="BD72" s="104" t="s">
        <v>17</v>
      </c>
      <c r="BE72" s="105"/>
      <c r="BF72" s="105"/>
      <c r="BG72" s="105"/>
      <c r="BH72" s="106"/>
      <c r="BI72" s="103" t="s">
        <v>16</v>
      </c>
      <c r="BJ72" s="103"/>
      <c r="BK72" s="103"/>
      <c r="BL72" s="103"/>
      <c r="BM72" s="103"/>
      <c r="BN72" s="103"/>
      <c r="BO72" s="7"/>
      <c r="BP72" s="7"/>
      <c r="BQ72" s="7"/>
      <c r="CA72" s="1" t="s">
        <v>21</v>
      </c>
    </row>
    <row r="73" spans="1:79" ht="51" customHeight="1" x14ac:dyDescent="0.2">
      <c r="A73" s="91">
        <v>1</v>
      </c>
      <c r="B73" s="91"/>
      <c r="C73" s="121" t="s">
        <v>167</v>
      </c>
      <c r="D73" s="112"/>
      <c r="E73" s="112"/>
      <c r="F73" s="112"/>
      <c r="G73" s="112"/>
      <c r="H73" s="112"/>
      <c r="I73" s="112"/>
      <c r="J73" s="112"/>
      <c r="K73" s="112"/>
      <c r="L73" s="112"/>
      <c r="M73" s="112"/>
      <c r="N73" s="112"/>
      <c r="O73" s="112"/>
      <c r="P73" s="112"/>
      <c r="Q73" s="112"/>
      <c r="R73" s="113"/>
      <c r="S73" s="107">
        <v>2146656</v>
      </c>
      <c r="T73" s="107"/>
      <c r="U73" s="107"/>
      <c r="V73" s="107"/>
      <c r="W73" s="107"/>
      <c r="X73" s="107">
        <v>0</v>
      </c>
      <c r="Y73" s="107"/>
      <c r="Z73" s="107"/>
      <c r="AA73" s="107"/>
      <c r="AB73" s="107"/>
      <c r="AC73" s="107">
        <f>S73+X73</f>
        <v>2146656</v>
      </c>
      <c r="AD73" s="107"/>
      <c r="AE73" s="107"/>
      <c r="AF73" s="107"/>
      <c r="AG73" s="107"/>
      <c r="AH73" s="107"/>
      <c r="AI73" s="107">
        <v>0</v>
      </c>
      <c r="AJ73" s="107"/>
      <c r="AK73" s="107"/>
      <c r="AL73" s="107"/>
      <c r="AM73" s="107"/>
      <c r="AN73" s="107">
        <v>0</v>
      </c>
      <c r="AO73" s="107"/>
      <c r="AP73" s="107"/>
      <c r="AQ73" s="107"/>
      <c r="AR73" s="107"/>
      <c r="AS73" s="107">
        <f>AI73+AN73</f>
        <v>0</v>
      </c>
      <c r="AT73" s="107"/>
      <c r="AU73" s="107"/>
      <c r="AV73" s="107"/>
      <c r="AW73" s="107"/>
      <c r="AX73" s="107"/>
      <c r="AY73" s="107">
        <f>AI73-S73</f>
        <v>-2146656</v>
      </c>
      <c r="AZ73" s="107"/>
      <c r="BA73" s="107"/>
      <c r="BB73" s="107"/>
      <c r="BC73" s="107"/>
      <c r="BD73" s="150">
        <f>AN73-X73</f>
        <v>0</v>
      </c>
      <c r="BE73" s="150"/>
      <c r="BF73" s="150"/>
      <c r="BG73" s="150"/>
      <c r="BH73" s="150"/>
      <c r="BI73" s="150">
        <f>AY73+BD73</f>
        <v>-2146656</v>
      </c>
      <c r="BJ73" s="150"/>
      <c r="BK73" s="150"/>
      <c r="BL73" s="150"/>
      <c r="BM73" s="150"/>
      <c r="BN73" s="150"/>
      <c r="BO73" s="8"/>
      <c r="BP73" s="8"/>
      <c r="BQ73" s="8"/>
      <c r="CA73" s="1" t="s">
        <v>22</v>
      </c>
    </row>
    <row r="74" spans="1:79" ht="38.25" customHeight="1" x14ac:dyDescent="0.2">
      <c r="A74" s="91">
        <v>2</v>
      </c>
      <c r="B74" s="91"/>
      <c r="C74" s="121" t="s">
        <v>168</v>
      </c>
      <c r="D74" s="112"/>
      <c r="E74" s="112"/>
      <c r="F74" s="112"/>
      <c r="G74" s="112"/>
      <c r="H74" s="112"/>
      <c r="I74" s="112"/>
      <c r="J74" s="112"/>
      <c r="K74" s="112"/>
      <c r="L74" s="112"/>
      <c r="M74" s="112"/>
      <c r="N74" s="112"/>
      <c r="O74" s="112"/>
      <c r="P74" s="112"/>
      <c r="Q74" s="112"/>
      <c r="R74" s="113"/>
      <c r="S74" s="107">
        <v>2000000</v>
      </c>
      <c r="T74" s="107"/>
      <c r="U74" s="107"/>
      <c r="V74" s="107"/>
      <c r="W74" s="107"/>
      <c r="X74" s="107">
        <v>0</v>
      </c>
      <c r="Y74" s="107"/>
      <c r="Z74" s="107"/>
      <c r="AA74" s="107"/>
      <c r="AB74" s="107"/>
      <c r="AC74" s="107">
        <f>S74+X74</f>
        <v>2000000</v>
      </c>
      <c r="AD74" s="107"/>
      <c r="AE74" s="107"/>
      <c r="AF74" s="107"/>
      <c r="AG74" s="107"/>
      <c r="AH74" s="107"/>
      <c r="AI74" s="107">
        <v>0</v>
      </c>
      <c r="AJ74" s="107"/>
      <c r="AK74" s="107"/>
      <c r="AL74" s="107"/>
      <c r="AM74" s="107"/>
      <c r="AN74" s="107">
        <v>0</v>
      </c>
      <c r="AO74" s="107"/>
      <c r="AP74" s="107"/>
      <c r="AQ74" s="107"/>
      <c r="AR74" s="107"/>
      <c r="AS74" s="107">
        <f>AI74+AN74</f>
        <v>0</v>
      </c>
      <c r="AT74" s="107"/>
      <c r="AU74" s="107"/>
      <c r="AV74" s="107"/>
      <c r="AW74" s="107"/>
      <c r="AX74" s="107"/>
      <c r="AY74" s="107">
        <f>AI74-S74</f>
        <v>-2000000</v>
      </c>
      <c r="AZ74" s="107"/>
      <c r="BA74" s="107"/>
      <c r="BB74" s="107"/>
      <c r="BC74" s="107"/>
      <c r="BD74" s="150">
        <f>AN74-X74</f>
        <v>0</v>
      </c>
      <c r="BE74" s="150"/>
      <c r="BF74" s="150"/>
      <c r="BG74" s="150"/>
      <c r="BH74" s="150"/>
      <c r="BI74" s="150">
        <f>AY74+BD74</f>
        <v>-2000000</v>
      </c>
      <c r="BJ74" s="150"/>
      <c r="BK74" s="150"/>
      <c r="BL74" s="150"/>
      <c r="BM74" s="150"/>
      <c r="BN74" s="150"/>
      <c r="BO74" s="8"/>
      <c r="BP74" s="8"/>
      <c r="BQ74" s="8"/>
    </row>
    <row r="75" spans="1:79" ht="51" customHeight="1" x14ac:dyDescent="0.2">
      <c r="A75" s="91">
        <v>3</v>
      </c>
      <c r="B75" s="91"/>
      <c r="C75" s="121" t="s">
        <v>169</v>
      </c>
      <c r="D75" s="112"/>
      <c r="E75" s="112"/>
      <c r="F75" s="112"/>
      <c r="G75" s="112"/>
      <c r="H75" s="112"/>
      <c r="I75" s="112"/>
      <c r="J75" s="112"/>
      <c r="K75" s="112"/>
      <c r="L75" s="112"/>
      <c r="M75" s="112"/>
      <c r="N75" s="112"/>
      <c r="O75" s="112"/>
      <c r="P75" s="112"/>
      <c r="Q75" s="112"/>
      <c r="R75" s="113"/>
      <c r="S75" s="107">
        <v>500000</v>
      </c>
      <c r="T75" s="107"/>
      <c r="U75" s="107"/>
      <c r="V75" s="107"/>
      <c r="W75" s="107"/>
      <c r="X75" s="107">
        <v>0</v>
      </c>
      <c r="Y75" s="107"/>
      <c r="Z75" s="107"/>
      <c r="AA75" s="107"/>
      <c r="AB75" s="107"/>
      <c r="AC75" s="107">
        <f>S75+X75</f>
        <v>500000</v>
      </c>
      <c r="AD75" s="107"/>
      <c r="AE75" s="107"/>
      <c r="AF75" s="107"/>
      <c r="AG75" s="107"/>
      <c r="AH75" s="107"/>
      <c r="AI75" s="107">
        <v>0</v>
      </c>
      <c r="AJ75" s="107"/>
      <c r="AK75" s="107"/>
      <c r="AL75" s="107"/>
      <c r="AM75" s="107"/>
      <c r="AN75" s="107">
        <v>0</v>
      </c>
      <c r="AO75" s="107"/>
      <c r="AP75" s="107"/>
      <c r="AQ75" s="107"/>
      <c r="AR75" s="107"/>
      <c r="AS75" s="107">
        <f>AI75+AN75</f>
        <v>0</v>
      </c>
      <c r="AT75" s="107"/>
      <c r="AU75" s="107"/>
      <c r="AV75" s="107"/>
      <c r="AW75" s="107"/>
      <c r="AX75" s="107"/>
      <c r="AY75" s="107">
        <f>AI75-S75</f>
        <v>-500000</v>
      </c>
      <c r="AZ75" s="107"/>
      <c r="BA75" s="107"/>
      <c r="BB75" s="107"/>
      <c r="BC75" s="107"/>
      <c r="BD75" s="150">
        <f>AN75-X75</f>
        <v>0</v>
      </c>
      <c r="BE75" s="150"/>
      <c r="BF75" s="150"/>
      <c r="BG75" s="150"/>
      <c r="BH75" s="150"/>
      <c r="BI75" s="150">
        <f>AY75+BD75</f>
        <v>-500000</v>
      </c>
      <c r="BJ75" s="150"/>
      <c r="BK75" s="150"/>
      <c r="BL75" s="150"/>
      <c r="BM75" s="150"/>
      <c r="BN75" s="150"/>
      <c r="BO75" s="8"/>
      <c r="BP75" s="8"/>
      <c r="BQ75" s="8"/>
    </row>
    <row r="76" spans="1:79" s="118" customFormat="1" ht="15" customHeight="1" x14ac:dyDescent="0.2">
      <c r="A76" s="114"/>
      <c r="B76" s="114"/>
      <c r="C76" s="151" t="s">
        <v>92</v>
      </c>
      <c r="D76" s="116"/>
      <c r="E76" s="116"/>
      <c r="F76" s="116"/>
      <c r="G76" s="116"/>
      <c r="H76" s="116"/>
      <c r="I76" s="116"/>
      <c r="J76" s="116"/>
      <c r="K76" s="116"/>
      <c r="L76" s="116"/>
      <c r="M76" s="116"/>
      <c r="N76" s="116"/>
      <c r="O76" s="116"/>
      <c r="P76" s="116"/>
      <c r="Q76" s="116"/>
      <c r="R76" s="117"/>
      <c r="S76" s="108">
        <v>4646656</v>
      </c>
      <c r="T76" s="108"/>
      <c r="U76" s="108"/>
      <c r="V76" s="108"/>
      <c r="W76" s="108"/>
      <c r="X76" s="108">
        <v>0</v>
      </c>
      <c r="Y76" s="108"/>
      <c r="Z76" s="108"/>
      <c r="AA76" s="108"/>
      <c r="AB76" s="108"/>
      <c r="AC76" s="108">
        <f>S76+X76</f>
        <v>4646656</v>
      </c>
      <c r="AD76" s="108"/>
      <c r="AE76" s="108"/>
      <c r="AF76" s="108"/>
      <c r="AG76" s="108"/>
      <c r="AH76" s="108"/>
      <c r="AI76" s="108">
        <v>0</v>
      </c>
      <c r="AJ76" s="108"/>
      <c r="AK76" s="108"/>
      <c r="AL76" s="108"/>
      <c r="AM76" s="108"/>
      <c r="AN76" s="108">
        <v>0</v>
      </c>
      <c r="AO76" s="108"/>
      <c r="AP76" s="108"/>
      <c r="AQ76" s="108"/>
      <c r="AR76" s="108"/>
      <c r="AS76" s="108">
        <f>AI76+AN76</f>
        <v>0</v>
      </c>
      <c r="AT76" s="108"/>
      <c r="AU76" s="108"/>
      <c r="AV76" s="108"/>
      <c r="AW76" s="108"/>
      <c r="AX76" s="108"/>
      <c r="AY76" s="108">
        <f>AI76-S76</f>
        <v>-4646656</v>
      </c>
      <c r="AZ76" s="108"/>
      <c r="BA76" s="108"/>
      <c r="BB76" s="108"/>
      <c r="BC76" s="108"/>
      <c r="BD76" s="123">
        <f>AN76-X76</f>
        <v>0</v>
      </c>
      <c r="BE76" s="123"/>
      <c r="BF76" s="123"/>
      <c r="BG76" s="123"/>
      <c r="BH76" s="123"/>
      <c r="BI76" s="123">
        <f>AY76+BD76</f>
        <v>-4646656</v>
      </c>
      <c r="BJ76" s="123"/>
      <c r="BK76" s="123"/>
      <c r="BL76" s="123"/>
      <c r="BM76" s="123"/>
      <c r="BN76" s="123"/>
      <c r="BO76" s="124"/>
      <c r="BP76" s="124"/>
      <c r="BQ76" s="124"/>
    </row>
    <row r="78" spans="1:79" ht="15.75" customHeight="1" x14ac:dyDescent="0.2">
      <c r="A78" s="41" t="s">
        <v>43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15.75" customHeight="1" x14ac:dyDescent="0.2">
      <c r="A79" s="41" t="s">
        <v>62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8.25" customHeight="1" x14ac:dyDescent="0.2"/>
    <row r="81" spans="1:79" ht="45" customHeight="1" x14ac:dyDescent="0.2">
      <c r="A81" s="51" t="s">
        <v>3</v>
      </c>
      <c r="B81" s="53"/>
      <c r="C81" s="51" t="s">
        <v>6</v>
      </c>
      <c r="D81" s="52"/>
      <c r="E81" s="52"/>
      <c r="F81" s="52"/>
      <c r="G81" s="52"/>
      <c r="H81" s="52"/>
      <c r="I81" s="53"/>
      <c r="J81" s="51" t="s">
        <v>5</v>
      </c>
      <c r="K81" s="52"/>
      <c r="L81" s="52"/>
      <c r="M81" s="52"/>
      <c r="N81" s="53"/>
      <c r="O81" s="51" t="s">
        <v>4</v>
      </c>
      <c r="P81" s="52"/>
      <c r="Q81" s="52"/>
      <c r="R81" s="52"/>
      <c r="S81" s="52"/>
      <c r="T81" s="52"/>
      <c r="U81" s="52"/>
      <c r="V81" s="52"/>
      <c r="W81" s="52"/>
      <c r="X81" s="53"/>
      <c r="Y81" s="54" t="s">
        <v>25</v>
      </c>
      <c r="Z81" s="54"/>
      <c r="AA81" s="54"/>
      <c r="AB81" s="54"/>
      <c r="AC81" s="54"/>
      <c r="AD81" s="54"/>
      <c r="AE81" s="54"/>
      <c r="AF81" s="54"/>
      <c r="AG81" s="54"/>
      <c r="AH81" s="54"/>
      <c r="AI81" s="54"/>
      <c r="AJ81" s="54"/>
      <c r="AK81" s="54"/>
      <c r="AL81" s="54"/>
      <c r="AM81" s="54"/>
      <c r="AN81" s="54" t="s">
        <v>45</v>
      </c>
      <c r="AO81" s="54"/>
      <c r="AP81" s="54"/>
      <c r="AQ81" s="54"/>
      <c r="AR81" s="54"/>
      <c r="AS81" s="54"/>
      <c r="AT81" s="54"/>
      <c r="AU81" s="54"/>
      <c r="AV81" s="54"/>
      <c r="AW81" s="54"/>
      <c r="AX81" s="54"/>
      <c r="AY81" s="54"/>
      <c r="AZ81" s="54"/>
      <c r="BA81" s="54"/>
      <c r="BB81" s="54"/>
      <c r="BC81" s="74" t="s">
        <v>0</v>
      </c>
      <c r="BD81" s="74"/>
      <c r="BE81" s="74"/>
      <c r="BF81" s="74"/>
      <c r="BG81" s="74"/>
      <c r="BH81" s="74"/>
      <c r="BI81" s="74"/>
      <c r="BJ81" s="74"/>
      <c r="BK81" s="74"/>
      <c r="BL81" s="74"/>
      <c r="BM81" s="74"/>
      <c r="BN81" s="74"/>
      <c r="BO81" s="74"/>
      <c r="BP81" s="74"/>
      <c r="BQ81" s="74"/>
      <c r="BR81" s="10"/>
      <c r="BS81" s="10"/>
      <c r="BT81" s="10"/>
      <c r="BU81" s="10"/>
      <c r="BV81" s="10"/>
      <c r="BW81" s="10"/>
      <c r="BX81" s="10"/>
      <c r="BY81" s="10"/>
      <c r="BZ81" s="9"/>
    </row>
    <row r="82" spans="1:79" ht="32.25" customHeight="1" x14ac:dyDescent="0.2">
      <c r="A82" s="100"/>
      <c r="B82" s="101"/>
      <c r="C82" s="100"/>
      <c r="D82" s="102"/>
      <c r="E82" s="102"/>
      <c r="F82" s="102"/>
      <c r="G82" s="102"/>
      <c r="H82" s="102"/>
      <c r="I82" s="101"/>
      <c r="J82" s="100"/>
      <c r="K82" s="102"/>
      <c r="L82" s="102"/>
      <c r="M82" s="102"/>
      <c r="N82" s="101"/>
      <c r="O82" s="100"/>
      <c r="P82" s="102"/>
      <c r="Q82" s="102"/>
      <c r="R82" s="102"/>
      <c r="S82" s="102"/>
      <c r="T82" s="102"/>
      <c r="U82" s="102"/>
      <c r="V82" s="102"/>
      <c r="W82" s="102"/>
      <c r="X82" s="101"/>
      <c r="Y82" s="42" t="s">
        <v>2</v>
      </c>
      <c r="Z82" s="55"/>
      <c r="AA82" s="55"/>
      <c r="AB82" s="55"/>
      <c r="AC82" s="56"/>
      <c r="AD82" s="42" t="s">
        <v>1</v>
      </c>
      <c r="AE82" s="55"/>
      <c r="AF82" s="55"/>
      <c r="AG82" s="55"/>
      <c r="AH82" s="56"/>
      <c r="AI82" s="54" t="s">
        <v>26</v>
      </c>
      <c r="AJ82" s="54"/>
      <c r="AK82" s="54"/>
      <c r="AL82" s="54"/>
      <c r="AM82" s="54"/>
      <c r="AN82" s="54" t="s">
        <v>2</v>
      </c>
      <c r="AO82" s="54"/>
      <c r="AP82" s="54"/>
      <c r="AQ82" s="54"/>
      <c r="AR82" s="54"/>
      <c r="AS82" s="54" t="s">
        <v>1</v>
      </c>
      <c r="AT82" s="54"/>
      <c r="AU82" s="54"/>
      <c r="AV82" s="54"/>
      <c r="AW82" s="54"/>
      <c r="AX82" s="54" t="s">
        <v>26</v>
      </c>
      <c r="AY82" s="54"/>
      <c r="AZ82" s="54"/>
      <c r="BA82" s="54"/>
      <c r="BB82" s="54"/>
      <c r="BC82" s="54" t="s">
        <v>2</v>
      </c>
      <c r="BD82" s="54"/>
      <c r="BE82" s="54"/>
      <c r="BF82" s="54"/>
      <c r="BG82" s="54"/>
      <c r="BH82" s="54" t="s">
        <v>1</v>
      </c>
      <c r="BI82" s="54"/>
      <c r="BJ82" s="54"/>
      <c r="BK82" s="54"/>
      <c r="BL82" s="54"/>
      <c r="BM82" s="54" t="s">
        <v>26</v>
      </c>
      <c r="BN82" s="54"/>
      <c r="BO82" s="54"/>
      <c r="BP82" s="54"/>
      <c r="BQ82" s="54"/>
      <c r="BR82" s="2"/>
      <c r="BS82" s="2"/>
      <c r="BT82" s="2"/>
      <c r="BU82" s="2"/>
      <c r="BV82" s="2"/>
      <c r="BW82" s="2"/>
      <c r="BX82" s="2"/>
      <c r="BY82" s="2"/>
      <c r="BZ82" s="9"/>
    </row>
    <row r="83" spans="1:79" ht="15.95" customHeight="1" x14ac:dyDescent="0.2">
      <c r="A83" s="54">
        <v>1</v>
      </c>
      <c r="B83" s="54"/>
      <c r="C83" s="54">
        <v>2</v>
      </c>
      <c r="D83" s="54"/>
      <c r="E83" s="54"/>
      <c r="F83" s="54"/>
      <c r="G83" s="54"/>
      <c r="H83" s="54"/>
      <c r="I83" s="54"/>
      <c r="J83" s="54">
        <v>3</v>
      </c>
      <c r="K83" s="54"/>
      <c r="L83" s="54"/>
      <c r="M83" s="54"/>
      <c r="N83" s="54"/>
      <c r="O83" s="54">
        <v>4</v>
      </c>
      <c r="P83" s="54"/>
      <c r="Q83" s="54"/>
      <c r="R83" s="54"/>
      <c r="S83" s="54"/>
      <c r="T83" s="54"/>
      <c r="U83" s="54"/>
      <c r="V83" s="54"/>
      <c r="W83" s="54"/>
      <c r="X83" s="54"/>
      <c r="Y83" s="54">
        <v>5</v>
      </c>
      <c r="Z83" s="54"/>
      <c r="AA83" s="54"/>
      <c r="AB83" s="54"/>
      <c r="AC83" s="54"/>
      <c r="AD83" s="54">
        <v>6</v>
      </c>
      <c r="AE83" s="54"/>
      <c r="AF83" s="54"/>
      <c r="AG83" s="54"/>
      <c r="AH83" s="54"/>
      <c r="AI83" s="54">
        <v>7</v>
      </c>
      <c r="AJ83" s="54"/>
      <c r="AK83" s="54"/>
      <c r="AL83" s="54"/>
      <c r="AM83" s="54"/>
      <c r="AN83" s="42">
        <v>8</v>
      </c>
      <c r="AO83" s="55"/>
      <c r="AP83" s="55"/>
      <c r="AQ83" s="55"/>
      <c r="AR83" s="56"/>
      <c r="AS83" s="42">
        <v>9</v>
      </c>
      <c r="AT83" s="55"/>
      <c r="AU83" s="55"/>
      <c r="AV83" s="55"/>
      <c r="AW83" s="56"/>
      <c r="AX83" s="42">
        <v>10</v>
      </c>
      <c r="AY83" s="55"/>
      <c r="AZ83" s="55"/>
      <c r="BA83" s="55"/>
      <c r="BB83" s="56"/>
      <c r="BC83" s="42">
        <v>11</v>
      </c>
      <c r="BD83" s="55"/>
      <c r="BE83" s="55"/>
      <c r="BF83" s="55"/>
      <c r="BG83" s="56"/>
      <c r="BH83" s="42">
        <v>12</v>
      </c>
      <c r="BI83" s="55"/>
      <c r="BJ83" s="55"/>
      <c r="BK83" s="55"/>
      <c r="BL83" s="56"/>
      <c r="BM83" s="42">
        <v>13</v>
      </c>
      <c r="BN83" s="55"/>
      <c r="BO83" s="55"/>
      <c r="BP83" s="55"/>
      <c r="BQ83" s="56"/>
      <c r="BR83" s="2"/>
      <c r="BS83" s="2"/>
      <c r="BT83" s="2"/>
      <c r="BU83" s="2"/>
      <c r="BV83" s="2"/>
      <c r="BW83" s="2"/>
      <c r="BX83" s="2"/>
      <c r="BY83" s="2"/>
      <c r="BZ83" s="9"/>
    </row>
    <row r="84" spans="1:79" ht="12.75" hidden="1" customHeight="1" x14ac:dyDescent="0.2">
      <c r="A84" s="91" t="s">
        <v>36</v>
      </c>
      <c r="B84" s="91"/>
      <c r="C84" s="65" t="s">
        <v>14</v>
      </c>
      <c r="D84" s="66"/>
      <c r="E84" s="66"/>
      <c r="F84" s="66"/>
      <c r="G84" s="66"/>
      <c r="H84" s="66"/>
      <c r="I84" s="67"/>
      <c r="J84" s="91" t="s">
        <v>15</v>
      </c>
      <c r="K84" s="91"/>
      <c r="L84" s="91"/>
      <c r="M84" s="91"/>
      <c r="N84" s="91"/>
      <c r="O84" s="92" t="s">
        <v>37</v>
      </c>
      <c r="P84" s="92"/>
      <c r="Q84" s="92"/>
      <c r="R84" s="92"/>
      <c r="S84" s="92"/>
      <c r="T84" s="92"/>
      <c r="U84" s="92"/>
      <c r="V84" s="92"/>
      <c r="W84" s="92"/>
      <c r="X84" s="65"/>
      <c r="Y84" s="40" t="s">
        <v>10</v>
      </c>
      <c r="Z84" s="40"/>
      <c r="AA84" s="40"/>
      <c r="AB84" s="40"/>
      <c r="AC84" s="40"/>
      <c r="AD84" s="40" t="s">
        <v>29</v>
      </c>
      <c r="AE84" s="40"/>
      <c r="AF84" s="40"/>
      <c r="AG84" s="40"/>
      <c r="AH84" s="40"/>
      <c r="AI84" s="40" t="s">
        <v>78</v>
      </c>
      <c r="AJ84" s="40"/>
      <c r="AK84" s="40"/>
      <c r="AL84" s="40"/>
      <c r="AM84" s="40"/>
      <c r="AN84" s="40" t="s">
        <v>30</v>
      </c>
      <c r="AO84" s="40"/>
      <c r="AP84" s="40"/>
      <c r="AQ84" s="40"/>
      <c r="AR84" s="40"/>
      <c r="AS84" s="40" t="s">
        <v>11</v>
      </c>
      <c r="AT84" s="40"/>
      <c r="AU84" s="40"/>
      <c r="AV84" s="40"/>
      <c r="AW84" s="40"/>
      <c r="AX84" s="40" t="s">
        <v>79</v>
      </c>
      <c r="AY84" s="40"/>
      <c r="AZ84" s="40"/>
      <c r="BA84" s="40"/>
      <c r="BB84" s="40"/>
      <c r="BC84" s="40" t="s">
        <v>32</v>
      </c>
      <c r="BD84" s="40"/>
      <c r="BE84" s="40"/>
      <c r="BF84" s="40"/>
      <c r="BG84" s="40"/>
      <c r="BH84" s="40" t="s">
        <v>32</v>
      </c>
      <c r="BI84" s="40"/>
      <c r="BJ84" s="40"/>
      <c r="BK84" s="40"/>
      <c r="BL84" s="40"/>
      <c r="BM84" s="80" t="s">
        <v>16</v>
      </c>
      <c r="BN84" s="80"/>
      <c r="BO84" s="80"/>
      <c r="BP84" s="80"/>
      <c r="BQ84" s="80"/>
      <c r="BR84" s="12"/>
      <c r="BS84" s="12"/>
      <c r="BT84" s="9"/>
      <c r="BU84" s="9"/>
      <c r="BV84" s="9"/>
      <c r="BW84" s="9"/>
      <c r="BX84" s="9"/>
      <c r="BY84" s="9"/>
      <c r="BZ84" s="9"/>
      <c r="CA84" s="1" t="s">
        <v>23</v>
      </c>
    </row>
    <row r="85" spans="1:79" s="118" customFormat="1" ht="15.75" x14ac:dyDescent="0.2">
      <c r="A85" s="114">
        <v>0</v>
      </c>
      <c r="B85" s="114"/>
      <c r="C85" s="125" t="s">
        <v>93</v>
      </c>
      <c r="D85" s="125"/>
      <c r="E85" s="125"/>
      <c r="F85" s="125"/>
      <c r="G85" s="125"/>
      <c r="H85" s="125"/>
      <c r="I85" s="125"/>
      <c r="J85" s="125" t="s">
        <v>94</v>
      </c>
      <c r="K85" s="125"/>
      <c r="L85" s="125"/>
      <c r="M85" s="125"/>
      <c r="N85" s="125"/>
      <c r="O85" s="125" t="s">
        <v>94</v>
      </c>
      <c r="P85" s="125"/>
      <c r="Q85" s="125"/>
      <c r="R85" s="125"/>
      <c r="S85" s="125"/>
      <c r="T85" s="125"/>
      <c r="U85" s="125"/>
      <c r="V85" s="125"/>
      <c r="W85" s="125"/>
      <c r="X85" s="125"/>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6"/>
      <c r="BS85" s="126"/>
      <c r="BT85" s="126"/>
      <c r="BU85" s="126"/>
      <c r="BV85" s="126"/>
      <c r="BW85" s="126"/>
      <c r="BX85" s="126"/>
      <c r="BY85" s="126"/>
      <c r="BZ85" s="127"/>
      <c r="CA85" s="118" t="s">
        <v>24</v>
      </c>
    </row>
    <row r="86" spans="1:79" ht="38.25" customHeight="1" x14ac:dyDescent="0.2">
      <c r="A86" s="91">
        <v>0</v>
      </c>
      <c r="B86" s="91"/>
      <c r="C86" s="129" t="s">
        <v>170</v>
      </c>
      <c r="D86" s="112"/>
      <c r="E86" s="112"/>
      <c r="F86" s="112"/>
      <c r="G86" s="112"/>
      <c r="H86" s="112"/>
      <c r="I86" s="113"/>
      <c r="J86" s="130" t="s">
        <v>138</v>
      </c>
      <c r="K86" s="130"/>
      <c r="L86" s="130"/>
      <c r="M86" s="130"/>
      <c r="N86" s="130"/>
      <c r="O86" s="129" t="s">
        <v>171</v>
      </c>
      <c r="P86" s="112"/>
      <c r="Q86" s="112"/>
      <c r="R86" s="112"/>
      <c r="S86" s="112"/>
      <c r="T86" s="112"/>
      <c r="U86" s="112"/>
      <c r="V86" s="112"/>
      <c r="W86" s="112"/>
      <c r="X86" s="113"/>
      <c r="Y86" s="107">
        <v>1438</v>
      </c>
      <c r="Z86" s="107"/>
      <c r="AA86" s="107"/>
      <c r="AB86" s="107"/>
      <c r="AC86" s="107"/>
      <c r="AD86" s="107">
        <v>0</v>
      </c>
      <c r="AE86" s="107"/>
      <c r="AF86" s="107"/>
      <c r="AG86" s="107"/>
      <c r="AH86" s="107"/>
      <c r="AI86" s="107">
        <v>1438</v>
      </c>
      <c r="AJ86" s="107"/>
      <c r="AK86" s="107"/>
      <c r="AL86" s="107"/>
      <c r="AM86" s="107"/>
      <c r="AN86" s="107">
        <v>1141</v>
      </c>
      <c r="AO86" s="107"/>
      <c r="AP86" s="107"/>
      <c r="AQ86" s="107"/>
      <c r="AR86" s="107"/>
      <c r="AS86" s="107">
        <v>0</v>
      </c>
      <c r="AT86" s="107"/>
      <c r="AU86" s="107"/>
      <c r="AV86" s="107"/>
      <c r="AW86" s="107"/>
      <c r="AX86" s="107">
        <v>1141</v>
      </c>
      <c r="AY86" s="107"/>
      <c r="AZ86" s="107"/>
      <c r="BA86" s="107"/>
      <c r="BB86" s="107"/>
      <c r="BC86" s="107">
        <f>AN86-Y86</f>
        <v>-297</v>
      </c>
      <c r="BD86" s="107"/>
      <c r="BE86" s="107"/>
      <c r="BF86" s="107"/>
      <c r="BG86" s="107"/>
      <c r="BH86" s="107">
        <f>AS86-AD86</f>
        <v>0</v>
      </c>
      <c r="BI86" s="107"/>
      <c r="BJ86" s="107"/>
      <c r="BK86" s="107"/>
      <c r="BL86" s="107"/>
      <c r="BM86" s="107">
        <v>-297</v>
      </c>
      <c r="BN86" s="107"/>
      <c r="BO86" s="107"/>
      <c r="BP86" s="107"/>
      <c r="BQ86" s="107"/>
      <c r="BR86" s="11"/>
      <c r="BS86" s="11"/>
      <c r="BT86" s="11"/>
      <c r="BU86" s="11"/>
      <c r="BV86" s="11"/>
      <c r="BW86" s="11"/>
      <c r="BX86" s="11"/>
      <c r="BY86" s="11"/>
      <c r="BZ86" s="9"/>
    </row>
    <row r="87" spans="1:79" ht="25.5" customHeight="1" x14ac:dyDescent="0.2">
      <c r="A87" s="91">
        <v>0</v>
      </c>
      <c r="B87" s="91"/>
      <c r="C87" s="129" t="s">
        <v>172</v>
      </c>
      <c r="D87" s="112"/>
      <c r="E87" s="112"/>
      <c r="F87" s="112"/>
      <c r="G87" s="112"/>
      <c r="H87" s="112"/>
      <c r="I87" s="113"/>
      <c r="J87" s="130" t="s">
        <v>101</v>
      </c>
      <c r="K87" s="130"/>
      <c r="L87" s="130"/>
      <c r="M87" s="130"/>
      <c r="N87" s="130"/>
      <c r="O87" s="129" t="s">
        <v>102</v>
      </c>
      <c r="P87" s="112"/>
      <c r="Q87" s="112"/>
      <c r="R87" s="112"/>
      <c r="S87" s="112"/>
      <c r="T87" s="112"/>
      <c r="U87" s="112"/>
      <c r="V87" s="112"/>
      <c r="W87" s="112"/>
      <c r="X87" s="113"/>
      <c r="Y87" s="107">
        <v>4631156</v>
      </c>
      <c r="Z87" s="107"/>
      <c r="AA87" s="107"/>
      <c r="AB87" s="107"/>
      <c r="AC87" s="107"/>
      <c r="AD87" s="107">
        <v>0</v>
      </c>
      <c r="AE87" s="107"/>
      <c r="AF87" s="107"/>
      <c r="AG87" s="107"/>
      <c r="AH87" s="107"/>
      <c r="AI87" s="107">
        <v>4631156</v>
      </c>
      <c r="AJ87" s="107"/>
      <c r="AK87" s="107"/>
      <c r="AL87" s="107"/>
      <c r="AM87" s="107"/>
      <c r="AN87" s="107">
        <v>3065847</v>
      </c>
      <c r="AO87" s="107"/>
      <c r="AP87" s="107"/>
      <c r="AQ87" s="107"/>
      <c r="AR87" s="107"/>
      <c r="AS87" s="107">
        <v>0</v>
      </c>
      <c r="AT87" s="107"/>
      <c r="AU87" s="107"/>
      <c r="AV87" s="107"/>
      <c r="AW87" s="107"/>
      <c r="AX87" s="107">
        <v>3065847</v>
      </c>
      <c r="AY87" s="107"/>
      <c r="AZ87" s="107"/>
      <c r="BA87" s="107"/>
      <c r="BB87" s="107"/>
      <c r="BC87" s="107">
        <f>AN87-Y87</f>
        <v>-1565309</v>
      </c>
      <c r="BD87" s="107"/>
      <c r="BE87" s="107"/>
      <c r="BF87" s="107"/>
      <c r="BG87" s="107"/>
      <c r="BH87" s="107">
        <f>AS87-AD87</f>
        <v>0</v>
      </c>
      <c r="BI87" s="107"/>
      <c r="BJ87" s="107"/>
      <c r="BK87" s="107"/>
      <c r="BL87" s="107"/>
      <c r="BM87" s="107">
        <v>-1565309</v>
      </c>
      <c r="BN87" s="107"/>
      <c r="BO87" s="107"/>
      <c r="BP87" s="107"/>
      <c r="BQ87" s="107"/>
      <c r="BR87" s="11"/>
      <c r="BS87" s="11"/>
      <c r="BT87" s="11"/>
      <c r="BU87" s="11"/>
      <c r="BV87" s="11"/>
      <c r="BW87" s="11"/>
      <c r="BX87" s="11"/>
      <c r="BY87" s="11"/>
      <c r="BZ87" s="9"/>
    </row>
    <row r="88" spans="1:79" ht="38.25" customHeight="1" x14ac:dyDescent="0.2">
      <c r="A88" s="91">
        <v>0</v>
      </c>
      <c r="B88" s="91"/>
      <c r="C88" s="129" t="s">
        <v>173</v>
      </c>
      <c r="D88" s="112"/>
      <c r="E88" s="112"/>
      <c r="F88" s="112"/>
      <c r="G88" s="112"/>
      <c r="H88" s="112"/>
      <c r="I88" s="113"/>
      <c r="J88" s="130" t="s">
        <v>101</v>
      </c>
      <c r="K88" s="130"/>
      <c r="L88" s="130"/>
      <c r="M88" s="130"/>
      <c r="N88" s="130"/>
      <c r="O88" s="129" t="s">
        <v>102</v>
      </c>
      <c r="P88" s="112"/>
      <c r="Q88" s="112"/>
      <c r="R88" s="112"/>
      <c r="S88" s="112"/>
      <c r="T88" s="112"/>
      <c r="U88" s="112"/>
      <c r="V88" s="112"/>
      <c r="W88" s="112"/>
      <c r="X88" s="113"/>
      <c r="Y88" s="107">
        <v>15500</v>
      </c>
      <c r="Z88" s="107"/>
      <c r="AA88" s="107"/>
      <c r="AB88" s="107"/>
      <c r="AC88" s="107"/>
      <c r="AD88" s="107">
        <v>0</v>
      </c>
      <c r="AE88" s="107"/>
      <c r="AF88" s="107"/>
      <c r="AG88" s="107"/>
      <c r="AH88" s="107"/>
      <c r="AI88" s="107">
        <v>15500</v>
      </c>
      <c r="AJ88" s="107"/>
      <c r="AK88" s="107"/>
      <c r="AL88" s="107"/>
      <c r="AM88" s="107"/>
      <c r="AN88" s="107">
        <v>0</v>
      </c>
      <c r="AO88" s="107"/>
      <c r="AP88" s="107"/>
      <c r="AQ88" s="107"/>
      <c r="AR88" s="107"/>
      <c r="AS88" s="107">
        <v>0</v>
      </c>
      <c r="AT88" s="107"/>
      <c r="AU88" s="107"/>
      <c r="AV88" s="107"/>
      <c r="AW88" s="107"/>
      <c r="AX88" s="107">
        <v>0</v>
      </c>
      <c r="AY88" s="107"/>
      <c r="AZ88" s="107"/>
      <c r="BA88" s="107"/>
      <c r="BB88" s="107"/>
      <c r="BC88" s="107">
        <f>AN88-Y88</f>
        <v>-15500</v>
      </c>
      <c r="BD88" s="107"/>
      <c r="BE88" s="107"/>
      <c r="BF88" s="107"/>
      <c r="BG88" s="107"/>
      <c r="BH88" s="107">
        <f>AS88-AD88</f>
        <v>0</v>
      </c>
      <c r="BI88" s="107"/>
      <c r="BJ88" s="107"/>
      <c r="BK88" s="107"/>
      <c r="BL88" s="107"/>
      <c r="BM88" s="107">
        <v>-15500</v>
      </c>
      <c r="BN88" s="107"/>
      <c r="BO88" s="107"/>
      <c r="BP88" s="107"/>
      <c r="BQ88" s="107"/>
      <c r="BR88" s="11"/>
      <c r="BS88" s="11"/>
      <c r="BT88" s="11"/>
      <c r="BU88" s="11"/>
      <c r="BV88" s="11"/>
      <c r="BW88" s="11"/>
      <c r="BX88" s="11"/>
      <c r="BY88" s="11"/>
      <c r="BZ88" s="9"/>
    </row>
    <row r="89" spans="1:79" s="118" customFormat="1" ht="15.75" x14ac:dyDescent="0.2">
      <c r="A89" s="114">
        <v>0</v>
      </c>
      <c r="B89" s="114"/>
      <c r="C89" s="128" t="s">
        <v>103</v>
      </c>
      <c r="D89" s="116"/>
      <c r="E89" s="116"/>
      <c r="F89" s="116"/>
      <c r="G89" s="116"/>
      <c r="H89" s="116"/>
      <c r="I89" s="117"/>
      <c r="J89" s="125" t="s">
        <v>94</v>
      </c>
      <c r="K89" s="125"/>
      <c r="L89" s="125"/>
      <c r="M89" s="125"/>
      <c r="N89" s="125"/>
      <c r="O89" s="128" t="s">
        <v>94</v>
      </c>
      <c r="P89" s="116"/>
      <c r="Q89" s="116"/>
      <c r="R89" s="116"/>
      <c r="S89" s="116"/>
      <c r="T89" s="116"/>
      <c r="U89" s="116"/>
      <c r="V89" s="116"/>
      <c r="W89" s="116"/>
      <c r="X89" s="117"/>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26"/>
      <c r="BS89" s="126"/>
      <c r="BT89" s="126"/>
      <c r="BU89" s="126"/>
      <c r="BV89" s="126"/>
      <c r="BW89" s="126"/>
      <c r="BX89" s="126"/>
      <c r="BY89" s="126"/>
      <c r="BZ89" s="127"/>
    </row>
    <row r="90" spans="1:79" ht="38.25" customHeight="1" x14ac:dyDescent="0.2">
      <c r="A90" s="91">
        <v>0</v>
      </c>
      <c r="B90" s="91"/>
      <c r="C90" s="129" t="s">
        <v>174</v>
      </c>
      <c r="D90" s="112"/>
      <c r="E90" s="112"/>
      <c r="F90" s="112"/>
      <c r="G90" s="112"/>
      <c r="H90" s="112"/>
      <c r="I90" s="113"/>
      <c r="J90" s="130" t="s">
        <v>138</v>
      </c>
      <c r="K90" s="130"/>
      <c r="L90" s="130"/>
      <c r="M90" s="130"/>
      <c r="N90" s="130"/>
      <c r="O90" s="129" t="s">
        <v>171</v>
      </c>
      <c r="P90" s="112"/>
      <c r="Q90" s="112"/>
      <c r="R90" s="112"/>
      <c r="S90" s="112"/>
      <c r="T90" s="112"/>
      <c r="U90" s="112"/>
      <c r="V90" s="112"/>
      <c r="W90" s="112"/>
      <c r="X90" s="113"/>
      <c r="Y90" s="107">
        <v>1438</v>
      </c>
      <c r="Z90" s="107"/>
      <c r="AA90" s="107"/>
      <c r="AB90" s="107"/>
      <c r="AC90" s="107"/>
      <c r="AD90" s="107">
        <v>0</v>
      </c>
      <c r="AE90" s="107"/>
      <c r="AF90" s="107"/>
      <c r="AG90" s="107"/>
      <c r="AH90" s="107"/>
      <c r="AI90" s="107">
        <v>1438</v>
      </c>
      <c r="AJ90" s="107"/>
      <c r="AK90" s="107"/>
      <c r="AL90" s="107"/>
      <c r="AM90" s="107"/>
      <c r="AN90" s="107">
        <v>1141</v>
      </c>
      <c r="AO90" s="107"/>
      <c r="AP90" s="107"/>
      <c r="AQ90" s="107"/>
      <c r="AR90" s="107"/>
      <c r="AS90" s="107">
        <v>0</v>
      </c>
      <c r="AT90" s="107"/>
      <c r="AU90" s="107"/>
      <c r="AV90" s="107"/>
      <c r="AW90" s="107"/>
      <c r="AX90" s="107">
        <v>1141</v>
      </c>
      <c r="AY90" s="107"/>
      <c r="AZ90" s="107"/>
      <c r="BA90" s="107"/>
      <c r="BB90" s="107"/>
      <c r="BC90" s="107">
        <f>AN90-Y90</f>
        <v>-297</v>
      </c>
      <c r="BD90" s="107"/>
      <c r="BE90" s="107"/>
      <c r="BF90" s="107"/>
      <c r="BG90" s="107"/>
      <c r="BH90" s="107">
        <f>AS90-AD90</f>
        <v>0</v>
      </c>
      <c r="BI90" s="107"/>
      <c r="BJ90" s="107"/>
      <c r="BK90" s="107"/>
      <c r="BL90" s="107"/>
      <c r="BM90" s="107">
        <v>-297</v>
      </c>
      <c r="BN90" s="107"/>
      <c r="BO90" s="107"/>
      <c r="BP90" s="107"/>
      <c r="BQ90" s="107"/>
      <c r="BR90" s="11"/>
      <c r="BS90" s="11"/>
      <c r="BT90" s="11"/>
      <c r="BU90" s="11"/>
      <c r="BV90" s="11"/>
      <c r="BW90" s="11"/>
      <c r="BX90" s="11"/>
      <c r="BY90" s="11"/>
      <c r="BZ90" s="9"/>
    </row>
    <row r="91" spans="1:79" s="118" customFormat="1" ht="15.75" x14ac:dyDescent="0.2">
      <c r="A91" s="114">
        <v>0</v>
      </c>
      <c r="B91" s="114"/>
      <c r="C91" s="128" t="s">
        <v>108</v>
      </c>
      <c r="D91" s="116"/>
      <c r="E91" s="116"/>
      <c r="F91" s="116"/>
      <c r="G91" s="116"/>
      <c r="H91" s="116"/>
      <c r="I91" s="117"/>
      <c r="J91" s="125" t="s">
        <v>94</v>
      </c>
      <c r="K91" s="125"/>
      <c r="L91" s="125"/>
      <c r="M91" s="125"/>
      <c r="N91" s="125"/>
      <c r="O91" s="128" t="s">
        <v>94</v>
      </c>
      <c r="P91" s="116"/>
      <c r="Q91" s="116"/>
      <c r="R91" s="116"/>
      <c r="S91" s="116"/>
      <c r="T91" s="116"/>
      <c r="U91" s="116"/>
      <c r="V91" s="116"/>
      <c r="W91" s="116"/>
      <c r="X91" s="117"/>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26"/>
      <c r="BS91" s="126"/>
      <c r="BT91" s="126"/>
      <c r="BU91" s="126"/>
      <c r="BV91" s="126"/>
      <c r="BW91" s="126"/>
      <c r="BX91" s="126"/>
      <c r="BY91" s="126"/>
      <c r="BZ91" s="127"/>
    </row>
    <row r="92" spans="1:79" ht="38.25" customHeight="1" x14ac:dyDescent="0.2">
      <c r="A92" s="91">
        <v>0</v>
      </c>
      <c r="B92" s="91"/>
      <c r="C92" s="129" t="s">
        <v>175</v>
      </c>
      <c r="D92" s="112"/>
      <c r="E92" s="112"/>
      <c r="F92" s="112"/>
      <c r="G92" s="112"/>
      <c r="H92" s="112"/>
      <c r="I92" s="113"/>
      <c r="J92" s="130" t="s">
        <v>101</v>
      </c>
      <c r="K92" s="130"/>
      <c r="L92" s="130"/>
      <c r="M92" s="130"/>
      <c r="N92" s="130"/>
      <c r="O92" s="129" t="s">
        <v>113</v>
      </c>
      <c r="P92" s="112"/>
      <c r="Q92" s="112"/>
      <c r="R92" s="112"/>
      <c r="S92" s="112"/>
      <c r="T92" s="112"/>
      <c r="U92" s="112"/>
      <c r="V92" s="112"/>
      <c r="W92" s="112"/>
      <c r="X92" s="113"/>
      <c r="Y92" s="107">
        <v>3175</v>
      </c>
      <c r="Z92" s="107"/>
      <c r="AA92" s="107"/>
      <c r="AB92" s="107"/>
      <c r="AC92" s="107"/>
      <c r="AD92" s="107">
        <v>0</v>
      </c>
      <c r="AE92" s="107"/>
      <c r="AF92" s="107"/>
      <c r="AG92" s="107"/>
      <c r="AH92" s="107"/>
      <c r="AI92" s="107">
        <v>3175</v>
      </c>
      <c r="AJ92" s="107"/>
      <c r="AK92" s="107"/>
      <c r="AL92" s="107"/>
      <c r="AM92" s="107"/>
      <c r="AN92" s="107">
        <v>2686.98</v>
      </c>
      <c r="AO92" s="107"/>
      <c r="AP92" s="107"/>
      <c r="AQ92" s="107"/>
      <c r="AR92" s="107"/>
      <c r="AS92" s="107">
        <v>0</v>
      </c>
      <c r="AT92" s="107"/>
      <c r="AU92" s="107"/>
      <c r="AV92" s="107"/>
      <c r="AW92" s="107"/>
      <c r="AX92" s="107">
        <v>2686.98</v>
      </c>
      <c r="AY92" s="107"/>
      <c r="AZ92" s="107"/>
      <c r="BA92" s="107"/>
      <c r="BB92" s="107"/>
      <c r="BC92" s="107">
        <f>AN92-Y92</f>
        <v>-488.02</v>
      </c>
      <c r="BD92" s="107"/>
      <c r="BE92" s="107"/>
      <c r="BF92" s="107"/>
      <c r="BG92" s="107"/>
      <c r="BH92" s="107">
        <f>AS92-AD92</f>
        <v>0</v>
      </c>
      <c r="BI92" s="107"/>
      <c r="BJ92" s="107"/>
      <c r="BK92" s="107"/>
      <c r="BL92" s="107"/>
      <c r="BM92" s="107">
        <v>-488.02</v>
      </c>
      <c r="BN92" s="107"/>
      <c r="BO92" s="107"/>
      <c r="BP92" s="107"/>
      <c r="BQ92" s="107"/>
      <c r="BR92" s="11"/>
      <c r="BS92" s="11"/>
      <c r="BT92" s="11"/>
      <c r="BU92" s="11"/>
      <c r="BV92" s="11"/>
      <c r="BW92" s="11"/>
      <c r="BX92" s="11"/>
      <c r="BY92" s="11"/>
      <c r="BZ92" s="9"/>
    </row>
    <row r="93" spans="1:79" s="118" customFormat="1" ht="15.75" x14ac:dyDescent="0.2">
      <c r="A93" s="114">
        <v>0</v>
      </c>
      <c r="B93" s="114"/>
      <c r="C93" s="128" t="s">
        <v>110</v>
      </c>
      <c r="D93" s="116"/>
      <c r="E93" s="116"/>
      <c r="F93" s="116"/>
      <c r="G93" s="116"/>
      <c r="H93" s="116"/>
      <c r="I93" s="117"/>
      <c r="J93" s="125" t="s">
        <v>94</v>
      </c>
      <c r="K93" s="125"/>
      <c r="L93" s="125"/>
      <c r="M93" s="125"/>
      <c r="N93" s="125"/>
      <c r="O93" s="128" t="s">
        <v>94</v>
      </c>
      <c r="P93" s="116"/>
      <c r="Q93" s="116"/>
      <c r="R93" s="116"/>
      <c r="S93" s="116"/>
      <c r="T93" s="116"/>
      <c r="U93" s="116"/>
      <c r="V93" s="116"/>
      <c r="W93" s="116"/>
      <c r="X93" s="117"/>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26"/>
      <c r="BS93" s="126"/>
      <c r="BT93" s="126"/>
      <c r="BU93" s="126"/>
      <c r="BV93" s="126"/>
      <c r="BW93" s="126"/>
      <c r="BX93" s="126"/>
      <c r="BY93" s="126"/>
      <c r="BZ93" s="127"/>
    </row>
    <row r="94" spans="1:79" ht="25.5" customHeight="1" x14ac:dyDescent="0.2">
      <c r="A94" s="91">
        <v>0</v>
      </c>
      <c r="B94" s="91"/>
      <c r="C94" s="129" t="s">
        <v>111</v>
      </c>
      <c r="D94" s="112"/>
      <c r="E94" s="112"/>
      <c r="F94" s="112"/>
      <c r="G94" s="112"/>
      <c r="H94" s="112"/>
      <c r="I94" s="113"/>
      <c r="J94" s="130" t="s">
        <v>112</v>
      </c>
      <c r="K94" s="130"/>
      <c r="L94" s="130"/>
      <c r="M94" s="130"/>
      <c r="N94" s="130"/>
      <c r="O94" s="129" t="s">
        <v>113</v>
      </c>
      <c r="P94" s="112"/>
      <c r="Q94" s="112"/>
      <c r="R94" s="112"/>
      <c r="S94" s="112"/>
      <c r="T94" s="112"/>
      <c r="U94" s="112"/>
      <c r="V94" s="112"/>
      <c r="W94" s="112"/>
      <c r="X94" s="113"/>
      <c r="Y94" s="107">
        <v>100</v>
      </c>
      <c r="Z94" s="107"/>
      <c r="AA94" s="107"/>
      <c r="AB94" s="107"/>
      <c r="AC94" s="107"/>
      <c r="AD94" s="107">
        <v>0</v>
      </c>
      <c r="AE94" s="107"/>
      <c r="AF94" s="107"/>
      <c r="AG94" s="107"/>
      <c r="AH94" s="107"/>
      <c r="AI94" s="107">
        <v>100</v>
      </c>
      <c r="AJ94" s="107"/>
      <c r="AK94" s="107"/>
      <c r="AL94" s="107"/>
      <c r="AM94" s="107"/>
      <c r="AN94" s="107">
        <v>100</v>
      </c>
      <c r="AO94" s="107"/>
      <c r="AP94" s="107"/>
      <c r="AQ94" s="107"/>
      <c r="AR94" s="107"/>
      <c r="AS94" s="107">
        <v>0</v>
      </c>
      <c r="AT94" s="107"/>
      <c r="AU94" s="107"/>
      <c r="AV94" s="107"/>
      <c r="AW94" s="107"/>
      <c r="AX94" s="107">
        <v>100</v>
      </c>
      <c r="AY94" s="107"/>
      <c r="AZ94" s="107"/>
      <c r="BA94" s="107"/>
      <c r="BB94" s="107"/>
      <c r="BC94" s="107">
        <f>AN94-Y94</f>
        <v>0</v>
      </c>
      <c r="BD94" s="107"/>
      <c r="BE94" s="107"/>
      <c r="BF94" s="107"/>
      <c r="BG94" s="107"/>
      <c r="BH94" s="107">
        <f>AS94-AD94</f>
        <v>0</v>
      </c>
      <c r="BI94" s="107"/>
      <c r="BJ94" s="107"/>
      <c r="BK94" s="107"/>
      <c r="BL94" s="107"/>
      <c r="BM94" s="107">
        <v>0</v>
      </c>
      <c r="BN94" s="107"/>
      <c r="BO94" s="107"/>
      <c r="BP94" s="107"/>
      <c r="BQ94" s="107"/>
      <c r="BR94" s="11"/>
      <c r="BS94" s="11"/>
      <c r="BT94" s="11"/>
      <c r="BU94" s="11"/>
      <c r="BV94" s="11"/>
      <c r="BW94" s="11"/>
      <c r="BX94" s="11"/>
      <c r="BY94" s="11"/>
      <c r="BZ94" s="9"/>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75" customHeight="1" x14ac:dyDescent="0.2">
      <c r="A96" s="41" t="s">
        <v>63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row>
    <row r="97" spans="1:79" ht="9" customHeight="1"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9" ht="45" customHeight="1" x14ac:dyDescent="0.2">
      <c r="A98" s="51" t="s">
        <v>3</v>
      </c>
      <c r="B98" s="53"/>
      <c r="C98" s="51" t="s">
        <v>6</v>
      </c>
      <c r="D98" s="52"/>
      <c r="E98" s="52"/>
      <c r="F98" s="52"/>
      <c r="G98" s="52"/>
      <c r="H98" s="52"/>
      <c r="I98" s="53"/>
      <c r="J98" s="51" t="s">
        <v>5</v>
      </c>
      <c r="K98" s="52"/>
      <c r="L98" s="52"/>
      <c r="M98" s="52"/>
      <c r="N98" s="53"/>
      <c r="O98" s="42" t="s">
        <v>64</v>
      </c>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4"/>
      <c r="BR98" s="10"/>
      <c r="BS98" s="10"/>
      <c r="BT98" s="10"/>
      <c r="BU98" s="10"/>
      <c r="BV98" s="10"/>
      <c r="BW98" s="10"/>
      <c r="BX98" s="10"/>
      <c r="BY98" s="10"/>
      <c r="BZ98" s="9"/>
    </row>
    <row r="99" spans="1:79" s="38" customFormat="1" ht="15.95" customHeight="1" x14ac:dyDescent="0.2">
      <c r="A99" s="90">
        <v>1</v>
      </c>
      <c r="B99" s="90"/>
      <c r="C99" s="90">
        <v>2</v>
      </c>
      <c r="D99" s="90"/>
      <c r="E99" s="90"/>
      <c r="F99" s="90"/>
      <c r="G99" s="90"/>
      <c r="H99" s="90"/>
      <c r="I99" s="90"/>
      <c r="J99" s="90">
        <v>3</v>
      </c>
      <c r="K99" s="90"/>
      <c r="L99" s="90"/>
      <c r="M99" s="90"/>
      <c r="N99" s="90"/>
      <c r="O99" s="45">
        <v>4</v>
      </c>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7"/>
      <c r="BR99" s="36"/>
      <c r="BS99" s="36"/>
      <c r="BT99" s="36"/>
      <c r="BU99" s="36"/>
      <c r="BV99" s="36"/>
      <c r="BW99" s="36"/>
      <c r="BX99" s="36"/>
      <c r="BY99" s="36"/>
      <c r="BZ99" s="37"/>
    </row>
    <row r="100" spans="1:79" s="38" customFormat="1" ht="12.75" hidden="1" customHeight="1" x14ac:dyDescent="0.2">
      <c r="A100" s="50" t="s">
        <v>36</v>
      </c>
      <c r="B100" s="50"/>
      <c r="C100" s="87" t="s">
        <v>14</v>
      </c>
      <c r="D100" s="88"/>
      <c r="E100" s="88"/>
      <c r="F100" s="88"/>
      <c r="G100" s="88"/>
      <c r="H100" s="88"/>
      <c r="I100" s="89"/>
      <c r="J100" s="50" t="s">
        <v>15</v>
      </c>
      <c r="K100" s="50"/>
      <c r="L100" s="50"/>
      <c r="M100" s="50"/>
      <c r="N100" s="50"/>
      <c r="O100" s="82" t="s">
        <v>72</v>
      </c>
      <c r="P100" s="83"/>
      <c r="Q100" s="83"/>
      <c r="R100" s="83"/>
      <c r="S100" s="83"/>
      <c r="T100" s="83"/>
      <c r="U100" s="83"/>
      <c r="V100" s="83"/>
      <c r="W100" s="83"/>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5"/>
      <c r="BR100" s="39"/>
      <c r="BS100" s="39"/>
      <c r="BT100" s="37"/>
      <c r="BU100" s="37"/>
      <c r="BV100" s="37"/>
      <c r="BW100" s="37"/>
      <c r="BX100" s="37"/>
      <c r="BY100" s="37"/>
      <c r="BZ100" s="37"/>
      <c r="CA100" s="38" t="s">
        <v>71</v>
      </c>
    </row>
    <row r="101" spans="1:79" s="137" customFormat="1" ht="15.75" x14ac:dyDescent="0.2">
      <c r="A101" s="77">
        <v>0</v>
      </c>
      <c r="B101" s="77"/>
      <c r="C101" s="77" t="s">
        <v>93</v>
      </c>
      <c r="D101" s="77"/>
      <c r="E101" s="77"/>
      <c r="F101" s="77"/>
      <c r="G101" s="77"/>
      <c r="H101" s="77"/>
      <c r="I101" s="77"/>
      <c r="J101" s="77"/>
      <c r="K101" s="77"/>
      <c r="L101" s="77"/>
      <c r="M101" s="77"/>
      <c r="N101" s="77"/>
      <c r="O101" s="48" t="s">
        <v>91</v>
      </c>
      <c r="P101" s="49"/>
      <c r="Q101" s="49"/>
      <c r="R101" s="49"/>
      <c r="S101" s="49"/>
      <c r="T101" s="49"/>
      <c r="U101" s="49"/>
      <c r="V101" s="49"/>
      <c r="W101" s="49"/>
      <c r="X101" s="49"/>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9"/>
      <c r="BR101" s="135"/>
      <c r="BS101" s="135"/>
      <c r="BT101" s="135"/>
      <c r="BU101" s="135"/>
      <c r="BV101" s="135"/>
      <c r="BW101" s="135"/>
      <c r="BX101" s="135"/>
      <c r="BY101" s="135"/>
      <c r="BZ101" s="136"/>
      <c r="CA101" s="137" t="s">
        <v>66</v>
      </c>
    </row>
    <row r="102" spans="1:79" s="137" customFormat="1" ht="15.75" x14ac:dyDescent="0.2">
      <c r="A102" s="77">
        <v>0</v>
      </c>
      <c r="B102" s="77"/>
      <c r="C102" s="77"/>
      <c r="D102" s="77"/>
      <c r="E102" s="77"/>
      <c r="F102" s="77"/>
      <c r="G102" s="77"/>
      <c r="H102" s="77"/>
      <c r="I102" s="77"/>
      <c r="J102" s="77"/>
      <c r="K102" s="77"/>
      <c r="L102" s="77"/>
      <c r="M102" s="77"/>
      <c r="N102" s="77"/>
      <c r="O102" s="131"/>
      <c r="P102" s="132"/>
      <c r="Q102" s="132"/>
      <c r="R102" s="132"/>
      <c r="S102" s="132"/>
      <c r="T102" s="132"/>
      <c r="U102" s="132"/>
      <c r="V102" s="132"/>
      <c r="W102" s="132"/>
      <c r="X102" s="132"/>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4"/>
      <c r="BR102" s="135"/>
      <c r="BS102" s="135"/>
      <c r="BT102" s="135"/>
      <c r="BU102" s="135"/>
      <c r="BV102" s="135"/>
      <c r="BW102" s="135"/>
      <c r="BX102" s="135"/>
      <c r="BY102" s="135"/>
      <c r="BZ102" s="136"/>
    </row>
    <row r="103" spans="1:79" s="137" customFormat="1" ht="15.75" x14ac:dyDescent="0.2">
      <c r="A103" s="77">
        <v>0</v>
      </c>
      <c r="B103" s="77"/>
      <c r="C103" s="77" t="s">
        <v>103</v>
      </c>
      <c r="D103" s="77"/>
      <c r="E103" s="77"/>
      <c r="F103" s="77"/>
      <c r="G103" s="77"/>
      <c r="H103" s="77"/>
      <c r="I103" s="77"/>
      <c r="J103" s="77"/>
      <c r="K103" s="77"/>
      <c r="L103" s="77"/>
      <c r="M103" s="77"/>
      <c r="N103" s="77"/>
      <c r="O103" s="48" t="s">
        <v>214</v>
      </c>
      <c r="P103" s="49"/>
      <c r="Q103" s="49"/>
      <c r="R103" s="49"/>
      <c r="S103" s="49"/>
      <c r="T103" s="49"/>
      <c r="U103" s="49"/>
      <c r="V103" s="49"/>
      <c r="W103" s="49"/>
      <c r="X103" s="49"/>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9"/>
      <c r="BR103" s="135"/>
      <c r="BS103" s="135"/>
      <c r="BT103" s="135"/>
      <c r="BU103" s="135"/>
      <c r="BV103" s="135"/>
      <c r="BW103" s="135"/>
      <c r="BX103" s="135"/>
      <c r="BY103" s="135"/>
      <c r="BZ103" s="136"/>
    </row>
    <row r="104" spans="1:79" s="137" customFormat="1" ht="15.75" x14ac:dyDescent="0.2">
      <c r="A104" s="77">
        <v>0</v>
      </c>
      <c r="B104" s="77"/>
      <c r="C104" s="77"/>
      <c r="D104" s="77"/>
      <c r="E104" s="77"/>
      <c r="F104" s="77"/>
      <c r="G104" s="77"/>
      <c r="H104" s="77"/>
      <c r="I104" s="77"/>
      <c r="J104" s="77"/>
      <c r="K104" s="77"/>
      <c r="L104" s="77"/>
      <c r="M104" s="77"/>
      <c r="N104" s="77"/>
      <c r="O104" s="131"/>
      <c r="P104" s="132"/>
      <c r="Q104" s="132"/>
      <c r="R104" s="132"/>
      <c r="S104" s="132"/>
      <c r="T104" s="132"/>
      <c r="U104" s="132"/>
      <c r="V104" s="132"/>
      <c r="W104" s="132"/>
      <c r="X104" s="132"/>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4"/>
      <c r="BR104" s="135"/>
      <c r="BS104" s="135"/>
      <c r="BT104" s="135"/>
      <c r="BU104" s="135"/>
      <c r="BV104" s="135"/>
      <c r="BW104" s="135"/>
      <c r="BX104" s="135"/>
      <c r="BY104" s="135"/>
      <c r="BZ104" s="136"/>
    </row>
    <row r="105" spans="1:79" s="137" customFormat="1" ht="15.75" x14ac:dyDescent="0.2">
      <c r="A105" s="77">
        <v>0</v>
      </c>
      <c r="B105" s="77"/>
      <c r="C105" s="77" t="s">
        <v>108</v>
      </c>
      <c r="D105" s="77"/>
      <c r="E105" s="77"/>
      <c r="F105" s="77"/>
      <c r="G105" s="77"/>
      <c r="H105" s="77"/>
      <c r="I105" s="77"/>
      <c r="J105" s="77"/>
      <c r="K105" s="77"/>
      <c r="L105" s="77"/>
      <c r="M105" s="77"/>
      <c r="N105" s="77"/>
      <c r="O105" s="131"/>
      <c r="P105" s="132"/>
      <c r="Q105" s="132"/>
      <c r="R105" s="132"/>
      <c r="S105" s="132"/>
      <c r="T105" s="132"/>
      <c r="U105" s="132"/>
      <c r="V105" s="132"/>
      <c r="W105" s="132"/>
      <c r="X105" s="132"/>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4"/>
      <c r="BR105" s="135"/>
      <c r="BS105" s="135"/>
      <c r="BT105" s="135"/>
      <c r="BU105" s="135"/>
      <c r="BV105" s="135"/>
      <c r="BW105" s="135"/>
      <c r="BX105" s="135"/>
      <c r="BY105" s="135"/>
      <c r="BZ105" s="136"/>
    </row>
    <row r="106" spans="1:79" s="137" customFormat="1" ht="15.75" x14ac:dyDescent="0.2">
      <c r="A106" s="77">
        <v>0</v>
      </c>
      <c r="B106" s="77"/>
      <c r="C106" s="77"/>
      <c r="D106" s="77"/>
      <c r="E106" s="77"/>
      <c r="F106" s="77"/>
      <c r="G106" s="77"/>
      <c r="H106" s="77"/>
      <c r="I106" s="77"/>
      <c r="J106" s="77"/>
      <c r="K106" s="77"/>
      <c r="L106" s="77"/>
      <c r="M106" s="77"/>
      <c r="N106" s="77"/>
      <c r="O106" s="131"/>
      <c r="P106" s="132"/>
      <c r="Q106" s="132"/>
      <c r="R106" s="132"/>
      <c r="S106" s="132"/>
      <c r="T106" s="132"/>
      <c r="U106" s="132"/>
      <c r="V106" s="132"/>
      <c r="W106" s="132"/>
      <c r="X106" s="132"/>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4"/>
      <c r="BR106" s="135"/>
      <c r="BS106" s="135"/>
      <c r="BT106" s="135"/>
      <c r="BU106" s="135"/>
      <c r="BV106" s="135"/>
      <c r="BW106" s="135"/>
      <c r="BX106" s="135"/>
      <c r="BY106" s="135"/>
      <c r="BZ106" s="136"/>
    </row>
    <row r="107" spans="1:79" s="137" customFormat="1" ht="15.75" x14ac:dyDescent="0.2">
      <c r="A107" s="77">
        <v>0</v>
      </c>
      <c r="B107" s="77"/>
      <c r="C107" s="77" t="s">
        <v>110</v>
      </c>
      <c r="D107" s="77"/>
      <c r="E107" s="77"/>
      <c r="F107" s="77"/>
      <c r="G107" s="77"/>
      <c r="H107" s="77"/>
      <c r="I107" s="77"/>
      <c r="J107" s="77"/>
      <c r="K107" s="77"/>
      <c r="L107" s="77"/>
      <c r="M107" s="77"/>
      <c r="N107" s="77"/>
      <c r="O107" s="131"/>
      <c r="P107" s="132"/>
      <c r="Q107" s="132"/>
      <c r="R107" s="132"/>
      <c r="S107" s="132"/>
      <c r="T107" s="132"/>
      <c r="U107" s="132"/>
      <c r="V107" s="132"/>
      <c r="W107" s="132"/>
      <c r="X107" s="132"/>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4"/>
      <c r="BR107" s="135"/>
      <c r="BS107" s="135"/>
      <c r="BT107" s="135"/>
      <c r="BU107" s="135"/>
      <c r="BV107" s="135"/>
      <c r="BW107" s="135"/>
      <c r="BX107" s="135"/>
      <c r="BY107" s="135"/>
      <c r="BZ107" s="136"/>
    </row>
    <row r="108" spans="1:79" s="137" customFormat="1" ht="15.75" x14ac:dyDescent="0.2">
      <c r="A108" s="77">
        <v>0</v>
      </c>
      <c r="B108" s="77"/>
      <c r="C108" s="77"/>
      <c r="D108" s="77"/>
      <c r="E108" s="77"/>
      <c r="F108" s="77"/>
      <c r="G108" s="77"/>
      <c r="H108" s="77"/>
      <c r="I108" s="77"/>
      <c r="J108" s="77"/>
      <c r="K108" s="77"/>
      <c r="L108" s="77"/>
      <c r="M108" s="77"/>
      <c r="N108" s="77"/>
      <c r="O108" s="131"/>
      <c r="P108" s="132"/>
      <c r="Q108" s="132"/>
      <c r="R108" s="132"/>
      <c r="S108" s="132"/>
      <c r="T108" s="132"/>
      <c r="U108" s="132"/>
      <c r="V108" s="132"/>
      <c r="W108" s="132"/>
      <c r="X108" s="132"/>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4"/>
      <c r="BR108" s="135"/>
      <c r="BS108" s="135"/>
      <c r="BT108" s="135"/>
      <c r="BU108" s="135"/>
      <c r="BV108" s="135"/>
      <c r="BW108" s="135"/>
      <c r="BX108" s="135"/>
      <c r="BY108" s="135"/>
      <c r="BZ108" s="136"/>
    </row>
    <row r="109" spans="1:79"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9" ht="15.95" customHeight="1" x14ac:dyDescent="0.2">
      <c r="A110" s="41" t="s">
        <v>65</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row>
    <row r="111" spans="1:79" ht="15.95" customHeight="1" x14ac:dyDescent="0.2">
      <c r="A111" s="142" t="s">
        <v>178</v>
      </c>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row>
    <row r="112" spans="1:79" ht="15.75"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64" ht="15.95" customHeight="1" x14ac:dyDescent="0.2">
      <c r="A113" s="41" t="s">
        <v>46</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row>
    <row r="114" spans="1:64" ht="15.95" customHeight="1" x14ac:dyDescent="0.2">
      <c r="A114" s="142" t="s">
        <v>177</v>
      </c>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row>
    <row r="115" spans="1:64" ht="15.95" customHeight="1" x14ac:dyDescent="0.2">
      <c r="A115" s="17"/>
      <c r="B115" s="17"/>
      <c r="C115" s="17"/>
      <c r="D115" s="17"/>
      <c r="E115" s="1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77</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x14ac:dyDescent="0.2">
      <c r="A117" s="30" t="s">
        <v>68</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s="30" customFormat="1" ht="12" customHeight="1" x14ac:dyDescent="0.2">
      <c r="A118" s="30" t="s">
        <v>69</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4" ht="15.95" customHeight="1" x14ac:dyDescent="0.25">
      <c r="A119" s="2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t="42" customHeight="1" x14ac:dyDescent="0.25">
      <c r="A120" s="146" t="s">
        <v>119</v>
      </c>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81"/>
      <c r="X120" s="81"/>
      <c r="Y120" s="81"/>
      <c r="Z120" s="81"/>
      <c r="AA120" s="81"/>
      <c r="AB120" s="81"/>
      <c r="AC120" s="81"/>
      <c r="AD120" s="81"/>
      <c r="AE120" s="81"/>
      <c r="AF120" s="81"/>
      <c r="AG120" s="81"/>
      <c r="AH120" s="81"/>
      <c r="AI120" s="81"/>
      <c r="AJ120" s="81"/>
      <c r="AK120" s="81"/>
      <c r="AL120" s="81"/>
      <c r="AM120" s="81"/>
      <c r="AN120" s="3"/>
      <c r="AO120" s="3"/>
      <c r="AP120" s="147" t="s">
        <v>121</v>
      </c>
      <c r="AQ120" s="148"/>
      <c r="AR120" s="148"/>
      <c r="AS120" s="148"/>
      <c r="AT120" s="148"/>
      <c r="AU120" s="148"/>
      <c r="AV120" s="148"/>
      <c r="AW120" s="148"/>
      <c r="AX120" s="148"/>
      <c r="AY120" s="148"/>
      <c r="AZ120" s="148"/>
      <c r="BA120" s="148"/>
      <c r="BB120" s="148"/>
      <c r="BC120" s="148"/>
      <c r="BD120" s="148"/>
      <c r="BE120" s="148"/>
      <c r="BF120" s="148"/>
      <c r="BG120" s="148"/>
      <c r="BH120" s="148"/>
    </row>
    <row r="121" spans="1:64" x14ac:dyDescent="0.2">
      <c r="W121" s="86" t="s">
        <v>8</v>
      </c>
      <c r="X121" s="86"/>
      <c r="Y121" s="86"/>
      <c r="Z121" s="86"/>
      <c r="AA121" s="86"/>
      <c r="AB121" s="86"/>
      <c r="AC121" s="86"/>
      <c r="AD121" s="86"/>
      <c r="AE121" s="86"/>
      <c r="AF121" s="86"/>
      <c r="AG121" s="86"/>
      <c r="AH121" s="86"/>
      <c r="AI121" s="86"/>
      <c r="AJ121" s="86"/>
      <c r="AK121" s="86"/>
      <c r="AL121" s="86"/>
      <c r="AM121" s="86"/>
      <c r="AN121" s="4"/>
      <c r="AO121" s="4"/>
      <c r="AP121" s="86" t="s">
        <v>73</v>
      </c>
      <c r="AQ121" s="86"/>
      <c r="AR121" s="86"/>
      <c r="AS121" s="86"/>
      <c r="AT121" s="86"/>
      <c r="AU121" s="86"/>
      <c r="AV121" s="86"/>
      <c r="AW121" s="86"/>
      <c r="AX121" s="86"/>
      <c r="AY121" s="86"/>
      <c r="AZ121" s="86"/>
      <c r="BA121" s="86"/>
      <c r="BB121" s="86"/>
      <c r="BC121" s="86"/>
      <c r="BD121" s="86"/>
      <c r="BE121" s="86"/>
      <c r="BF121" s="86"/>
      <c r="BG121" s="86"/>
      <c r="BH121" s="86"/>
    </row>
    <row r="124" spans="1:64" ht="31.5" customHeight="1" x14ac:dyDescent="0.25">
      <c r="A124" s="146" t="s">
        <v>120</v>
      </c>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81"/>
      <c r="X124" s="81"/>
      <c r="Y124" s="81"/>
      <c r="Z124" s="81"/>
      <c r="AA124" s="81"/>
      <c r="AB124" s="81"/>
      <c r="AC124" s="81"/>
      <c r="AD124" s="81"/>
      <c r="AE124" s="81"/>
      <c r="AF124" s="81"/>
      <c r="AG124" s="81"/>
      <c r="AH124" s="81"/>
      <c r="AI124" s="81"/>
      <c r="AJ124" s="81"/>
      <c r="AK124" s="81"/>
      <c r="AL124" s="81"/>
      <c r="AM124" s="81"/>
      <c r="AN124" s="3"/>
      <c r="AO124" s="3"/>
      <c r="AP124" s="147" t="s">
        <v>122</v>
      </c>
      <c r="AQ124" s="148"/>
      <c r="AR124" s="148"/>
      <c r="AS124" s="148"/>
      <c r="AT124" s="148"/>
      <c r="AU124" s="148"/>
      <c r="AV124" s="148"/>
      <c r="AW124" s="148"/>
      <c r="AX124" s="148"/>
      <c r="AY124" s="148"/>
      <c r="AZ124" s="148"/>
      <c r="BA124" s="148"/>
      <c r="BB124" s="148"/>
      <c r="BC124" s="148"/>
      <c r="BD124" s="148"/>
      <c r="BE124" s="148"/>
      <c r="BF124" s="148"/>
      <c r="BG124" s="148"/>
      <c r="BH124" s="148"/>
    </row>
    <row r="125" spans="1:64" x14ac:dyDescent="0.2">
      <c r="W125" s="86" t="s">
        <v>8</v>
      </c>
      <c r="X125" s="86"/>
      <c r="Y125" s="86"/>
      <c r="Z125" s="86"/>
      <c r="AA125" s="86"/>
      <c r="AB125" s="86"/>
      <c r="AC125" s="86"/>
      <c r="AD125" s="86"/>
      <c r="AE125" s="86"/>
      <c r="AF125" s="86"/>
      <c r="AG125" s="86"/>
      <c r="AH125" s="86"/>
      <c r="AI125" s="86"/>
      <c r="AJ125" s="86"/>
      <c r="AK125" s="86"/>
      <c r="AL125" s="86"/>
      <c r="AM125" s="86"/>
      <c r="AN125" s="4"/>
      <c r="AO125" s="4"/>
      <c r="AP125" s="86" t="s">
        <v>73</v>
      </c>
      <c r="AQ125" s="86"/>
      <c r="AR125" s="86"/>
      <c r="AS125" s="86"/>
      <c r="AT125" s="86"/>
      <c r="AU125" s="86"/>
      <c r="AV125" s="86"/>
      <c r="AW125" s="86"/>
      <c r="AX125" s="86"/>
      <c r="AY125" s="86"/>
      <c r="AZ125" s="86"/>
      <c r="BA125" s="86"/>
      <c r="BB125" s="86"/>
      <c r="BC125" s="86"/>
      <c r="BD125" s="86"/>
      <c r="BE125" s="86"/>
      <c r="BF125" s="86"/>
      <c r="BG125" s="86"/>
      <c r="BH125" s="86"/>
    </row>
  </sheetData>
  <mergeCells count="469">
    <mergeCell ref="A108:B108"/>
    <mergeCell ref="C108:I108"/>
    <mergeCell ref="J108:N108"/>
    <mergeCell ref="O108:BQ108"/>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BM94:BQ94"/>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86:B86"/>
    <mergeCell ref="C86:I86"/>
    <mergeCell ref="J86:N86"/>
    <mergeCell ref="O86:X86"/>
    <mergeCell ref="Y86:AC86"/>
    <mergeCell ref="AS76:AX76"/>
    <mergeCell ref="AY76:BC76"/>
    <mergeCell ref="BD76:BH76"/>
    <mergeCell ref="BI76:BN76"/>
    <mergeCell ref="AY75:BC75"/>
    <mergeCell ref="BD75:BH75"/>
    <mergeCell ref="BI75:BN75"/>
    <mergeCell ref="A76:B76"/>
    <mergeCell ref="C76:R76"/>
    <mergeCell ref="S76:W76"/>
    <mergeCell ref="X76:AB76"/>
    <mergeCell ref="AC76:AH76"/>
    <mergeCell ref="AI76:AM76"/>
    <mergeCell ref="AN76:AR76"/>
    <mergeCell ref="BD74:BH74"/>
    <mergeCell ref="BI74:BN74"/>
    <mergeCell ref="A75:B75"/>
    <mergeCell ref="C75:R75"/>
    <mergeCell ref="S75:W75"/>
    <mergeCell ref="X75:AB75"/>
    <mergeCell ref="AC75:AH75"/>
    <mergeCell ref="AI75:AM75"/>
    <mergeCell ref="AN75:AR75"/>
    <mergeCell ref="AS75:AX75"/>
    <mergeCell ref="A74:B74"/>
    <mergeCell ref="C74:R74"/>
    <mergeCell ref="S74:W74"/>
    <mergeCell ref="X74:AB74"/>
    <mergeCell ref="AC74:AH74"/>
    <mergeCell ref="AP59:AT59"/>
    <mergeCell ref="AU59:AY59"/>
    <mergeCell ref="AZ59:BC59"/>
    <mergeCell ref="BD59:BH59"/>
    <mergeCell ref="BI59:BM59"/>
    <mergeCell ref="BN59:BQ59"/>
    <mergeCell ref="AU58:AY58"/>
    <mergeCell ref="AZ58:BC58"/>
    <mergeCell ref="BD58:BH58"/>
    <mergeCell ref="BI58:BM58"/>
    <mergeCell ref="BN58:BQ58"/>
    <mergeCell ref="A59:B59"/>
    <mergeCell ref="C59:Z59"/>
    <mergeCell ref="AA59:AE59"/>
    <mergeCell ref="AF59:AJ59"/>
    <mergeCell ref="AK59:AO59"/>
    <mergeCell ref="A58:B58"/>
    <mergeCell ref="C58:Z58"/>
    <mergeCell ref="AA58:AE58"/>
    <mergeCell ref="AF58:AJ58"/>
    <mergeCell ref="AK58:AO58"/>
    <mergeCell ref="AP58:AT58"/>
    <mergeCell ref="A47:F47"/>
    <mergeCell ref="G47:BL47"/>
    <mergeCell ref="A48:F48"/>
    <mergeCell ref="G48:BL48"/>
    <mergeCell ref="A44:F44"/>
    <mergeCell ref="G44:BL44"/>
    <mergeCell ref="A45:F45"/>
    <mergeCell ref="G45:BL45"/>
    <mergeCell ref="A46:F46"/>
    <mergeCell ref="G46:BL46"/>
    <mergeCell ref="A41:F41"/>
    <mergeCell ref="G41:BL41"/>
    <mergeCell ref="A42:F42"/>
    <mergeCell ref="G42:BL42"/>
    <mergeCell ref="A43:F43"/>
    <mergeCell ref="G43:BL43"/>
    <mergeCell ref="A38:F38"/>
    <mergeCell ref="G38:BL38"/>
    <mergeCell ref="A39:F39"/>
    <mergeCell ref="G39:BL39"/>
    <mergeCell ref="A40:F40"/>
    <mergeCell ref="G40:BL40"/>
    <mergeCell ref="A35:F35"/>
    <mergeCell ref="G35:BL35"/>
    <mergeCell ref="A36:F36"/>
    <mergeCell ref="G36:BL36"/>
    <mergeCell ref="A37:F37"/>
    <mergeCell ref="G37:BL37"/>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101:B101"/>
    <mergeCell ref="C101:I101"/>
    <mergeCell ref="J101:N101"/>
    <mergeCell ref="O101:BQ101"/>
    <mergeCell ref="A110:BL110"/>
    <mergeCell ref="A111:BL111"/>
    <mergeCell ref="A103:B103"/>
    <mergeCell ref="C103:I103"/>
    <mergeCell ref="J103:N103"/>
    <mergeCell ref="O103:BQ103"/>
    <mergeCell ref="A99:B99"/>
    <mergeCell ref="C99:I99"/>
    <mergeCell ref="J99:N99"/>
    <mergeCell ref="O99:BQ99"/>
    <mergeCell ref="A100:B100"/>
    <mergeCell ref="C100:I100"/>
    <mergeCell ref="J100:N100"/>
    <mergeCell ref="O100:BQ100"/>
    <mergeCell ref="AX85:BB85"/>
    <mergeCell ref="BC85:BG85"/>
    <mergeCell ref="BH85:BL85"/>
    <mergeCell ref="BM85:BQ85"/>
    <mergeCell ref="A96:BQ96"/>
    <mergeCell ref="A98:B98"/>
    <mergeCell ref="C98:I98"/>
    <mergeCell ref="J98:N98"/>
    <mergeCell ref="O98:BQ98"/>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79:BQ79"/>
    <mergeCell ref="A81:B82"/>
    <mergeCell ref="C81:I82"/>
    <mergeCell ref="J81:N82"/>
    <mergeCell ref="O81:X82"/>
    <mergeCell ref="Y81:AM81"/>
    <mergeCell ref="AN81:BB81"/>
    <mergeCell ref="BC81:BQ81"/>
    <mergeCell ref="Y82:AC82"/>
    <mergeCell ref="AD82:AH82"/>
    <mergeCell ref="AN73:AR73"/>
    <mergeCell ref="AS73:AX73"/>
    <mergeCell ref="AY73:BC73"/>
    <mergeCell ref="BD73:BH73"/>
    <mergeCell ref="BI73:BN73"/>
    <mergeCell ref="A78:BQ78"/>
    <mergeCell ref="AI74:AM74"/>
    <mergeCell ref="AN74:AR74"/>
    <mergeCell ref="AS74:AX74"/>
    <mergeCell ref="AY74:BC74"/>
    <mergeCell ref="AS72:AX72"/>
    <mergeCell ref="AY72:BC72"/>
    <mergeCell ref="BD72:BH72"/>
    <mergeCell ref="BI72:BN72"/>
    <mergeCell ref="A73:B73"/>
    <mergeCell ref="C73:R73"/>
    <mergeCell ref="S73:W73"/>
    <mergeCell ref="X73:AB73"/>
    <mergeCell ref="AC73:AH73"/>
    <mergeCell ref="AI73:AM73"/>
    <mergeCell ref="AY71:BC71"/>
    <mergeCell ref="BD71:BH71"/>
    <mergeCell ref="BI71:BN71"/>
    <mergeCell ref="A72:B72"/>
    <mergeCell ref="C72:R72"/>
    <mergeCell ref="S72:W72"/>
    <mergeCell ref="X72:AB72"/>
    <mergeCell ref="AC72:AH72"/>
    <mergeCell ref="AI72:AM72"/>
    <mergeCell ref="AN72:AR72"/>
    <mergeCell ref="BD70:BH70"/>
    <mergeCell ref="BI70:BN70"/>
    <mergeCell ref="A71:B71"/>
    <mergeCell ref="C71:R71"/>
    <mergeCell ref="S71:W71"/>
    <mergeCell ref="X71:AB71"/>
    <mergeCell ref="AC71:AH71"/>
    <mergeCell ref="AI71:AM71"/>
    <mergeCell ref="AN71:AR71"/>
    <mergeCell ref="AS71:AX71"/>
    <mergeCell ref="X70:AB70"/>
    <mergeCell ref="AC70:AH70"/>
    <mergeCell ref="AI70:AM70"/>
    <mergeCell ref="AN70:AR70"/>
    <mergeCell ref="AS70:AX70"/>
    <mergeCell ref="AY70:BC70"/>
    <mergeCell ref="A66:B66"/>
    <mergeCell ref="C66:BQ66"/>
    <mergeCell ref="A67:BN67"/>
    <mergeCell ref="A68:BN68"/>
    <mergeCell ref="A69:B70"/>
    <mergeCell ref="C69:R70"/>
    <mergeCell ref="S69:AH69"/>
    <mergeCell ref="AI69:AX69"/>
    <mergeCell ref="AY69:BN69"/>
    <mergeCell ref="S70:W70"/>
    <mergeCell ref="A61:BQ61"/>
    <mergeCell ref="A63:B63"/>
    <mergeCell ref="C63:BQ63"/>
    <mergeCell ref="A64:B64"/>
    <mergeCell ref="C64:BQ64"/>
    <mergeCell ref="A65:B65"/>
    <mergeCell ref="C65:BQ65"/>
    <mergeCell ref="AP57:AT57"/>
    <mergeCell ref="AU57:AY57"/>
    <mergeCell ref="AZ57:BC57"/>
    <mergeCell ref="BD57:BH57"/>
    <mergeCell ref="BI57:BM57"/>
    <mergeCell ref="BN57:BQ57"/>
    <mergeCell ref="AU56:AY56"/>
    <mergeCell ref="AZ56:BC56"/>
    <mergeCell ref="BD56:BH56"/>
    <mergeCell ref="BI56:BM56"/>
    <mergeCell ref="BN56:BQ56"/>
    <mergeCell ref="A57:B57"/>
    <mergeCell ref="C57:Z57"/>
    <mergeCell ref="AA57:AE57"/>
    <mergeCell ref="AF57:AJ57"/>
    <mergeCell ref="AK57:AO57"/>
    <mergeCell ref="AZ55:BC55"/>
    <mergeCell ref="BD55:BH55"/>
    <mergeCell ref="BI55:BM55"/>
    <mergeCell ref="BN55:BQ55"/>
    <mergeCell ref="A56:B56"/>
    <mergeCell ref="C56:Z56"/>
    <mergeCell ref="AA56:AE56"/>
    <mergeCell ref="AF56:AJ56"/>
    <mergeCell ref="AK56:AO56"/>
    <mergeCell ref="AP56:AT56"/>
    <mergeCell ref="BD54:BH54"/>
    <mergeCell ref="BI54:BM54"/>
    <mergeCell ref="BN54:BQ54"/>
    <mergeCell ref="A55:B55"/>
    <mergeCell ref="C55:Z55"/>
    <mergeCell ref="AA55:AE55"/>
    <mergeCell ref="AF55:AJ55"/>
    <mergeCell ref="AK55:AO55"/>
    <mergeCell ref="AP55:AT55"/>
    <mergeCell ref="AU55:AY55"/>
    <mergeCell ref="AA54:AE54"/>
    <mergeCell ref="AF54:AJ54"/>
    <mergeCell ref="AK54:AO54"/>
    <mergeCell ref="AP54:AT54"/>
    <mergeCell ref="AU54:AY54"/>
    <mergeCell ref="AZ54:BC54"/>
    <mergeCell ref="A34:F34"/>
    <mergeCell ref="G34:BL34"/>
    <mergeCell ref="A50:BQ50"/>
    <mergeCell ref="A51:BQ51"/>
    <mergeCell ref="A52:BQ52"/>
    <mergeCell ref="A53:B54"/>
    <mergeCell ref="C53:Z54"/>
    <mergeCell ref="AA53:AO53"/>
    <mergeCell ref="AP53:BC53"/>
    <mergeCell ref="BD53:BQ53"/>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7 C112 C85:C94 C101:C108">
    <cfRule type="cellIs" dxfId="11" priority="1" stopIfTrue="1" operator="equal">
      <formula>$C84</formula>
    </cfRule>
  </conditionalFormatting>
  <conditionalFormatting sqref="A97:B97 A112:B112 A73:B76 A85:B95 A101:B109">
    <cfRule type="cellIs" dxfId="10" priority="2" stopIfTrue="1" operator="equal">
      <formula>0</formula>
    </cfRule>
  </conditionalFormatting>
  <conditionalFormatting sqref="C95">
    <cfRule type="cellIs" dxfId="9" priority="12" stopIfTrue="1" operator="equal">
      <formula>$C85</formula>
    </cfRule>
  </conditionalFormatting>
  <conditionalFormatting sqref="C109">
    <cfRule type="cellIs" dxfId="8" priority="14" stopIfTrue="1" operator="equal">
      <formula>$C101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77" zoomScaleNormal="100" workbookViewId="0">
      <selection activeCell="W101" sqref="W101:AM10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4" t="s">
        <v>117</v>
      </c>
      <c r="C14" s="58"/>
      <c r="D14" s="58"/>
      <c r="E14" s="58"/>
      <c r="F14" s="58"/>
      <c r="G14" s="58"/>
      <c r="H14" s="58"/>
      <c r="I14" s="58"/>
      <c r="J14" s="58"/>
      <c r="K14" s="58"/>
      <c r="L14" s="58"/>
      <c r="M14" s="19"/>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123</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4" t="s">
        <v>129</v>
      </c>
      <c r="C17" s="58"/>
      <c r="D17" s="58"/>
      <c r="E17" s="58"/>
      <c r="F17" s="58"/>
      <c r="G17" s="58"/>
      <c r="H17" s="58"/>
      <c r="I17" s="58"/>
      <c r="J17" s="58"/>
      <c r="K17" s="58"/>
      <c r="L17" s="58"/>
      <c r="M17" s="19"/>
      <c r="N17" s="145" t="s">
        <v>118</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123</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4" t="s">
        <v>190</v>
      </c>
      <c r="C20" s="58"/>
      <c r="D20" s="58"/>
      <c r="E20" s="58"/>
      <c r="F20" s="58"/>
      <c r="G20" s="58"/>
      <c r="H20" s="58"/>
      <c r="I20" s="58"/>
      <c r="J20" s="58"/>
      <c r="K20" s="58"/>
      <c r="L20" s="58"/>
      <c r="M20"/>
      <c r="N20" s="144" t="s">
        <v>191</v>
      </c>
      <c r="O20" s="58"/>
      <c r="P20" s="58"/>
      <c r="Q20" s="58"/>
      <c r="R20" s="58"/>
      <c r="S20" s="58"/>
      <c r="T20" s="58"/>
      <c r="U20" s="58"/>
      <c r="V20" s="58"/>
      <c r="W20" s="58"/>
      <c r="X20" s="58"/>
      <c r="Y20" s="58"/>
      <c r="Z20" s="24"/>
      <c r="AA20" s="144" t="s">
        <v>192</v>
      </c>
      <c r="AB20" s="58"/>
      <c r="AC20" s="58"/>
      <c r="AD20" s="58"/>
      <c r="AE20" s="58"/>
      <c r="AF20" s="58"/>
      <c r="AG20" s="58"/>
      <c r="AH20" s="58"/>
      <c r="AI20" s="58"/>
      <c r="AJ20" s="24"/>
      <c r="AK20" s="149" t="s">
        <v>182</v>
      </c>
      <c r="AL20" s="141"/>
      <c r="AM20" s="141"/>
      <c r="AN20" s="141"/>
      <c r="AO20" s="141"/>
      <c r="AP20" s="141"/>
      <c r="AQ20" s="141"/>
      <c r="AR20" s="141"/>
      <c r="AS20" s="141"/>
      <c r="AT20" s="141"/>
      <c r="AU20" s="141"/>
      <c r="AV20" s="141"/>
      <c r="AW20" s="141"/>
      <c r="AX20" s="141"/>
      <c r="AY20" s="141"/>
      <c r="AZ20" s="141"/>
      <c r="BA20" s="141"/>
      <c r="BB20" s="141"/>
      <c r="BC20" s="141"/>
      <c r="BD20" s="24"/>
      <c r="BE20" s="144" t="s">
        <v>124</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181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0" t="s">
        <v>189</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182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
      <c r="A35" s="91">
        <v>2</v>
      </c>
      <c r="B35" s="91"/>
      <c r="C35" s="91"/>
      <c r="D35" s="91"/>
      <c r="E35" s="91"/>
      <c r="F35" s="91"/>
      <c r="G35" s="109" t="s">
        <v>183</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5" t="s">
        <v>125</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40" t="s">
        <v>10</v>
      </c>
      <c r="AB43" s="40"/>
      <c r="AC43" s="40"/>
      <c r="AD43" s="40"/>
      <c r="AE43" s="40"/>
      <c r="AF43" s="40" t="s">
        <v>9</v>
      </c>
      <c r="AG43" s="40"/>
      <c r="AH43" s="40"/>
      <c r="AI43" s="40"/>
      <c r="AJ43" s="40"/>
      <c r="AK43" s="77" t="s">
        <v>16</v>
      </c>
      <c r="AL43" s="77"/>
      <c r="AM43" s="77"/>
      <c r="AN43" s="77"/>
      <c r="AO43" s="77"/>
      <c r="AP43" s="40" t="s">
        <v>11</v>
      </c>
      <c r="AQ43" s="40"/>
      <c r="AR43" s="40"/>
      <c r="AS43" s="40"/>
      <c r="AT43" s="40"/>
      <c r="AU43" s="40" t="s">
        <v>12</v>
      </c>
      <c r="AV43" s="40"/>
      <c r="AW43" s="40"/>
      <c r="AX43" s="40"/>
      <c r="AY43" s="40"/>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15" customHeight="1" x14ac:dyDescent="0.2">
      <c r="A44" s="91">
        <v>1</v>
      </c>
      <c r="B44" s="91"/>
      <c r="C44" s="82" t="s">
        <v>182</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20600</v>
      </c>
      <c r="AB44" s="107"/>
      <c r="AC44" s="107"/>
      <c r="AD44" s="107"/>
      <c r="AE44" s="107"/>
      <c r="AF44" s="107">
        <v>0</v>
      </c>
      <c r="AG44" s="107"/>
      <c r="AH44" s="107"/>
      <c r="AI44" s="107"/>
      <c r="AJ44" s="107"/>
      <c r="AK44" s="107">
        <f>AA44+AF44</f>
        <v>20600</v>
      </c>
      <c r="AL44" s="107"/>
      <c r="AM44" s="107"/>
      <c r="AN44" s="107"/>
      <c r="AO44" s="107"/>
      <c r="AP44" s="107">
        <v>20600</v>
      </c>
      <c r="AQ44" s="107"/>
      <c r="AR44" s="107"/>
      <c r="AS44" s="107"/>
      <c r="AT44" s="107"/>
      <c r="AU44" s="107">
        <v>0</v>
      </c>
      <c r="AV44" s="107"/>
      <c r="AW44" s="107"/>
      <c r="AX44" s="107"/>
      <c r="AY44" s="107"/>
      <c r="AZ44" s="107">
        <f>AP44+AU44</f>
        <v>20600</v>
      </c>
      <c r="BA44" s="107"/>
      <c r="BB44" s="107"/>
      <c r="BC44" s="107"/>
      <c r="BD44" s="107">
        <f>AP44-AA44</f>
        <v>0</v>
      </c>
      <c r="BE44" s="107"/>
      <c r="BF44" s="107"/>
      <c r="BG44" s="107"/>
      <c r="BH44" s="107"/>
      <c r="BI44" s="107">
        <f>AU44-AF44</f>
        <v>0</v>
      </c>
      <c r="BJ44" s="107"/>
      <c r="BK44" s="107"/>
      <c r="BL44" s="107"/>
      <c r="BM44" s="107"/>
      <c r="BN44" s="107">
        <f>BD44+BI44</f>
        <v>0</v>
      </c>
      <c r="BO44" s="107"/>
      <c r="BP44" s="107"/>
      <c r="BQ44" s="107"/>
      <c r="CA44" s="1" t="s">
        <v>20</v>
      </c>
    </row>
    <row r="45" spans="1:79" s="118" customFormat="1" ht="15" customHeight="1" x14ac:dyDescent="0.2">
      <c r="A45" s="114"/>
      <c r="B45" s="114"/>
      <c r="C45" s="115" t="s">
        <v>90</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20600</v>
      </c>
      <c r="AB45" s="108"/>
      <c r="AC45" s="108"/>
      <c r="AD45" s="108"/>
      <c r="AE45" s="108"/>
      <c r="AF45" s="108">
        <v>0</v>
      </c>
      <c r="AG45" s="108"/>
      <c r="AH45" s="108"/>
      <c r="AI45" s="108"/>
      <c r="AJ45" s="108"/>
      <c r="AK45" s="108">
        <f>AA45+AF45</f>
        <v>20600</v>
      </c>
      <c r="AL45" s="108"/>
      <c r="AM45" s="108"/>
      <c r="AN45" s="108"/>
      <c r="AO45" s="108"/>
      <c r="AP45" s="108">
        <v>20600</v>
      </c>
      <c r="AQ45" s="108"/>
      <c r="AR45" s="108"/>
      <c r="AS45" s="108"/>
      <c r="AT45" s="108"/>
      <c r="AU45" s="108">
        <v>0</v>
      </c>
      <c r="AV45" s="108"/>
      <c r="AW45" s="108"/>
      <c r="AX45" s="108"/>
      <c r="AY45" s="108"/>
      <c r="AZ45" s="108">
        <f>AP45+AU45</f>
        <v>20600</v>
      </c>
      <c r="BA45" s="108"/>
      <c r="BB45" s="108"/>
      <c r="BC45" s="108"/>
      <c r="BD45" s="108">
        <f>AP45-AA45</f>
        <v>0</v>
      </c>
      <c r="BE45" s="108"/>
      <c r="BF45" s="108"/>
      <c r="BG45" s="108"/>
      <c r="BH45" s="108"/>
      <c r="BI45" s="108">
        <f>AU45-AF45</f>
        <v>0</v>
      </c>
      <c r="BJ45" s="108"/>
      <c r="BK45" s="108"/>
      <c r="BL45" s="108"/>
      <c r="BM45" s="108"/>
      <c r="BN45" s="108">
        <f>BD45+BI45</f>
        <v>0</v>
      </c>
      <c r="BO45" s="108"/>
      <c r="BP45" s="108"/>
      <c r="BQ45" s="108"/>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8" t="s">
        <v>3</v>
      </c>
      <c r="B49" s="68"/>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8">
        <v>1</v>
      </c>
      <c r="B50" s="68"/>
      <c r="C50" s="99">
        <v>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79" hidden="1" x14ac:dyDescent="0.2">
      <c r="A51" s="93" t="s">
        <v>13</v>
      </c>
      <c r="B51" s="94"/>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125</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
      <c r="A59" s="114"/>
      <c r="B59" s="114"/>
      <c r="C59" s="122" t="s">
        <v>92</v>
      </c>
      <c r="D59" s="122"/>
      <c r="E59" s="122"/>
      <c r="F59" s="122"/>
      <c r="G59" s="122"/>
      <c r="H59" s="122"/>
      <c r="I59" s="122"/>
      <c r="J59" s="122"/>
      <c r="K59" s="122"/>
      <c r="L59" s="122"/>
      <c r="M59" s="122"/>
      <c r="N59" s="122"/>
      <c r="O59" s="122"/>
      <c r="P59" s="122"/>
      <c r="Q59" s="122"/>
      <c r="R59" s="122"/>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3">
        <f>AN59-X59</f>
        <v>0</v>
      </c>
      <c r="BE59" s="123"/>
      <c r="BF59" s="123"/>
      <c r="BG59" s="123"/>
      <c r="BH59" s="123"/>
      <c r="BI59" s="123">
        <f>AY59+BD59</f>
        <v>0</v>
      </c>
      <c r="BJ59" s="123"/>
      <c r="BK59" s="123"/>
      <c r="BL59" s="123"/>
      <c r="BM59" s="123"/>
      <c r="BN59" s="123"/>
      <c r="BO59" s="124"/>
      <c r="BP59" s="124"/>
      <c r="BQ59" s="124"/>
      <c r="CA59" s="118" t="s">
        <v>22</v>
      </c>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10"/>
      <c r="BS64" s="10"/>
      <c r="BT64" s="10"/>
      <c r="BU64" s="10"/>
      <c r="BV64" s="10"/>
      <c r="BW64" s="10"/>
      <c r="BX64" s="10"/>
      <c r="BY64" s="10"/>
      <c r="BZ64" s="9"/>
    </row>
    <row r="65" spans="1:79" ht="32.25" customHeight="1" x14ac:dyDescent="0.2">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0" t="s">
        <v>16</v>
      </c>
      <c r="BN67" s="80"/>
      <c r="BO67" s="80"/>
      <c r="BP67" s="80"/>
      <c r="BQ67" s="80"/>
      <c r="BR67" s="12"/>
      <c r="BS67" s="12"/>
      <c r="BT67" s="9"/>
      <c r="BU67" s="9"/>
      <c r="BV67" s="9"/>
      <c r="BW67" s="9"/>
      <c r="BX67" s="9"/>
      <c r="BY67" s="9"/>
      <c r="BZ67" s="9"/>
      <c r="CA67" s="1" t="s">
        <v>23</v>
      </c>
    </row>
    <row r="68" spans="1:79" s="118" customFormat="1" ht="15.75" x14ac:dyDescent="0.2">
      <c r="A68" s="114">
        <v>0</v>
      </c>
      <c r="B68" s="114"/>
      <c r="C68" s="125" t="s">
        <v>93</v>
      </c>
      <c r="D68" s="125"/>
      <c r="E68" s="125"/>
      <c r="F68" s="125"/>
      <c r="G68" s="125"/>
      <c r="H68" s="125"/>
      <c r="I68" s="125"/>
      <c r="J68" s="125" t="s">
        <v>94</v>
      </c>
      <c r="K68" s="125"/>
      <c r="L68" s="125"/>
      <c r="M68" s="125"/>
      <c r="N68" s="125"/>
      <c r="O68" s="125" t="s">
        <v>94</v>
      </c>
      <c r="P68" s="125"/>
      <c r="Q68" s="125"/>
      <c r="R68" s="125"/>
      <c r="S68" s="125"/>
      <c r="T68" s="125"/>
      <c r="U68" s="125"/>
      <c r="V68" s="125"/>
      <c r="W68" s="125"/>
      <c r="X68" s="125"/>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6"/>
      <c r="BS68" s="126"/>
      <c r="BT68" s="126"/>
      <c r="BU68" s="126"/>
      <c r="BV68" s="126"/>
      <c r="BW68" s="126"/>
      <c r="BX68" s="126"/>
      <c r="BY68" s="126"/>
      <c r="BZ68" s="127"/>
      <c r="CA68" s="118" t="s">
        <v>24</v>
      </c>
    </row>
    <row r="69" spans="1:79" ht="25.5" customHeight="1" x14ac:dyDescent="0.2">
      <c r="A69" s="91">
        <v>0</v>
      </c>
      <c r="B69" s="91"/>
      <c r="C69" s="130" t="s">
        <v>184</v>
      </c>
      <c r="D69" s="130"/>
      <c r="E69" s="130"/>
      <c r="F69" s="130"/>
      <c r="G69" s="130"/>
      <c r="H69" s="130"/>
      <c r="I69" s="130"/>
      <c r="J69" s="130" t="s">
        <v>101</v>
      </c>
      <c r="K69" s="130"/>
      <c r="L69" s="130"/>
      <c r="M69" s="130"/>
      <c r="N69" s="130"/>
      <c r="O69" s="129" t="s">
        <v>185</v>
      </c>
      <c r="P69" s="112"/>
      <c r="Q69" s="112"/>
      <c r="R69" s="112"/>
      <c r="S69" s="112"/>
      <c r="T69" s="112"/>
      <c r="U69" s="112"/>
      <c r="V69" s="112"/>
      <c r="W69" s="112"/>
      <c r="X69" s="113"/>
      <c r="Y69" s="107">
        <v>20600</v>
      </c>
      <c r="Z69" s="107"/>
      <c r="AA69" s="107"/>
      <c r="AB69" s="107"/>
      <c r="AC69" s="107"/>
      <c r="AD69" s="107">
        <v>0</v>
      </c>
      <c r="AE69" s="107"/>
      <c r="AF69" s="107"/>
      <c r="AG69" s="107"/>
      <c r="AH69" s="107"/>
      <c r="AI69" s="107">
        <v>20600</v>
      </c>
      <c r="AJ69" s="107"/>
      <c r="AK69" s="107"/>
      <c r="AL69" s="107"/>
      <c r="AM69" s="107"/>
      <c r="AN69" s="107">
        <v>20600</v>
      </c>
      <c r="AO69" s="107"/>
      <c r="AP69" s="107"/>
      <c r="AQ69" s="107"/>
      <c r="AR69" s="107"/>
      <c r="AS69" s="107">
        <v>0</v>
      </c>
      <c r="AT69" s="107"/>
      <c r="AU69" s="107"/>
      <c r="AV69" s="107"/>
      <c r="AW69" s="107"/>
      <c r="AX69" s="107">
        <v>20600</v>
      </c>
      <c r="AY69" s="107"/>
      <c r="AZ69" s="107"/>
      <c r="BA69" s="107"/>
      <c r="BB69" s="107"/>
      <c r="BC69" s="107">
        <f>AN69-Y69</f>
        <v>0</v>
      </c>
      <c r="BD69" s="107"/>
      <c r="BE69" s="107"/>
      <c r="BF69" s="107"/>
      <c r="BG69" s="107"/>
      <c r="BH69" s="107">
        <f>AS69-AD69</f>
        <v>0</v>
      </c>
      <c r="BI69" s="107"/>
      <c r="BJ69" s="107"/>
      <c r="BK69" s="107"/>
      <c r="BL69" s="107"/>
      <c r="BM69" s="107">
        <v>0</v>
      </c>
      <c r="BN69" s="107"/>
      <c r="BO69" s="107"/>
      <c r="BP69" s="107"/>
      <c r="BQ69" s="107"/>
      <c r="BR69" s="11"/>
      <c r="BS69" s="11"/>
      <c r="BT69" s="11"/>
      <c r="BU69" s="11"/>
      <c r="BV69" s="11"/>
      <c r="BW69" s="11"/>
      <c r="BX69" s="11"/>
      <c r="BY69" s="11"/>
      <c r="BZ69" s="9"/>
    </row>
    <row r="70" spans="1:79" s="118" customFormat="1" ht="15.75" x14ac:dyDescent="0.2">
      <c r="A70" s="114">
        <v>0</v>
      </c>
      <c r="B70" s="114"/>
      <c r="C70" s="125" t="s">
        <v>103</v>
      </c>
      <c r="D70" s="125"/>
      <c r="E70" s="125"/>
      <c r="F70" s="125"/>
      <c r="G70" s="125"/>
      <c r="H70" s="125"/>
      <c r="I70" s="125"/>
      <c r="J70" s="125" t="s">
        <v>94</v>
      </c>
      <c r="K70" s="125"/>
      <c r="L70" s="125"/>
      <c r="M70" s="125"/>
      <c r="N70" s="125"/>
      <c r="O70" s="128" t="s">
        <v>94</v>
      </c>
      <c r="P70" s="116"/>
      <c r="Q70" s="116"/>
      <c r="R70" s="116"/>
      <c r="S70" s="116"/>
      <c r="T70" s="116"/>
      <c r="U70" s="116"/>
      <c r="V70" s="116"/>
      <c r="W70" s="116"/>
      <c r="X70" s="117"/>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6"/>
      <c r="BS70" s="126"/>
      <c r="BT70" s="126"/>
      <c r="BU70" s="126"/>
      <c r="BV70" s="126"/>
      <c r="BW70" s="126"/>
      <c r="BX70" s="126"/>
      <c r="BY70" s="126"/>
      <c r="BZ70" s="127"/>
    </row>
    <row r="71" spans="1:79" ht="25.5" customHeight="1" x14ac:dyDescent="0.2">
      <c r="A71" s="91">
        <v>0</v>
      </c>
      <c r="B71" s="91"/>
      <c r="C71" s="129" t="s">
        <v>186</v>
      </c>
      <c r="D71" s="112"/>
      <c r="E71" s="112"/>
      <c r="F71" s="112"/>
      <c r="G71" s="112"/>
      <c r="H71" s="112"/>
      <c r="I71" s="113"/>
      <c r="J71" s="130" t="s">
        <v>96</v>
      </c>
      <c r="K71" s="130"/>
      <c r="L71" s="130"/>
      <c r="M71" s="130"/>
      <c r="N71" s="130"/>
      <c r="O71" s="129" t="s">
        <v>185</v>
      </c>
      <c r="P71" s="112"/>
      <c r="Q71" s="112"/>
      <c r="R71" s="112"/>
      <c r="S71" s="112"/>
      <c r="T71" s="112"/>
      <c r="U71" s="112"/>
      <c r="V71" s="112"/>
      <c r="W71" s="112"/>
      <c r="X71" s="113"/>
      <c r="Y71" s="107">
        <v>1</v>
      </c>
      <c r="Z71" s="107"/>
      <c r="AA71" s="107"/>
      <c r="AB71" s="107"/>
      <c r="AC71" s="107"/>
      <c r="AD71" s="107">
        <v>0</v>
      </c>
      <c r="AE71" s="107"/>
      <c r="AF71" s="107"/>
      <c r="AG71" s="107"/>
      <c r="AH71" s="107"/>
      <c r="AI71" s="107">
        <v>1</v>
      </c>
      <c r="AJ71" s="107"/>
      <c r="AK71" s="107"/>
      <c r="AL71" s="107"/>
      <c r="AM71" s="107"/>
      <c r="AN71" s="107">
        <v>1</v>
      </c>
      <c r="AO71" s="107"/>
      <c r="AP71" s="107"/>
      <c r="AQ71" s="107"/>
      <c r="AR71" s="107"/>
      <c r="AS71" s="107">
        <v>0</v>
      </c>
      <c r="AT71" s="107"/>
      <c r="AU71" s="107"/>
      <c r="AV71" s="107"/>
      <c r="AW71" s="107"/>
      <c r="AX71" s="107">
        <v>1</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1"/>
      <c r="BS71" s="11"/>
      <c r="BT71" s="11"/>
      <c r="BU71" s="11"/>
      <c r="BV71" s="11"/>
      <c r="BW71" s="11"/>
      <c r="BX71" s="11"/>
      <c r="BY71" s="11"/>
      <c r="BZ71" s="9"/>
    </row>
    <row r="72" spans="1:79" s="118" customFormat="1" ht="15.75" x14ac:dyDescent="0.2">
      <c r="A72" s="114">
        <v>0</v>
      </c>
      <c r="B72" s="114"/>
      <c r="C72" s="128" t="s">
        <v>108</v>
      </c>
      <c r="D72" s="116"/>
      <c r="E72" s="116"/>
      <c r="F72" s="116"/>
      <c r="G72" s="116"/>
      <c r="H72" s="116"/>
      <c r="I72" s="117"/>
      <c r="J72" s="125" t="s">
        <v>94</v>
      </c>
      <c r="K72" s="125"/>
      <c r="L72" s="125"/>
      <c r="M72" s="125"/>
      <c r="N72" s="125"/>
      <c r="O72" s="128" t="s">
        <v>94</v>
      </c>
      <c r="P72" s="116"/>
      <c r="Q72" s="116"/>
      <c r="R72" s="116"/>
      <c r="S72" s="116"/>
      <c r="T72" s="116"/>
      <c r="U72" s="116"/>
      <c r="V72" s="116"/>
      <c r="W72" s="116"/>
      <c r="X72" s="117"/>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6"/>
      <c r="BS72" s="126"/>
      <c r="BT72" s="126"/>
      <c r="BU72" s="126"/>
      <c r="BV72" s="126"/>
      <c r="BW72" s="126"/>
      <c r="BX72" s="126"/>
      <c r="BY72" s="126"/>
      <c r="BZ72" s="127"/>
    </row>
    <row r="73" spans="1:79" ht="25.5" customHeight="1" x14ac:dyDescent="0.2">
      <c r="A73" s="91">
        <v>0</v>
      </c>
      <c r="B73" s="91"/>
      <c r="C73" s="129" t="s">
        <v>187</v>
      </c>
      <c r="D73" s="112"/>
      <c r="E73" s="112"/>
      <c r="F73" s="112"/>
      <c r="G73" s="112"/>
      <c r="H73" s="112"/>
      <c r="I73" s="113"/>
      <c r="J73" s="130" t="s">
        <v>101</v>
      </c>
      <c r="K73" s="130"/>
      <c r="L73" s="130"/>
      <c r="M73" s="130"/>
      <c r="N73" s="130"/>
      <c r="O73" s="129" t="s">
        <v>113</v>
      </c>
      <c r="P73" s="112"/>
      <c r="Q73" s="112"/>
      <c r="R73" s="112"/>
      <c r="S73" s="112"/>
      <c r="T73" s="112"/>
      <c r="U73" s="112"/>
      <c r="V73" s="112"/>
      <c r="W73" s="112"/>
      <c r="X73" s="113"/>
      <c r="Y73" s="107">
        <v>20600</v>
      </c>
      <c r="Z73" s="107"/>
      <c r="AA73" s="107"/>
      <c r="AB73" s="107"/>
      <c r="AC73" s="107"/>
      <c r="AD73" s="107">
        <v>0</v>
      </c>
      <c r="AE73" s="107"/>
      <c r="AF73" s="107"/>
      <c r="AG73" s="107"/>
      <c r="AH73" s="107"/>
      <c r="AI73" s="107">
        <v>20600</v>
      </c>
      <c r="AJ73" s="107"/>
      <c r="AK73" s="107"/>
      <c r="AL73" s="107"/>
      <c r="AM73" s="107"/>
      <c r="AN73" s="107">
        <v>20600</v>
      </c>
      <c r="AO73" s="107"/>
      <c r="AP73" s="107"/>
      <c r="AQ73" s="107"/>
      <c r="AR73" s="107"/>
      <c r="AS73" s="107">
        <v>0</v>
      </c>
      <c r="AT73" s="107"/>
      <c r="AU73" s="107"/>
      <c r="AV73" s="107"/>
      <c r="AW73" s="107"/>
      <c r="AX73" s="107">
        <v>20600</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s="118" customFormat="1" ht="15.75" x14ac:dyDescent="0.2">
      <c r="A74" s="114">
        <v>0</v>
      </c>
      <c r="B74" s="114"/>
      <c r="C74" s="128" t="s">
        <v>110</v>
      </c>
      <c r="D74" s="116"/>
      <c r="E74" s="116"/>
      <c r="F74" s="116"/>
      <c r="G74" s="116"/>
      <c r="H74" s="116"/>
      <c r="I74" s="117"/>
      <c r="J74" s="125" t="s">
        <v>94</v>
      </c>
      <c r="K74" s="125"/>
      <c r="L74" s="125"/>
      <c r="M74" s="125"/>
      <c r="N74" s="125"/>
      <c r="O74" s="128" t="s">
        <v>94</v>
      </c>
      <c r="P74" s="116"/>
      <c r="Q74" s="116"/>
      <c r="R74" s="116"/>
      <c r="S74" s="116"/>
      <c r="T74" s="116"/>
      <c r="U74" s="116"/>
      <c r="V74" s="116"/>
      <c r="W74" s="116"/>
      <c r="X74" s="117"/>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6"/>
      <c r="BS74" s="126"/>
      <c r="BT74" s="126"/>
      <c r="BU74" s="126"/>
      <c r="BV74" s="126"/>
      <c r="BW74" s="126"/>
      <c r="BX74" s="126"/>
      <c r="BY74" s="126"/>
      <c r="BZ74" s="127"/>
    </row>
    <row r="75" spans="1:79" ht="15.75" customHeight="1" x14ac:dyDescent="0.2">
      <c r="A75" s="91">
        <v>0</v>
      </c>
      <c r="B75" s="91"/>
      <c r="C75" s="129" t="s">
        <v>188</v>
      </c>
      <c r="D75" s="112"/>
      <c r="E75" s="112"/>
      <c r="F75" s="112"/>
      <c r="G75" s="112"/>
      <c r="H75" s="112"/>
      <c r="I75" s="113"/>
      <c r="J75" s="130" t="s">
        <v>112</v>
      </c>
      <c r="K75" s="130"/>
      <c r="L75" s="130"/>
      <c r="M75" s="130"/>
      <c r="N75" s="130"/>
      <c r="O75" s="129" t="s">
        <v>113</v>
      </c>
      <c r="P75" s="112"/>
      <c r="Q75" s="112"/>
      <c r="R75" s="112"/>
      <c r="S75" s="112"/>
      <c r="T75" s="112"/>
      <c r="U75" s="112"/>
      <c r="V75" s="112"/>
      <c r="W75" s="112"/>
      <c r="X75" s="113"/>
      <c r="Y75" s="107">
        <v>100</v>
      </c>
      <c r="Z75" s="107"/>
      <c r="AA75" s="107"/>
      <c r="AB75" s="107"/>
      <c r="AC75" s="107"/>
      <c r="AD75" s="107">
        <v>0</v>
      </c>
      <c r="AE75" s="107"/>
      <c r="AF75" s="107"/>
      <c r="AG75" s="107"/>
      <c r="AH75" s="107"/>
      <c r="AI75" s="107">
        <v>100</v>
      </c>
      <c r="AJ75" s="107"/>
      <c r="AK75" s="107"/>
      <c r="AL75" s="107"/>
      <c r="AM75" s="107"/>
      <c r="AN75" s="107">
        <v>100</v>
      </c>
      <c r="AO75" s="107"/>
      <c r="AP75" s="107"/>
      <c r="AQ75" s="107"/>
      <c r="AR75" s="107"/>
      <c r="AS75" s="107">
        <v>0</v>
      </c>
      <c r="AT75" s="107"/>
      <c r="AU75" s="107"/>
      <c r="AV75" s="107"/>
      <c r="AW75" s="107"/>
      <c r="AX75" s="107">
        <v>100</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1" t="s">
        <v>3</v>
      </c>
      <c r="B79" s="53"/>
      <c r="C79" s="51" t="s">
        <v>6</v>
      </c>
      <c r="D79" s="52"/>
      <c r="E79" s="52"/>
      <c r="F79" s="52"/>
      <c r="G79" s="52"/>
      <c r="H79" s="52"/>
      <c r="I79" s="53"/>
      <c r="J79" s="51" t="s">
        <v>5</v>
      </c>
      <c r="K79" s="52"/>
      <c r="L79" s="52"/>
      <c r="M79" s="52"/>
      <c r="N79" s="53"/>
      <c r="O79" s="42" t="s">
        <v>64</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x14ac:dyDescent="0.2">
      <c r="A80" s="90">
        <v>1</v>
      </c>
      <c r="B80" s="90"/>
      <c r="C80" s="90">
        <v>2</v>
      </c>
      <c r="D80" s="90"/>
      <c r="E80" s="90"/>
      <c r="F80" s="90"/>
      <c r="G80" s="90"/>
      <c r="H80" s="90"/>
      <c r="I80" s="90"/>
      <c r="J80" s="90">
        <v>3</v>
      </c>
      <c r="K80" s="90"/>
      <c r="L80" s="90"/>
      <c r="M80" s="90"/>
      <c r="N80" s="90"/>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x14ac:dyDescent="0.2">
      <c r="A81" s="50" t="s">
        <v>36</v>
      </c>
      <c r="B81" s="50"/>
      <c r="C81" s="87" t="s">
        <v>14</v>
      </c>
      <c r="D81" s="88"/>
      <c r="E81" s="88"/>
      <c r="F81" s="88"/>
      <c r="G81" s="88"/>
      <c r="H81" s="88"/>
      <c r="I81" s="89"/>
      <c r="J81" s="50" t="s">
        <v>15</v>
      </c>
      <c r="K81" s="50"/>
      <c r="L81" s="50"/>
      <c r="M81" s="50"/>
      <c r="N81" s="50"/>
      <c r="O81" s="82" t="s">
        <v>72</v>
      </c>
      <c r="P81" s="83"/>
      <c r="Q81" s="83"/>
      <c r="R81" s="83"/>
      <c r="S81" s="83"/>
      <c r="T81" s="83"/>
      <c r="U81" s="83"/>
      <c r="V81" s="83"/>
      <c r="W81" s="83"/>
      <c r="X81" s="83"/>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39"/>
      <c r="BS81" s="39"/>
      <c r="BT81" s="37"/>
      <c r="BU81" s="37"/>
      <c r="BV81" s="37"/>
      <c r="BW81" s="37"/>
      <c r="BX81" s="37"/>
      <c r="BY81" s="37"/>
      <c r="BZ81" s="37"/>
      <c r="CA81" s="38" t="s">
        <v>71</v>
      </c>
    </row>
    <row r="82" spans="1:79" s="137" customFormat="1" ht="15.75" x14ac:dyDescent="0.2">
      <c r="A82" s="77">
        <v>0</v>
      </c>
      <c r="B82" s="77"/>
      <c r="C82" s="77" t="s">
        <v>93</v>
      </c>
      <c r="D82" s="77"/>
      <c r="E82" s="77"/>
      <c r="F82" s="77"/>
      <c r="G82" s="77"/>
      <c r="H82" s="77"/>
      <c r="I82" s="77"/>
      <c r="J82" s="77"/>
      <c r="K82" s="77"/>
      <c r="L82" s="77"/>
      <c r="M82" s="77"/>
      <c r="N82" s="77"/>
      <c r="O82" s="131"/>
      <c r="P82" s="132"/>
      <c r="Q82" s="132"/>
      <c r="R82" s="132"/>
      <c r="S82" s="132"/>
      <c r="T82" s="132"/>
      <c r="U82" s="132"/>
      <c r="V82" s="132"/>
      <c r="W82" s="132"/>
      <c r="X82" s="132"/>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4"/>
      <c r="BR82" s="135"/>
      <c r="BS82" s="135"/>
      <c r="BT82" s="135"/>
      <c r="BU82" s="135"/>
      <c r="BV82" s="135"/>
      <c r="BW82" s="135"/>
      <c r="BX82" s="135"/>
      <c r="BY82" s="135"/>
      <c r="BZ82" s="136"/>
      <c r="CA82" s="137" t="s">
        <v>66</v>
      </c>
    </row>
    <row r="83" spans="1:79" s="137" customFormat="1" ht="15.75" x14ac:dyDescent="0.2">
      <c r="A83" s="77">
        <v>0</v>
      </c>
      <c r="B83" s="77"/>
      <c r="C83" s="77"/>
      <c r="D83" s="77"/>
      <c r="E83" s="77"/>
      <c r="F83" s="77"/>
      <c r="G83" s="77"/>
      <c r="H83" s="77"/>
      <c r="I83" s="77"/>
      <c r="J83" s="77"/>
      <c r="K83" s="77"/>
      <c r="L83" s="77"/>
      <c r="M83" s="77"/>
      <c r="N83" s="77"/>
      <c r="O83" s="131"/>
      <c r="P83" s="132"/>
      <c r="Q83" s="132"/>
      <c r="R83" s="132"/>
      <c r="S83" s="132"/>
      <c r="T83" s="132"/>
      <c r="U83" s="132"/>
      <c r="V83" s="132"/>
      <c r="W83" s="132"/>
      <c r="X83" s="132"/>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4"/>
      <c r="BR83" s="135"/>
      <c r="BS83" s="135"/>
      <c r="BT83" s="135"/>
      <c r="BU83" s="135"/>
      <c r="BV83" s="135"/>
      <c r="BW83" s="135"/>
      <c r="BX83" s="135"/>
      <c r="BY83" s="135"/>
      <c r="BZ83" s="136"/>
    </row>
    <row r="84" spans="1:79" s="137" customFormat="1" ht="15.75" x14ac:dyDescent="0.2">
      <c r="A84" s="77">
        <v>0</v>
      </c>
      <c r="B84" s="77"/>
      <c r="C84" s="77" t="s">
        <v>103</v>
      </c>
      <c r="D84" s="77"/>
      <c r="E84" s="77"/>
      <c r="F84" s="77"/>
      <c r="G84" s="77"/>
      <c r="H84" s="77"/>
      <c r="I84" s="77"/>
      <c r="J84" s="77"/>
      <c r="K84" s="77"/>
      <c r="L84" s="77"/>
      <c r="M84" s="77"/>
      <c r="N84" s="77"/>
      <c r="O84" s="131"/>
      <c r="P84" s="132"/>
      <c r="Q84" s="132"/>
      <c r="R84" s="132"/>
      <c r="S84" s="132"/>
      <c r="T84" s="132"/>
      <c r="U84" s="132"/>
      <c r="V84" s="132"/>
      <c r="W84" s="132"/>
      <c r="X84" s="132"/>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4"/>
      <c r="BR84" s="135"/>
      <c r="BS84" s="135"/>
      <c r="BT84" s="135"/>
      <c r="BU84" s="135"/>
      <c r="BV84" s="135"/>
      <c r="BW84" s="135"/>
      <c r="BX84" s="135"/>
      <c r="BY84" s="135"/>
      <c r="BZ84" s="136"/>
    </row>
    <row r="85" spans="1:79" s="137" customFormat="1" ht="15.75" x14ac:dyDescent="0.2">
      <c r="A85" s="77">
        <v>0</v>
      </c>
      <c r="B85" s="77"/>
      <c r="C85" s="77"/>
      <c r="D85" s="77"/>
      <c r="E85" s="77"/>
      <c r="F85" s="77"/>
      <c r="G85" s="77"/>
      <c r="H85" s="77"/>
      <c r="I85" s="77"/>
      <c r="J85" s="77"/>
      <c r="K85" s="77"/>
      <c r="L85" s="77"/>
      <c r="M85" s="77"/>
      <c r="N85" s="77"/>
      <c r="O85" s="131"/>
      <c r="P85" s="132"/>
      <c r="Q85" s="132"/>
      <c r="R85" s="132"/>
      <c r="S85" s="132"/>
      <c r="T85" s="132"/>
      <c r="U85" s="132"/>
      <c r="V85" s="132"/>
      <c r="W85" s="132"/>
      <c r="X85" s="132"/>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4"/>
      <c r="BR85" s="135"/>
      <c r="BS85" s="135"/>
      <c r="BT85" s="135"/>
      <c r="BU85" s="135"/>
      <c r="BV85" s="135"/>
      <c r="BW85" s="135"/>
      <c r="BX85" s="135"/>
      <c r="BY85" s="135"/>
      <c r="BZ85" s="136"/>
    </row>
    <row r="86" spans="1:79" s="137" customFormat="1" ht="15.75" x14ac:dyDescent="0.2">
      <c r="A86" s="77">
        <v>0</v>
      </c>
      <c r="B86" s="77"/>
      <c r="C86" s="77" t="s">
        <v>108</v>
      </c>
      <c r="D86" s="77"/>
      <c r="E86" s="77"/>
      <c r="F86" s="77"/>
      <c r="G86" s="77"/>
      <c r="H86" s="77"/>
      <c r="I86" s="77"/>
      <c r="J86" s="77"/>
      <c r="K86" s="77"/>
      <c r="L86" s="77"/>
      <c r="M86" s="77"/>
      <c r="N86" s="77"/>
      <c r="O86" s="131"/>
      <c r="P86" s="132"/>
      <c r="Q86" s="132"/>
      <c r="R86" s="132"/>
      <c r="S86" s="132"/>
      <c r="T86" s="132"/>
      <c r="U86" s="132"/>
      <c r="V86" s="132"/>
      <c r="W86" s="132"/>
      <c r="X86" s="132"/>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4"/>
      <c r="BR86" s="135"/>
      <c r="BS86" s="135"/>
      <c r="BT86" s="135"/>
      <c r="BU86" s="135"/>
      <c r="BV86" s="135"/>
      <c r="BW86" s="135"/>
      <c r="BX86" s="135"/>
      <c r="BY86" s="135"/>
      <c r="BZ86" s="136"/>
    </row>
    <row r="87" spans="1:79" s="137" customFormat="1" ht="15.75" x14ac:dyDescent="0.2">
      <c r="A87" s="77">
        <v>0</v>
      </c>
      <c r="B87" s="77"/>
      <c r="C87" s="77"/>
      <c r="D87" s="77"/>
      <c r="E87" s="77"/>
      <c r="F87" s="77"/>
      <c r="G87" s="77"/>
      <c r="H87" s="77"/>
      <c r="I87" s="77"/>
      <c r="J87" s="77"/>
      <c r="K87" s="77"/>
      <c r="L87" s="77"/>
      <c r="M87" s="77"/>
      <c r="N87" s="77"/>
      <c r="O87" s="131"/>
      <c r="P87" s="132"/>
      <c r="Q87" s="132"/>
      <c r="R87" s="132"/>
      <c r="S87" s="132"/>
      <c r="T87" s="132"/>
      <c r="U87" s="132"/>
      <c r="V87" s="132"/>
      <c r="W87" s="132"/>
      <c r="X87" s="132"/>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4"/>
      <c r="BR87" s="135"/>
      <c r="BS87" s="135"/>
      <c r="BT87" s="135"/>
      <c r="BU87" s="135"/>
      <c r="BV87" s="135"/>
      <c r="BW87" s="135"/>
      <c r="BX87" s="135"/>
      <c r="BY87" s="135"/>
      <c r="BZ87" s="136"/>
    </row>
    <row r="88" spans="1:79" s="137" customFormat="1" ht="15.75" x14ac:dyDescent="0.2">
      <c r="A88" s="77">
        <v>0</v>
      </c>
      <c r="B88" s="77"/>
      <c r="C88" s="77" t="s">
        <v>110</v>
      </c>
      <c r="D88" s="77"/>
      <c r="E88" s="77"/>
      <c r="F88" s="77"/>
      <c r="G88" s="77"/>
      <c r="H88" s="77"/>
      <c r="I88" s="77"/>
      <c r="J88" s="77"/>
      <c r="K88" s="77"/>
      <c r="L88" s="77"/>
      <c r="M88" s="77"/>
      <c r="N88" s="77"/>
      <c r="O88" s="131"/>
      <c r="P88" s="132"/>
      <c r="Q88" s="132"/>
      <c r="R88" s="132"/>
      <c r="S88" s="132"/>
      <c r="T88" s="132"/>
      <c r="U88" s="132"/>
      <c r="V88" s="132"/>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4"/>
      <c r="BR88" s="135"/>
      <c r="BS88" s="135"/>
      <c r="BT88" s="135"/>
      <c r="BU88" s="135"/>
      <c r="BV88" s="135"/>
      <c r="BW88" s="135"/>
      <c r="BX88" s="135"/>
      <c r="BY88" s="135"/>
      <c r="BZ88" s="136"/>
    </row>
    <row r="89" spans="1:79" s="137" customFormat="1" ht="15.75" x14ac:dyDescent="0.2">
      <c r="A89" s="77">
        <v>0</v>
      </c>
      <c r="B89" s="77"/>
      <c r="C89" s="77"/>
      <c r="D89" s="77"/>
      <c r="E89" s="77"/>
      <c r="F89" s="77"/>
      <c r="G89" s="77"/>
      <c r="H89" s="77"/>
      <c r="I89" s="77"/>
      <c r="J89" s="77"/>
      <c r="K89" s="77"/>
      <c r="L89" s="77"/>
      <c r="M89" s="77"/>
      <c r="N89" s="77"/>
      <c r="O89" s="131"/>
      <c r="P89" s="132"/>
      <c r="Q89" s="132"/>
      <c r="R89" s="132"/>
      <c r="S89" s="132"/>
      <c r="T89" s="132"/>
      <c r="U89" s="132"/>
      <c r="V89" s="132"/>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135"/>
      <c r="BS89" s="135"/>
      <c r="BT89" s="135"/>
      <c r="BU89" s="135"/>
      <c r="BV89" s="135"/>
      <c r="BW89" s="135"/>
      <c r="BX89" s="135"/>
      <c r="BY89" s="135"/>
      <c r="BZ89" s="136"/>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42" t="s">
        <v>216</v>
      </c>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42" t="s">
        <v>177</v>
      </c>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6" t="s">
        <v>119</v>
      </c>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81"/>
      <c r="X101" s="81"/>
      <c r="Y101" s="81"/>
      <c r="Z101" s="81"/>
      <c r="AA101" s="81"/>
      <c r="AB101" s="81"/>
      <c r="AC101" s="81"/>
      <c r="AD101" s="81"/>
      <c r="AE101" s="81"/>
      <c r="AF101" s="81"/>
      <c r="AG101" s="81"/>
      <c r="AH101" s="81"/>
      <c r="AI101" s="81"/>
      <c r="AJ101" s="81"/>
      <c r="AK101" s="81"/>
      <c r="AL101" s="81"/>
      <c r="AM101" s="81"/>
      <c r="AN101" s="3"/>
      <c r="AO101" s="3"/>
      <c r="AP101" s="147" t="s">
        <v>121</v>
      </c>
      <c r="AQ101" s="148"/>
      <c r="AR101" s="148"/>
      <c r="AS101" s="148"/>
      <c r="AT101" s="148"/>
      <c r="AU101" s="148"/>
      <c r="AV101" s="148"/>
      <c r="AW101" s="148"/>
      <c r="AX101" s="148"/>
      <c r="AY101" s="148"/>
      <c r="AZ101" s="148"/>
      <c r="BA101" s="148"/>
      <c r="BB101" s="148"/>
      <c r="BC101" s="148"/>
      <c r="BD101" s="148"/>
      <c r="BE101" s="148"/>
      <c r="BF101" s="148"/>
      <c r="BG101" s="148"/>
      <c r="BH101" s="148"/>
    </row>
    <row r="102" spans="1:64" x14ac:dyDescent="0.2">
      <c r="W102" s="86" t="s">
        <v>8</v>
      </c>
      <c r="X102" s="86"/>
      <c r="Y102" s="86"/>
      <c r="Z102" s="86"/>
      <c r="AA102" s="86"/>
      <c r="AB102" s="86"/>
      <c r="AC102" s="86"/>
      <c r="AD102" s="86"/>
      <c r="AE102" s="86"/>
      <c r="AF102" s="86"/>
      <c r="AG102" s="86"/>
      <c r="AH102" s="86"/>
      <c r="AI102" s="86"/>
      <c r="AJ102" s="86"/>
      <c r="AK102" s="86"/>
      <c r="AL102" s="86"/>
      <c r="AM102" s="86"/>
      <c r="AN102" s="4"/>
      <c r="AO102" s="4"/>
      <c r="AP102" s="86" t="s">
        <v>73</v>
      </c>
      <c r="AQ102" s="86"/>
      <c r="AR102" s="86"/>
      <c r="AS102" s="86"/>
      <c r="AT102" s="86"/>
      <c r="AU102" s="86"/>
      <c r="AV102" s="86"/>
      <c r="AW102" s="86"/>
      <c r="AX102" s="86"/>
      <c r="AY102" s="86"/>
      <c r="AZ102" s="86"/>
      <c r="BA102" s="86"/>
      <c r="BB102" s="86"/>
      <c r="BC102" s="86"/>
      <c r="BD102" s="86"/>
      <c r="BE102" s="86"/>
      <c r="BF102" s="86"/>
      <c r="BG102" s="86"/>
      <c r="BH102" s="86"/>
    </row>
    <row r="105" spans="1:64" ht="31.5" customHeight="1" x14ac:dyDescent="0.25">
      <c r="A105" s="146" t="s">
        <v>120</v>
      </c>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81"/>
      <c r="X105" s="81"/>
      <c r="Y105" s="81"/>
      <c r="Z105" s="81"/>
      <c r="AA105" s="81"/>
      <c r="AB105" s="81"/>
      <c r="AC105" s="81"/>
      <c r="AD105" s="81"/>
      <c r="AE105" s="81"/>
      <c r="AF105" s="81"/>
      <c r="AG105" s="81"/>
      <c r="AH105" s="81"/>
      <c r="AI105" s="81"/>
      <c r="AJ105" s="81"/>
      <c r="AK105" s="81"/>
      <c r="AL105" s="81"/>
      <c r="AM105" s="81"/>
      <c r="AN105" s="3"/>
      <c r="AO105" s="3"/>
      <c r="AP105" s="147" t="s">
        <v>122</v>
      </c>
      <c r="AQ105" s="148"/>
      <c r="AR105" s="148"/>
      <c r="AS105" s="148"/>
      <c r="AT105" s="148"/>
      <c r="AU105" s="148"/>
      <c r="AV105" s="148"/>
      <c r="AW105" s="148"/>
      <c r="AX105" s="148"/>
      <c r="AY105" s="148"/>
      <c r="AZ105" s="148"/>
      <c r="BA105" s="148"/>
      <c r="BB105" s="148"/>
      <c r="BC105" s="148"/>
      <c r="BD105" s="148"/>
      <c r="BE105" s="148"/>
      <c r="BF105" s="148"/>
      <c r="BG105" s="148"/>
      <c r="BH105" s="148"/>
    </row>
    <row r="106" spans="1:64" x14ac:dyDescent="0.2">
      <c r="W106" s="86" t="s">
        <v>8</v>
      </c>
      <c r="X106" s="86"/>
      <c r="Y106" s="86"/>
      <c r="Z106" s="86"/>
      <c r="AA106" s="86"/>
      <c r="AB106" s="86"/>
      <c r="AC106" s="86"/>
      <c r="AD106" s="86"/>
      <c r="AE106" s="86"/>
      <c r="AF106" s="86"/>
      <c r="AG106" s="86"/>
      <c r="AH106" s="86"/>
      <c r="AI106" s="86"/>
      <c r="AJ106" s="86"/>
      <c r="AK106" s="86"/>
      <c r="AL106" s="86"/>
      <c r="AM106" s="86"/>
      <c r="AN106" s="4"/>
      <c r="AO106" s="4"/>
      <c r="AP106" s="86" t="s">
        <v>73</v>
      </c>
      <c r="AQ106" s="86"/>
      <c r="AR106" s="86"/>
      <c r="AS106" s="86"/>
      <c r="AT106" s="86"/>
      <c r="AU106" s="86"/>
      <c r="AV106" s="86"/>
      <c r="AW106" s="86"/>
      <c r="AX106" s="86"/>
      <c r="AY106" s="86"/>
      <c r="AZ106" s="86"/>
      <c r="BA106" s="86"/>
      <c r="BB106" s="86"/>
      <c r="BC106" s="86"/>
      <c r="BD106" s="86"/>
      <c r="BE106" s="86"/>
      <c r="BF106" s="86"/>
      <c r="BG106" s="86"/>
      <c r="BH106" s="86"/>
    </row>
  </sheetData>
  <mergeCells count="371">
    <mergeCell ref="A89:B89"/>
    <mergeCell ref="C89:I89"/>
    <mergeCell ref="J89:N89"/>
    <mergeCell ref="O89:BQ89"/>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4:B84"/>
    <mergeCell ref="C84:I84"/>
    <mergeCell ref="J84:N84"/>
    <mergeCell ref="O84:BQ84"/>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7" priority="1" stopIfTrue="1" operator="equal">
      <formula>$C67</formula>
    </cfRule>
  </conditionalFormatting>
  <conditionalFormatting sqref="A78:B78 A93:B93 A59:B59 A68:B76 A82:B90">
    <cfRule type="cellIs" dxfId="6" priority="2" stopIfTrue="1" operator="equal">
      <formula>0</formula>
    </cfRule>
  </conditionalFormatting>
  <conditionalFormatting sqref="C76">
    <cfRule type="cellIs" dxfId="5" priority="16" stopIfTrue="1" operator="equal">
      <formula>$C68</formula>
    </cfRule>
  </conditionalFormatting>
  <conditionalFormatting sqref="C90">
    <cfRule type="cellIs" dxfId="4" priority="18"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85" zoomScaleNormal="100" workbookViewId="0">
      <selection activeCell="O92" sqref="O92:BQ92"/>
    </sheetView>
  </sheetViews>
  <sheetFormatPr defaultRowHeight="12.75" x14ac:dyDescent="0.2"/>
  <cols>
    <col min="1" max="1" width="3.28515625" style="1" customWidth="1"/>
    <col min="2" max="2" width="3.42578125" style="1" customWidth="1"/>
    <col min="3" max="68" width="2.85546875" style="1" customWidth="1"/>
    <col min="69" max="69" width="4.1406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4" t="s">
        <v>117</v>
      </c>
      <c r="C14" s="58"/>
      <c r="D14" s="58"/>
      <c r="E14" s="58"/>
      <c r="F14" s="58"/>
      <c r="G14" s="58"/>
      <c r="H14" s="58"/>
      <c r="I14" s="58"/>
      <c r="J14" s="58"/>
      <c r="K14" s="58"/>
      <c r="L14" s="58"/>
      <c r="M14" s="19"/>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20"/>
      <c r="AU14" s="144" t="s">
        <v>123</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4" t="s">
        <v>129</v>
      </c>
      <c r="C17" s="58"/>
      <c r="D17" s="58"/>
      <c r="E17" s="58"/>
      <c r="F17" s="58"/>
      <c r="G17" s="58"/>
      <c r="H17" s="58"/>
      <c r="I17" s="58"/>
      <c r="J17" s="58"/>
      <c r="K17" s="58"/>
      <c r="L17" s="58"/>
      <c r="M17" s="19"/>
      <c r="N17" s="145" t="s">
        <v>118</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20"/>
      <c r="AU17" s="144" t="s">
        <v>123</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4" t="s">
        <v>210</v>
      </c>
      <c r="C20" s="58"/>
      <c r="D20" s="58"/>
      <c r="E20" s="58"/>
      <c r="F20" s="58"/>
      <c r="G20" s="58"/>
      <c r="H20" s="58"/>
      <c r="I20" s="58"/>
      <c r="J20" s="58"/>
      <c r="K20" s="58"/>
      <c r="L20" s="58"/>
      <c r="M20"/>
      <c r="N20" s="144" t="s">
        <v>211</v>
      </c>
      <c r="O20" s="58"/>
      <c r="P20" s="58"/>
      <c r="Q20" s="58"/>
      <c r="R20" s="58"/>
      <c r="S20" s="58"/>
      <c r="T20" s="58"/>
      <c r="U20" s="58"/>
      <c r="V20" s="58"/>
      <c r="W20" s="58"/>
      <c r="X20" s="58"/>
      <c r="Y20" s="58"/>
      <c r="Z20" s="24"/>
      <c r="AA20" s="144" t="s">
        <v>212</v>
      </c>
      <c r="AB20" s="58"/>
      <c r="AC20" s="58"/>
      <c r="AD20" s="58"/>
      <c r="AE20" s="58"/>
      <c r="AF20" s="58"/>
      <c r="AG20" s="58"/>
      <c r="AH20" s="58"/>
      <c r="AI20" s="58"/>
      <c r="AJ20" s="24"/>
      <c r="AK20" s="149" t="s">
        <v>193</v>
      </c>
      <c r="AL20" s="141"/>
      <c r="AM20" s="141"/>
      <c r="AN20" s="141"/>
      <c r="AO20" s="141"/>
      <c r="AP20" s="141"/>
      <c r="AQ20" s="141"/>
      <c r="AR20" s="141"/>
      <c r="AS20" s="141"/>
      <c r="AT20" s="141"/>
      <c r="AU20" s="141"/>
      <c r="AV20" s="141"/>
      <c r="AW20" s="141"/>
      <c r="AX20" s="141"/>
      <c r="AY20" s="141"/>
      <c r="AZ20" s="141"/>
      <c r="BA20" s="141"/>
      <c r="BB20" s="141"/>
      <c r="BC20" s="141"/>
      <c r="BD20" s="24"/>
      <c r="BE20" s="144" t="s">
        <v>124</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1">
        <v>1</v>
      </c>
      <c r="B26" s="91"/>
      <c r="C26" s="91"/>
      <c r="D26" s="91"/>
      <c r="E26" s="91"/>
      <c r="F26" s="91"/>
      <c r="G26" s="109" t="s">
        <v>193</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66.75" customHeight="1" x14ac:dyDescent="0.2">
      <c r="A29" s="140" t="s">
        <v>213</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194</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25.5" customHeight="1" x14ac:dyDescent="0.2">
      <c r="A35" s="91">
        <v>2</v>
      </c>
      <c r="B35" s="91"/>
      <c r="C35" s="91"/>
      <c r="D35" s="91"/>
      <c r="E35" s="91"/>
      <c r="F35" s="91"/>
      <c r="G35" s="109" t="s">
        <v>195</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6" spans="1:79" ht="15" customHeight="1" x14ac:dyDescent="0.2">
      <c r="A36" s="91">
        <v>3</v>
      </c>
      <c r="B36" s="91"/>
      <c r="C36" s="91"/>
      <c r="D36" s="91"/>
      <c r="E36" s="91"/>
      <c r="F36" s="91"/>
      <c r="G36" s="109" t="s">
        <v>196</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8" spans="1:79" ht="15.75" customHeight="1" x14ac:dyDescent="0.2">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
      <c r="A39" s="41" t="s">
        <v>75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
      <c r="A40" s="95" t="s">
        <v>125</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row>
    <row r="41" spans="1:79" ht="48" customHeight="1" x14ac:dyDescent="0.2">
      <c r="A41" s="54" t="s">
        <v>3</v>
      </c>
      <c r="B41" s="54"/>
      <c r="C41" s="54" t="s">
        <v>67</v>
      </c>
      <c r="D41" s="54"/>
      <c r="E41" s="54"/>
      <c r="F41" s="54"/>
      <c r="G41" s="54"/>
      <c r="H41" s="54"/>
      <c r="I41" s="54"/>
      <c r="J41" s="54"/>
      <c r="K41" s="54"/>
      <c r="L41" s="54"/>
      <c r="M41" s="54"/>
      <c r="N41" s="54"/>
      <c r="O41" s="54"/>
      <c r="P41" s="54"/>
      <c r="Q41" s="54"/>
      <c r="R41" s="54"/>
      <c r="S41" s="54"/>
      <c r="T41" s="54"/>
      <c r="U41" s="54"/>
      <c r="V41" s="54"/>
      <c r="W41" s="54"/>
      <c r="X41" s="54"/>
      <c r="Y41" s="54"/>
      <c r="Z41" s="54"/>
      <c r="AA41" s="54" t="s">
        <v>25</v>
      </c>
      <c r="AB41" s="54"/>
      <c r="AC41" s="54"/>
      <c r="AD41" s="54"/>
      <c r="AE41" s="54"/>
      <c r="AF41" s="54"/>
      <c r="AG41" s="54"/>
      <c r="AH41" s="54"/>
      <c r="AI41" s="54"/>
      <c r="AJ41" s="54"/>
      <c r="AK41" s="54"/>
      <c r="AL41" s="54"/>
      <c r="AM41" s="54"/>
      <c r="AN41" s="54"/>
      <c r="AO41" s="54"/>
      <c r="AP41" s="54" t="s">
        <v>44</v>
      </c>
      <c r="AQ41" s="54"/>
      <c r="AR41" s="54"/>
      <c r="AS41" s="54"/>
      <c r="AT41" s="54"/>
      <c r="AU41" s="54"/>
      <c r="AV41" s="54"/>
      <c r="AW41" s="54"/>
      <c r="AX41" s="54"/>
      <c r="AY41" s="54"/>
      <c r="AZ41" s="54"/>
      <c r="BA41" s="54"/>
      <c r="BB41" s="54"/>
      <c r="BC41" s="54"/>
      <c r="BD41" s="54" t="s">
        <v>0</v>
      </c>
      <c r="BE41" s="54"/>
      <c r="BF41" s="54"/>
      <c r="BG41" s="54"/>
      <c r="BH41" s="54"/>
      <c r="BI41" s="54"/>
      <c r="BJ41" s="54"/>
      <c r="BK41" s="54"/>
      <c r="BL41" s="54"/>
      <c r="BM41" s="54"/>
      <c r="BN41" s="54"/>
      <c r="BO41" s="54"/>
      <c r="BP41" s="54"/>
      <c r="BQ41" s="54"/>
    </row>
    <row r="42" spans="1:79" ht="29.1" customHeight="1" x14ac:dyDescent="0.2">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t="s">
        <v>2</v>
      </c>
      <c r="AB42" s="54"/>
      <c r="AC42" s="54"/>
      <c r="AD42" s="54"/>
      <c r="AE42" s="54"/>
      <c r="AF42" s="54" t="s">
        <v>1</v>
      </c>
      <c r="AG42" s="54"/>
      <c r="AH42" s="54"/>
      <c r="AI42" s="54"/>
      <c r="AJ42" s="54"/>
      <c r="AK42" s="54" t="s">
        <v>26</v>
      </c>
      <c r="AL42" s="54"/>
      <c r="AM42" s="54"/>
      <c r="AN42" s="54"/>
      <c r="AO42" s="54"/>
      <c r="AP42" s="54" t="s">
        <v>2</v>
      </c>
      <c r="AQ42" s="54"/>
      <c r="AR42" s="54"/>
      <c r="AS42" s="54"/>
      <c r="AT42" s="54"/>
      <c r="AU42" s="54" t="s">
        <v>1</v>
      </c>
      <c r="AV42" s="54"/>
      <c r="AW42" s="54"/>
      <c r="AX42" s="54"/>
      <c r="AY42" s="54"/>
      <c r="AZ42" s="54" t="s">
        <v>26</v>
      </c>
      <c r="BA42" s="54"/>
      <c r="BB42" s="54"/>
      <c r="BC42" s="54"/>
      <c r="BD42" s="54" t="s">
        <v>2</v>
      </c>
      <c r="BE42" s="54"/>
      <c r="BF42" s="54"/>
      <c r="BG42" s="54"/>
      <c r="BH42" s="54"/>
      <c r="BI42" s="54" t="s">
        <v>1</v>
      </c>
      <c r="BJ42" s="54"/>
      <c r="BK42" s="54"/>
      <c r="BL42" s="54"/>
      <c r="BM42" s="54"/>
      <c r="BN42" s="54" t="s">
        <v>27</v>
      </c>
      <c r="BO42" s="54"/>
      <c r="BP42" s="54"/>
      <c r="BQ42" s="54"/>
    </row>
    <row r="43" spans="1:79" ht="15.95" customHeight="1" x14ac:dyDescent="0.2">
      <c r="A43" s="68">
        <v>1</v>
      </c>
      <c r="B43" s="68"/>
      <c r="C43" s="68">
        <v>2</v>
      </c>
      <c r="D43" s="68"/>
      <c r="E43" s="68"/>
      <c r="F43" s="68"/>
      <c r="G43" s="68"/>
      <c r="H43" s="68"/>
      <c r="I43" s="68"/>
      <c r="J43" s="68"/>
      <c r="K43" s="68"/>
      <c r="L43" s="68"/>
      <c r="M43" s="68"/>
      <c r="N43" s="68"/>
      <c r="O43" s="68"/>
      <c r="P43" s="68"/>
      <c r="Q43" s="68"/>
      <c r="R43" s="68"/>
      <c r="S43" s="68"/>
      <c r="T43" s="68"/>
      <c r="U43" s="68"/>
      <c r="V43" s="68"/>
      <c r="W43" s="68"/>
      <c r="X43" s="68"/>
      <c r="Y43" s="68"/>
      <c r="Z43" s="68"/>
      <c r="AA43" s="62">
        <v>3</v>
      </c>
      <c r="AB43" s="63"/>
      <c r="AC43" s="63"/>
      <c r="AD43" s="63"/>
      <c r="AE43" s="64"/>
      <c r="AF43" s="62">
        <v>4</v>
      </c>
      <c r="AG43" s="63"/>
      <c r="AH43" s="63"/>
      <c r="AI43" s="63"/>
      <c r="AJ43" s="64"/>
      <c r="AK43" s="62">
        <v>5</v>
      </c>
      <c r="AL43" s="63"/>
      <c r="AM43" s="63"/>
      <c r="AN43" s="63"/>
      <c r="AO43" s="64"/>
      <c r="AP43" s="62">
        <v>6</v>
      </c>
      <c r="AQ43" s="63"/>
      <c r="AR43" s="63"/>
      <c r="AS43" s="63"/>
      <c r="AT43" s="64"/>
      <c r="AU43" s="62">
        <v>7</v>
      </c>
      <c r="AV43" s="63"/>
      <c r="AW43" s="63"/>
      <c r="AX43" s="63"/>
      <c r="AY43" s="64"/>
      <c r="AZ43" s="62">
        <v>8</v>
      </c>
      <c r="BA43" s="63"/>
      <c r="BB43" s="63"/>
      <c r="BC43" s="64"/>
      <c r="BD43" s="62">
        <v>9</v>
      </c>
      <c r="BE43" s="63"/>
      <c r="BF43" s="63"/>
      <c r="BG43" s="63"/>
      <c r="BH43" s="64"/>
      <c r="BI43" s="68">
        <v>10</v>
      </c>
      <c r="BJ43" s="68"/>
      <c r="BK43" s="68"/>
      <c r="BL43" s="68"/>
      <c r="BM43" s="68"/>
      <c r="BN43" s="68">
        <v>11</v>
      </c>
      <c r="BO43" s="68"/>
      <c r="BP43" s="68"/>
      <c r="BQ43" s="68"/>
    </row>
    <row r="44" spans="1:79" ht="15.75" hidden="1" customHeight="1" x14ac:dyDescent="0.2">
      <c r="A44" s="91" t="s">
        <v>13</v>
      </c>
      <c r="B44" s="91"/>
      <c r="C44" s="75" t="s">
        <v>14</v>
      </c>
      <c r="D44" s="75"/>
      <c r="E44" s="75"/>
      <c r="F44" s="75"/>
      <c r="G44" s="75"/>
      <c r="H44" s="75"/>
      <c r="I44" s="75"/>
      <c r="J44" s="75"/>
      <c r="K44" s="75"/>
      <c r="L44" s="75"/>
      <c r="M44" s="75"/>
      <c r="N44" s="75"/>
      <c r="O44" s="75"/>
      <c r="P44" s="75"/>
      <c r="Q44" s="75"/>
      <c r="R44" s="75"/>
      <c r="S44" s="75"/>
      <c r="T44" s="75"/>
      <c r="U44" s="75"/>
      <c r="V44" s="75"/>
      <c r="W44" s="75"/>
      <c r="X44" s="75"/>
      <c r="Y44" s="75"/>
      <c r="Z44" s="76"/>
      <c r="AA44" s="40" t="s">
        <v>10</v>
      </c>
      <c r="AB44" s="40"/>
      <c r="AC44" s="40"/>
      <c r="AD44" s="40"/>
      <c r="AE44" s="40"/>
      <c r="AF44" s="40" t="s">
        <v>9</v>
      </c>
      <c r="AG44" s="40"/>
      <c r="AH44" s="40"/>
      <c r="AI44" s="40"/>
      <c r="AJ44" s="40"/>
      <c r="AK44" s="77" t="s">
        <v>16</v>
      </c>
      <c r="AL44" s="77"/>
      <c r="AM44" s="77"/>
      <c r="AN44" s="77"/>
      <c r="AO44" s="77"/>
      <c r="AP44" s="40" t="s">
        <v>11</v>
      </c>
      <c r="AQ44" s="40"/>
      <c r="AR44" s="40"/>
      <c r="AS44" s="40"/>
      <c r="AT44" s="40"/>
      <c r="AU44" s="40" t="s">
        <v>12</v>
      </c>
      <c r="AV44" s="40"/>
      <c r="AW44" s="40"/>
      <c r="AX44" s="40"/>
      <c r="AY44" s="40"/>
      <c r="AZ44" s="77" t="s">
        <v>16</v>
      </c>
      <c r="BA44" s="77"/>
      <c r="BB44" s="77"/>
      <c r="BC44" s="77"/>
      <c r="BD44" s="50" t="s">
        <v>31</v>
      </c>
      <c r="BE44" s="50"/>
      <c r="BF44" s="50"/>
      <c r="BG44" s="50"/>
      <c r="BH44" s="50"/>
      <c r="BI44" s="50" t="s">
        <v>31</v>
      </c>
      <c r="BJ44" s="50"/>
      <c r="BK44" s="50"/>
      <c r="BL44" s="50"/>
      <c r="BM44" s="50"/>
      <c r="BN44" s="103" t="s">
        <v>16</v>
      </c>
      <c r="BO44" s="103"/>
      <c r="BP44" s="103"/>
      <c r="BQ44" s="103"/>
      <c r="CA44" s="1" t="s">
        <v>19</v>
      </c>
    </row>
    <row r="45" spans="1:79" ht="25.5" customHeight="1" x14ac:dyDescent="0.2">
      <c r="A45" s="91">
        <v>1</v>
      </c>
      <c r="B45" s="91"/>
      <c r="C45" s="82" t="s">
        <v>197</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650000</v>
      </c>
      <c r="AB45" s="107"/>
      <c r="AC45" s="107"/>
      <c r="AD45" s="107"/>
      <c r="AE45" s="107"/>
      <c r="AF45" s="107">
        <v>3000000</v>
      </c>
      <c r="AG45" s="107"/>
      <c r="AH45" s="107"/>
      <c r="AI45" s="107"/>
      <c r="AJ45" s="107"/>
      <c r="AK45" s="107">
        <f>AA45+AF45</f>
        <v>3650000</v>
      </c>
      <c r="AL45" s="107"/>
      <c r="AM45" s="107"/>
      <c r="AN45" s="107"/>
      <c r="AO45" s="107"/>
      <c r="AP45" s="107">
        <v>337243.19</v>
      </c>
      <c r="AQ45" s="107"/>
      <c r="AR45" s="107"/>
      <c r="AS45" s="107"/>
      <c r="AT45" s="107"/>
      <c r="AU45" s="107">
        <v>1477300</v>
      </c>
      <c r="AV45" s="107"/>
      <c r="AW45" s="107"/>
      <c r="AX45" s="107"/>
      <c r="AY45" s="107"/>
      <c r="AZ45" s="107">
        <f>AP45+AU45</f>
        <v>1814543.19</v>
      </c>
      <c r="BA45" s="107"/>
      <c r="BB45" s="107"/>
      <c r="BC45" s="107"/>
      <c r="BD45" s="107">
        <f>AP45-AA45</f>
        <v>-312756.81</v>
      </c>
      <c r="BE45" s="107"/>
      <c r="BF45" s="107"/>
      <c r="BG45" s="107"/>
      <c r="BH45" s="107"/>
      <c r="BI45" s="107">
        <f>AU45-AF45</f>
        <v>-1522700</v>
      </c>
      <c r="BJ45" s="107"/>
      <c r="BK45" s="107"/>
      <c r="BL45" s="107"/>
      <c r="BM45" s="107"/>
      <c r="BN45" s="107">
        <f>BD45+BI45</f>
        <v>-1835456.81</v>
      </c>
      <c r="BO45" s="107"/>
      <c r="BP45" s="107"/>
      <c r="BQ45" s="107"/>
      <c r="CA45" s="1" t="s">
        <v>20</v>
      </c>
    </row>
    <row r="46" spans="1:79" s="118" customFormat="1" ht="15" customHeight="1" x14ac:dyDescent="0.2">
      <c r="A46" s="114"/>
      <c r="B46" s="114"/>
      <c r="C46" s="115" t="s">
        <v>90</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08">
        <v>650000</v>
      </c>
      <c r="AB46" s="108"/>
      <c r="AC46" s="108"/>
      <c r="AD46" s="108"/>
      <c r="AE46" s="108"/>
      <c r="AF46" s="108">
        <v>3000000</v>
      </c>
      <c r="AG46" s="108"/>
      <c r="AH46" s="108"/>
      <c r="AI46" s="108"/>
      <c r="AJ46" s="108"/>
      <c r="AK46" s="108">
        <f>AA46+AF46</f>
        <v>3650000</v>
      </c>
      <c r="AL46" s="108"/>
      <c r="AM46" s="108"/>
      <c r="AN46" s="108"/>
      <c r="AO46" s="108"/>
      <c r="AP46" s="108">
        <v>337243.19</v>
      </c>
      <c r="AQ46" s="108"/>
      <c r="AR46" s="108"/>
      <c r="AS46" s="108"/>
      <c r="AT46" s="108"/>
      <c r="AU46" s="108">
        <v>1477300</v>
      </c>
      <c r="AV46" s="108"/>
      <c r="AW46" s="108"/>
      <c r="AX46" s="108"/>
      <c r="AY46" s="108"/>
      <c r="AZ46" s="108">
        <f>AP46+AU46</f>
        <v>1814543.19</v>
      </c>
      <c r="BA46" s="108"/>
      <c r="BB46" s="108"/>
      <c r="BC46" s="108"/>
      <c r="BD46" s="108">
        <f>AP46-AA46</f>
        <v>-312756.81</v>
      </c>
      <c r="BE46" s="108"/>
      <c r="BF46" s="108"/>
      <c r="BG46" s="108"/>
      <c r="BH46" s="108"/>
      <c r="BI46" s="108">
        <f>AU46-AF46</f>
        <v>-1522700</v>
      </c>
      <c r="BJ46" s="108"/>
      <c r="BK46" s="108"/>
      <c r="BL46" s="108"/>
      <c r="BM46" s="108"/>
      <c r="BN46" s="108">
        <f>BD46+BI46</f>
        <v>-1835456.81</v>
      </c>
      <c r="BO46" s="108"/>
      <c r="BP46" s="108"/>
      <c r="BQ46" s="108"/>
    </row>
    <row r="48" spans="1:79" ht="29.25" customHeight="1" x14ac:dyDescent="0.2">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8" t="s">
        <v>3</v>
      </c>
      <c r="B50" s="68"/>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x14ac:dyDescent="0.2">
      <c r="A51" s="68">
        <v>1</v>
      </c>
      <c r="B51" s="68"/>
      <c r="C51" s="99">
        <v>2</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row>
    <row r="52" spans="1:79" hidden="1" x14ac:dyDescent="0.2">
      <c r="A52" s="93" t="s">
        <v>13</v>
      </c>
      <c r="B52" s="94"/>
      <c r="C52" s="96" t="s">
        <v>14</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CA52" s="1" t="s">
        <v>70</v>
      </c>
    </row>
    <row r="53" spans="1:79" x14ac:dyDescent="0.2">
      <c r="A53" s="152">
        <v>1</v>
      </c>
      <c r="B53" s="153"/>
      <c r="C53" s="121" t="s">
        <v>91</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5" t="s">
        <v>125</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row>
    <row r="56" spans="1:79" ht="28.5" customHeight="1" x14ac:dyDescent="0.2">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
      <c r="A57" s="100"/>
      <c r="B57" s="101"/>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
      <c r="A59" s="91" t="s">
        <v>13</v>
      </c>
      <c r="B59" s="91"/>
      <c r="C59" s="92" t="s">
        <v>14</v>
      </c>
      <c r="D59" s="92"/>
      <c r="E59" s="92"/>
      <c r="F59" s="92"/>
      <c r="G59" s="92"/>
      <c r="H59" s="92"/>
      <c r="I59" s="92"/>
      <c r="J59" s="92"/>
      <c r="K59" s="92"/>
      <c r="L59" s="92"/>
      <c r="M59" s="92"/>
      <c r="N59" s="92"/>
      <c r="O59" s="92"/>
      <c r="P59" s="92"/>
      <c r="Q59" s="92"/>
      <c r="R59" s="92"/>
      <c r="S59" s="40" t="s">
        <v>10</v>
      </c>
      <c r="T59" s="40"/>
      <c r="U59" s="40"/>
      <c r="V59" s="40"/>
      <c r="W59" s="40"/>
      <c r="X59" s="40" t="s">
        <v>9</v>
      </c>
      <c r="Y59" s="40"/>
      <c r="Z59" s="40"/>
      <c r="AA59" s="40"/>
      <c r="AB59" s="40"/>
      <c r="AC59" s="77" t="s">
        <v>16</v>
      </c>
      <c r="AD59" s="103"/>
      <c r="AE59" s="103"/>
      <c r="AF59" s="103"/>
      <c r="AG59" s="103"/>
      <c r="AH59" s="103"/>
      <c r="AI59" s="40" t="s">
        <v>11</v>
      </c>
      <c r="AJ59" s="40"/>
      <c r="AK59" s="40"/>
      <c r="AL59" s="40"/>
      <c r="AM59" s="40"/>
      <c r="AN59" s="40" t="s">
        <v>12</v>
      </c>
      <c r="AO59" s="40"/>
      <c r="AP59" s="40"/>
      <c r="AQ59" s="40"/>
      <c r="AR59" s="40"/>
      <c r="AS59" s="77" t="s">
        <v>16</v>
      </c>
      <c r="AT59" s="103"/>
      <c r="AU59" s="103"/>
      <c r="AV59" s="103"/>
      <c r="AW59" s="103"/>
      <c r="AX59" s="103"/>
      <c r="AY59" s="104" t="s">
        <v>17</v>
      </c>
      <c r="AZ59" s="105"/>
      <c r="BA59" s="105"/>
      <c r="BB59" s="105"/>
      <c r="BC59" s="106"/>
      <c r="BD59" s="104" t="s">
        <v>17</v>
      </c>
      <c r="BE59" s="105"/>
      <c r="BF59" s="105"/>
      <c r="BG59" s="105"/>
      <c r="BH59" s="106"/>
      <c r="BI59" s="103" t="s">
        <v>16</v>
      </c>
      <c r="BJ59" s="103"/>
      <c r="BK59" s="103"/>
      <c r="BL59" s="103"/>
      <c r="BM59" s="103"/>
      <c r="BN59" s="103"/>
      <c r="BO59" s="7"/>
      <c r="BP59" s="7"/>
      <c r="BQ59" s="7"/>
      <c r="CA59" s="1" t="s">
        <v>21</v>
      </c>
    </row>
    <row r="60" spans="1:79" ht="63.75" customHeight="1" x14ac:dyDescent="0.2">
      <c r="A60" s="91">
        <v>1</v>
      </c>
      <c r="B60" s="91"/>
      <c r="C60" s="121" t="s">
        <v>198</v>
      </c>
      <c r="D60" s="112"/>
      <c r="E60" s="112"/>
      <c r="F60" s="112"/>
      <c r="G60" s="112"/>
      <c r="H60" s="112"/>
      <c r="I60" s="112"/>
      <c r="J60" s="112"/>
      <c r="K60" s="112"/>
      <c r="L60" s="112"/>
      <c r="M60" s="112"/>
      <c r="N60" s="112"/>
      <c r="O60" s="112"/>
      <c r="P60" s="112"/>
      <c r="Q60" s="112"/>
      <c r="R60" s="113"/>
      <c r="S60" s="107">
        <v>650000</v>
      </c>
      <c r="T60" s="107"/>
      <c r="U60" s="107"/>
      <c r="V60" s="107"/>
      <c r="W60" s="107"/>
      <c r="X60" s="107">
        <v>3000000</v>
      </c>
      <c r="Y60" s="107"/>
      <c r="Z60" s="107"/>
      <c r="AA60" s="107"/>
      <c r="AB60" s="107"/>
      <c r="AC60" s="107">
        <f>S60+X60</f>
        <v>3650000</v>
      </c>
      <c r="AD60" s="107"/>
      <c r="AE60" s="107"/>
      <c r="AF60" s="107"/>
      <c r="AG60" s="107"/>
      <c r="AH60" s="107"/>
      <c r="AI60" s="107">
        <v>337243.19</v>
      </c>
      <c r="AJ60" s="107"/>
      <c r="AK60" s="107"/>
      <c r="AL60" s="107"/>
      <c r="AM60" s="107"/>
      <c r="AN60" s="107">
        <v>1477300</v>
      </c>
      <c r="AO60" s="107"/>
      <c r="AP60" s="107"/>
      <c r="AQ60" s="107"/>
      <c r="AR60" s="107"/>
      <c r="AS60" s="107">
        <f>AI60+AN60</f>
        <v>1814543.19</v>
      </c>
      <c r="AT60" s="107"/>
      <c r="AU60" s="107"/>
      <c r="AV60" s="107"/>
      <c r="AW60" s="107"/>
      <c r="AX60" s="107"/>
      <c r="AY60" s="107">
        <f>AI60-S60</f>
        <v>-312756.81</v>
      </c>
      <c r="AZ60" s="107"/>
      <c r="BA60" s="107"/>
      <c r="BB60" s="107"/>
      <c r="BC60" s="107"/>
      <c r="BD60" s="150">
        <f>AN60-X60</f>
        <v>-1522700</v>
      </c>
      <c r="BE60" s="150"/>
      <c r="BF60" s="150"/>
      <c r="BG60" s="150"/>
      <c r="BH60" s="150"/>
      <c r="BI60" s="150">
        <f>AY60+BD60</f>
        <v>-1835456.81</v>
      </c>
      <c r="BJ60" s="150"/>
      <c r="BK60" s="150"/>
      <c r="BL60" s="150"/>
      <c r="BM60" s="150"/>
      <c r="BN60" s="150"/>
      <c r="BO60" s="8"/>
      <c r="BP60" s="8"/>
      <c r="BQ60" s="8"/>
      <c r="CA60" s="1" t="s">
        <v>22</v>
      </c>
    </row>
    <row r="61" spans="1:79" s="118" customFormat="1" ht="15" customHeight="1" x14ac:dyDescent="0.2">
      <c r="A61" s="114"/>
      <c r="B61" s="114"/>
      <c r="C61" s="151" t="s">
        <v>92</v>
      </c>
      <c r="D61" s="116"/>
      <c r="E61" s="116"/>
      <c r="F61" s="116"/>
      <c r="G61" s="116"/>
      <c r="H61" s="116"/>
      <c r="I61" s="116"/>
      <c r="J61" s="116"/>
      <c r="K61" s="116"/>
      <c r="L61" s="116"/>
      <c r="M61" s="116"/>
      <c r="N61" s="116"/>
      <c r="O61" s="116"/>
      <c r="P61" s="116"/>
      <c r="Q61" s="116"/>
      <c r="R61" s="117"/>
      <c r="S61" s="108">
        <v>650000</v>
      </c>
      <c r="T61" s="108"/>
      <c r="U61" s="108"/>
      <c r="V61" s="108"/>
      <c r="W61" s="108"/>
      <c r="X61" s="108">
        <v>3000000</v>
      </c>
      <c r="Y61" s="108"/>
      <c r="Z61" s="108"/>
      <c r="AA61" s="108"/>
      <c r="AB61" s="108"/>
      <c r="AC61" s="108">
        <f>S61+X61</f>
        <v>3650000</v>
      </c>
      <c r="AD61" s="108"/>
      <c r="AE61" s="108"/>
      <c r="AF61" s="108"/>
      <c r="AG61" s="108"/>
      <c r="AH61" s="108"/>
      <c r="AI61" s="108">
        <v>337243.19</v>
      </c>
      <c r="AJ61" s="108"/>
      <c r="AK61" s="108"/>
      <c r="AL61" s="108"/>
      <c r="AM61" s="108"/>
      <c r="AN61" s="108">
        <v>1477300</v>
      </c>
      <c r="AO61" s="108"/>
      <c r="AP61" s="108"/>
      <c r="AQ61" s="108"/>
      <c r="AR61" s="108"/>
      <c r="AS61" s="108">
        <f>AI61+AN61</f>
        <v>1814543.19</v>
      </c>
      <c r="AT61" s="108"/>
      <c r="AU61" s="108"/>
      <c r="AV61" s="108"/>
      <c r="AW61" s="108"/>
      <c r="AX61" s="108"/>
      <c r="AY61" s="108">
        <f>AI61-S61</f>
        <v>-312756.81</v>
      </c>
      <c r="AZ61" s="108"/>
      <c r="BA61" s="108"/>
      <c r="BB61" s="108"/>
      <c r="BC61" s="108"/>
      <c r="BD61" s="123">
        <f>AN61-X61</f>
        <v>-1522700</v>
      </c>
      <c r="BE61" s="123"/>
      <c r="BF61" s="123"/>
      <c r="BG61" s="123"/>
      <c r="BH61" s="123"/>
      <c r="BI61" s="123">
        <f>AY61+BD61</f>
        <v>-1835456.81</v>
      </c>
      <c r="BJ61" s="123"/>
      <c r="BK61" s="123"/>
      <c r="BL61" s="123"/>
      <c r="BM61" s="123"/>
      <c r="BN61" s="123"/>
      <c r="BO61" s="124"/>
      <c r="BP61" s="124"/>
      <c r="BQ61" s="124"/>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4" t="s">
        <v>0</v>
      </c>
      <c r="BD66" s="74"/>
      <c r="BE66" s="74"/>
      <c r="BF66" s="74"/>
      <c r="BG66" s="74"/>
      <c r="BH66" s="74"/>
      <c r="BI66" s="74"/>
      <c r="BJ66" s="74"/>
      <c r="BK66" s="74"/>
      <c r="BL66" s="74"/>
      <c r="BM66" s="74"/>
      <c r="BN66" s="74"/>
      <c r="BO66" s="74"/>
      <c r="BP66" s="74"/>
      <c r="BQ66" s="74"/>
      <c r="BR66" s="10"/>
      <c r="BS66" s="10"/>
      <c r="BT66" s="10"/>
      <c r="BU66" s="10"/>
      <c r="BV66" s="10"/>
      <c r="BW66" s="10"/>
      <c r="BX66" s="10"/>
      <c r="BY66" s="10"/>
      <c r="BZ66" s="9"/>
    </row>
    <row r="67" spans="1:79" ht="32.25" customHeight="1" x14ac:dyDescent="0.2">
      <c r="A67" s="100"/>
      <c r="B67" s="101"/>
      <c r="C67" s="100"/>
      <c r="D67" s="102"/>
      <c r="E67" s="102"/>
      <c r="F67" s="102"/>
      <c r="G67" s="102"/>
      <c r="H67" s="102"/>
      <c r="I67" s="101"/>
      <c r="J67" s="100"/>
      <c r="K67" s="102"/>
      <c r="L67" s="102"/>
      <c r="M67" s="102"/>
      <c r="N67" s="101"/>
      <c r="O67" s="100"/>
      <c r="P67" s="102"/>
      <c r="Q67" s="102"/>
      <c r="R67" s="102"/>
      <c r="S67" s="102"/>
      <c r="T67" s="102"/>
      <c r="U67" s="102"/>
      <c r="V67" s="102"/>
      <c r="W67" s="102"/>
      <c r="X67" s="101"/>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1" t="s">
        <v>36</v>
      </c>
      <c r="B69" s="91"/>
      <c r="C69" s="65" t="s">
        <v>14</v>
      </c>
      <c r="D69" s="66"/>
      <c r="E69" s="66"/>
      <c r="F69" s="66"/>
      <c r="G69" s="66"/>
      <c r="H69" s="66"/>
      <c r="I69" s="67"/>
      <c r="J69" s="91" t="s">
        <v>15</v>
      </c>
      <c r="K69" s="91"/>
      <c r="L69" s="91"/>
      <c r="M69" s="91"/>
      <c r="N69" s="91"/>
      <c r="O69" s="92" t="s">
        <v>37</v>
      </c>
      <c r="P69" s="92"/>
      <c r="Q69" s="92"/>
      <c r="R69" s="92"/>
      <c r="S69" s="92"/>
      <c r="T69" s="92"/>
      <c r="U69" s="92"/>
      <c r="V69" s="92"/>
      <c r="W69" s="92"/>
      <c r="X69" s="65"/>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0" t="s">
        <v>16</v>
      </c>
      <c r="BN69" s="80"/>
      <c r="BO69" s="80"/>
      <c r="BP69" s="80"/>
      <c r="BQ69" s="80"/>
      <c r="BR69" s="12"/>
      <c r="BS69" s="12"/>
      <c r="BT69" s="9"/>
      <c r="BU69" s="9"/>
      <c r="BV69" s="9"/>
      <c r="BW69" s="9"/>
      <c r="BX69" s="9"/>
      <c r="BY69" s="9"/>
      <c r="BZ69" s="9"/>
      <c r="CA69" s="1" t="s">
        <v>23</v>
      </c>
    </row>
    <row r="70" spans="1:79" s="118" customFormat="1" ht="15.75" x14ac:dyDescent="0.2">
      <c r="A70" s="114">
        <v>0</v>
      </c>
      <c r="B70" s="114"/>
      <c r="C70" s="125" t="s">
        <v>93</v>
      </c>
      <c r="D70" s="125"/>
      <c r="E70" s="125"/>
      <c r="F70" s="125"/>
      <c r="G70" s="125"/>
      <c r="H70" s="125"/>
      <c r="I70" s="125"/>
      <c r="J70" s="125" t="s">
        <v>94</v>
      </c>
      <c r="K70" s="125"/>
      <c r="L70" s="125"/>
      <c r="M70" s="125"/>
      <c r="N70" s="125"/>
      <c r="O70" s="125" t="s">
        <v>94</v>
      </c>
      <c r="P70" s="125"/>
      <c r="Q70" s="125"/>
      <c r="R70" s="125"/>
      <c r="S70" s="125"/>
      <c r="T70" s="125"/>
      <c r="U70" s="125"/>
      <c r="V70" s="125"/>
      <c r="W70" s="125"/>
      <c r="X70" s="125"/>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6"/>
      <c r="BS70" s="126"/>
      <c r="BT70" s="126"/>
      <c r="BU70" s="126"/>
      <c r="BV70" s="126"/>
      <c r="BW70" s="126"/>
      <c r="BX70" s="126"/>
      <c r="BY70" s="126"/>
      <c r="BZ70" s="127"/>
      <c r="CA70" s="118" t="s">
        <v>24</v>
      </c>
    </row>
    <row r="71" spans="1:79" ht="38.25" customHeight="1" x14ac:dyDescent="0.2">
      <c r="A71" s="91">
        <v>1</v>
      </c>
      <c r="B71" s="91"/>
      <c r="C71" s="129" t="s">
        <v>199</v>
      </c>
      <c r="D71" s="112"/>
      <c r="E71" s="112"/>
      <c r="F71" s="112"/>
      <c r="G71" s="112"/>
      <c r="H71" s="112"/>
      <c r="I71" s="113"/>
      <c r="J71" s="130" t="s">
        <v>101</v>
      </c>
      <c r="K71" s="130"/>
      <c r="L71" s="130"/>
      <c r="M71" s="130"/>
      <c r="N71" s="130"/>
      <c r="O71" s="130" t="s">
        <v>102</v>
      </c>
      <c r="P71" s="130"/>
      <c r="Q71" s="130"/>
      <c r="R71" s="130"/>
      <c r="S71" s="130"/>
      <c r="T71" s="130"/>
      <c r="U71" s="130"/>
      <c r="V71" s="130"/>
      <c r="W71" s="130"/>
      <c r="X71" s="130"/>
      <c r="Y71" s="107">
        <v>650000</v>
      </c>
      <c r="Z71" s="107"/>
      <c r="AA71" s="107"/>
      <c r="AB71" s="107"/>
      <c r="AC71" s="107"/>
      <c r="AD71" s="107">
        <v>3000000</v>
      </c>
      <c r="AE71" s="107"/>
      <c r="AF71" s="107"/>
      <c r="AG71" s="107"/>
      <c r="AH71" s="107"/>
      <c r="AI71" s="107">
        <v>3650000</v>
      </c>
      <c r="AJ71" s="107"/>
      <c r="AK71" s="107"/>
      <c r="AL71" s="107"/>
      <c r="AM71" s="107"/>
      <c r="AN71" s="107">
        <v>337243.19</v>
      </c>
      <c r="AO71" s="107"/>
      <c r="AP71" s="107"/>
      <c r="AQ71" s="107"/>
      <c r="AR71" s="107"/>
      <c r="AS71" s="107">
        <v>1477300</v>
      </c>
      <c r="AT71" s="107"/>
      <c r="AU71" s="107"/>
      <c r="AV71" s="107"/>
      <c r="AW71" s="107"/>
      <c r="AX71" s="107">
        <v>1814543.19</v>
      </c>
      <c r="AY71" s="107"/>
      <c r="AZ71" s="107"/>
      <c r="BA71" s="107"/>
      <c r="BB71" s="107"/>
      <c r="BC71" s="107">
        <f>AN71-Y71</f>
        <v>-312756.81</v>
      </c>
      <c r="BD71" s="107"/>
      <c r="BE71" s="107"/>
      <c r="BF71" s="107"/>
      <c r="BG71" s="107"/>
      <c r="BH71" s="107">
        <f>AS71-AD71</f>
        <v>-1522700</v>
      </c>
      <c r="BI71" s="107"/>
      <c r="BJ71" s="107"/>
      <c r="BK71" s="107"/>
      <c r="BL71" s="107"/>
      <c r="BM71" s="107">
        <v>-1835456.81</v>
      </c>
      <c r="BN71" s="107"/>
      <c r="BO71" s="107"/>
      <c r="BP71" s="107"/>
      <c r="BQ71" s="107"/>
      <c r="BR71" s="11"/>
      <c r="BS71" s="11"/>
      <c r="BT71" s="11"/>
      <c r="BU71" s="11"/>
      <c r="BV71" s="11"/>
      <c r="BW71" s="11"/>
      <c r="BX71" s="11"/>
      <c r="BY71" s="11"/>
      <c r="BZ71" s="9"/>
    </row>
    <row r="72" spans="1:79" s="118" customFormat="1" ht="15.75" x14ac:dyDescent="0.2">
      <c r="A72" s="114">
        <v>0</v>
      </c>
      <c r="B72" s="114"/>
      <c r="C72" s="128" t="s">
        <v>103</v>
      </c>
      <c r="D72" s="116"/>
      <c r="E72" s="116"/>
      <c r="F72" s="116"/>
      <c r="G72" s="116"/>
      <c r="H72" s="116"/>
      <c r="I72" s="117"/>
      <c r="J72" s="125" t="s">
        <v>94</v>
      </c>
      <c r="K72" s="125"/>
      <c r="L72" s="125"/>
      <c r="M72" s="125"/>
      <c r="N72" s="125"/>
      <c r="O72" s="125" t="s">
        <v>94</v>
      </c>
      <c r="P72" s="125"/>
      <c r="Q72" s="125"/>
      <c r="R72" s="125"/>
      <c r="S72" s="125"/>
      <c r="T72" s="125"/>
      <c r="U72" s="125"/>
      <c r="V72" s="125"/>
      <c r="W72" s="125"/>
      <c r="X72" s="125"/>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6"/>
      <c r="BS72" s="126"/>
      <c r="BT72" s="126"/>
      <c r="BU72" s="126"/>
      <c r="BV72" s="126"/>
      <c r="BW72" s="126"/>
      <c r="BX72" s="126"/>
      <c r="BY72" s="126"/>
      <c r="BZ72" s="127"/>
    </row>
    <row r="73" spans="1:79" ht="51" customHeight="1" x14ac:dyDescent="0.2">
      <c r="A73" s="91">
        <v>1</v>
      </c>
      <c r="B73" s="91"/>
      <c r="C73" s="129" t="s">
        <v>200</v>
      </c>
      <c r="D73" s="112"/>
      <c r="E73" s="112"/>
      <c r="F73" s="112"/>
      <c r="G73" s="112"/>
      <c r="H73" s="112"/>
      <c r="I73" s="113"/>
      <c r="J73" s="130" t="s">
        <v>96</v>
      </c>
      <c r="K73" s="130"/>
      <c r="L73" s="130"/>
      <c r="M73" s="130"/>
      <c r="N73" s="130"/>
      <c r="O73" s="129" t="s">
        <v>201</v>
      </c>
      <c r="P73" s="112"/>
      <c r="Q73" s="112"/>
      <c r="R73" s="112"/>
      <c r="S73" s="112"/>
      <c r="T73" s="112"/>
      <c r="U73" s="112"/>
      <c r="V73" s="112"/>
      <c r="W73" s="112"/>
      <c r="X73" s="113"/>
      <c r="Y73" s="107">
        <v>4</v>
      </c>
      <c r="Z73" s="107"/>
      <c r="AA73" s="107"/>
      <c r="AB73" s="107"/>
      <c r="AC73" s="107"/>
      <c r="AD73" s="107">
        <v>4</v>
      </c>
      <c r="AE73" s="107"/>
      <c r="AF73" s="107"/>
      <c r="AG73" s="107"/>
      <c r="AH73" s="107"/>
      <c r="AI73" s="107">
        <v>8</v>
      </c>
      <c r="AJ73" s="107"/>
      <c r="AK73" s="107"/>
      <c r="AL73" s="107"/>
      <c r="AM73" s="107"/>
      <c r="AN73" s="107">
        <v>4</v>
      </c>
      <c r="AO73" s="107"/>
      <c r="AP73" s="107"/>
      <c r="AQ73" s="107"/>
      <c r="AR73" s="107"/>
      <c r="AS73" s="107">
        <v>4</v>
      </c>
      <c r="AT73" s="107"/>
      <c r="AU73" s="107"/>
      <c r="AV73" s="107"/>
      <c r="AW73" s="107"/>
      <c r="AX73" s="107">
        <v>8</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1"/>
      <c r="BS73" s="11"/>
      <c r="BT73" s="11"/>
      <c r="BU73" s="11"/>
      <c r="BV73" s="11"/>
      <c r="BW73" s="11"/>
      <c r="BX73" s="11"/>
      <c r="BY73" s="11"/>
      <c r="BZ73" s="9"/>
    </row>
    <row r="74" spans="1:79" ht="38.25" customHeight="1" x14ac:dyDescent="0.2">
      <c r="A74" s="91">
        <v>2</v>
      </c>
      <c r="B74" s="91"/>
      <c r="C74" s="129" t="s">
        <v>202</v>
      </c>
      <c r="D74" s="112"/>
      <c r="E74" s="112"/>
      <c r="F74" s="112"/>
      <c r="G74" s="112"/>
      <c r="H74" s="112"/>
      <c r="I74" s="113"/>
      <c r="J74" s="130" t="s">
        <v>96</v>
      </c>
      <c r="K74" s="130"/>
      <c r="L74" s="130"/>
      <c r="M74" s="130"/>
      <c r="N74" s="130"/>
      <c r="O74" s="129" t="s">
        <v>201</v>
      </c>
      <c r="P74" s="112"/>
      <c r="Q74" s="112"/>
      <c r="R74" s="112"/>
      <c r="S74" s="112"/>
      <c r="T74" s="112"/>
      <c r="U74" s="112"/>
      <c r="V74" s="112"/>
      <c r="W74" s="112"/>
      <c r="X74" s="113"/>
      <c r="Y74" s="107">
        <v>8</v>
      </c>
      <c r="Z74" s="107"/>
      <c r="AA74" s="107"/>
      <c r="AB74" s="107"/>
      <c r="AC74" s="107"/>
      <c r="AD74" s="107"/>
      <c r="AE74" s="107"/>
      <c r="AF74" s="107"/>
      <c r="AG74" s="107"/>
      <c r="AH74" s="107"/>
      <c r="AI74" s="107">
        <v>8</v>
      </c>
      <c r="AJ74" s="107"/>
      <c r="AK74" s="107"/>
      <c r="AL74" s="107"/>
      <c r="AM74" s="107"/>
      <c r="AN74" s="107">
        <v>321</v>
      </c>
      <c r="AO74" s="107"/>
      <c r="AP74" s="107"/>
      <c r="AQ74" s="107"/>
      <c r="AR74" s="107"/>
      <c r="AS74" s="107">
        <v>0</v>
      </c>
      <c r="AT74" s="107"/>
      <c r="AU74" s="107"/>
      <c r="AV74" s="107"/>
      <c r="AW74" s="107"/>
      <c r="AX74" s="107">
        <v>321</v>
      </c>
      <c r="AY74" s="107"/>
      <c r="AZ74" s="107"/>
      <c r="BA74" s="107"/>
      <c r="BB74" s="107"/>
      <c r="BC74" s="107">
        <f>AN74-Y74</f>
        <v>313</v>
      </c>
      <c r="BD74" s="107"/>
      <c r="BE74" s="107"/>
      <c r="BF74" s="107"/>
      <c r="BG74" s="107"/>
      <c r="BH74" s="107">
        <f>AS74-AD74</f>
        <v>0</v>
      </c>
      <c r="BI74" s="107"/>
      <c r="BJ74" s="107"/>
      <c r="BK74" s="107"/>
      <c r="BL74" s="107"/>
      <c r="BM74" s="107">
        <v>313</v>
      </c>
      <c r="BN74" s="107"/>
      <c r="BO74" s="107"/>
      <c r="BP74" s="107"/>
      <c r="BQ74" s="107"/>
      <c r="BR74" s="11"/>
      <c r="BS74" s="11"/>
      <c r="BT74" s="11"/>
      <c r="BU74" s="11"/>
      <c r="BV74" s="11"/>
      <c r="BW74" s="11"/>
      <c r="BX74" s="11"/>
      <c r="BY74" s="11"/>
      <c r="BZ74" s="9"/>
    </row>
    <row r="75" spans="1:79" ht="38.25" customHeight="1" x14ac:dyDescent="0.2">
      <c r="A75" s="91">
        <v>2</v>
      </c>
      <c r="B75" s="91"/>
      <c r="C75" s="129" t="s">
        <v>203</v>
      </c>
      <c r="D75" s="112"/>
      <c r="E75" s="112"/>
      <c r="F75" s="112"/>
      <c r="G75" s="112"/>
      <c r="H75" s="112"/>
      <c r="I75" s="113"/>
      <c r="J75" s="130" t="s">
        <v>96</v>
      </c>
      <c r="K75" s="130"/>
      <c r="L75" s="130"/>
      <c r="M75" s="130"/>
      <c r="N75" s="130"/>
      <c r="O75" s="129" t="s">
        <v>201</v>
      </c>
      <c r="P75" s="112"/>
      <c r="Q75" s="112"/>
      <c r="R75" s="112"/>
      <c r="S75" s="112"/>
      <c r="T75" s="112"/>
      <c r="U75" s="112"/>
      <c r="V75" s="112"/>
      <c r="W75" s="112"/>
      <c r="X75" s="113"/>
      <c r="Y75" s="107">
        <v>0</v>
      </c>
      <c r="Z75" s="107"/>
      <c r="AA75" s="107"/>
      <c r="AB75" s="107"/>
      <c r="AC75" s="107"/>
      <c r="AD75" s="107">
        <v>9</v>
      </c>
      <c r="AE75" s="107"/>
      <c r="AF75" s="107"/>
      <c r="AG75" s="107"/>
      <c r="AH75" s="107"/>
      <c r="AI75" s="107">
        <v>9</v>
      </c>
      <c r="AJ75" s="107"/>
      <c r="AK75" s="107"/>
      <c r="AL75" s="107"/>
      <c r="AM75" s="107"/>
      <c r="AN75" s="107">
        <v>0</v>
      </c>
      <c r="AO75" s="107"/>
      <c r="AP75" s="107"/>
      <c r="AQ75" s="107"/>
      <c r="AR75" s="107"/>
      <c r="AS75" s="107">
        <v>14</v>
      </c>
      <c r="AT75" s="107"/>
      <c r="AU75" s="107"/>
      <c r="AV75" s="107"/>
      <c r="AW75" s="107"/>
      <c r="AX75" s="107">
        <v>14</v>
      </c>
      <c r="AY75" s="107"/>
      <c r="AZ75" s="107"/>
      <c r="BA75" s="107"/>
      <c r="BB75" s="107"/>
      <c r="BC75" s="107">
        <f>AN75-Y75</f>
        <v>0</v>
      </c>
      <c r="BD75" s="107"/>
      <c r="BE75" s="107"/>
      <c r="BF75" s="107"/>
      <c r="BG75" s="107"/>
      <c r="BH75" s="107">
        <f>AS75-AD75</f>
        <v>5</v>
      </c>
      <c r="BI75" s="107"/>
      <c r="BJ75" s="107"/>
      <c r="BK75" s="107"/>
      <c r="BL75" s="107"/>
      <c r="BM75" s="107">
        <v>5</v>
      </c>
      <c r="BN75" s="107"/>
      <c r="BO75" s="107"/>
      <c r="BP75" s="107"/>
      <c r="BQ75" s="107"/>
      <c r="BR75" s="11"/>
      <c r="BS75" s="11"/>
      <c r="BT75" s="11"/>
      <c r="BU75" s="11"/>
      <c r="BV75" s="11"/>
      <c r="BW75" s="11"/>
      <c r="BX75" s="11"/>
      <c r="BY75" s="11"/>
      <c r="BZ75" s="9"/>
    </row>
    <row r="76" spans="1:79" ht="51" customHeight="1" x14ac:dyDescent="0.2">
      <c r="A76" s="91">
        <v>3</v>
      </c>
      <c r="B76" s="91"/>
      <c r="C76" s="129" t="s">
        <v>204</v>
      </c>
      <c r="D76" s="112"/>
      <c r="E76" s="112"/>
      <c r="F76" s="112"/>
      <c r="G76" s="112"/>
      <c r="H76" s="112"/>
      <c r="I76" s="113"/>
      <c r="J76" s="130" t="s">
        <v>205</v>
      </c>
      <c r="K76" s="130"/>
      <c r="L76" s="130"/>
      <c r="M76" s="130"/>
      <c r="N76" s="130"/>
      <c r="O76" s="129" t="s">
        <v>201</v>
      </c>
      <c r="P76" s="112"/>
      <c r="Q76" s="112"/>
      <c r="R76" s="112"/>
      <c r="S76" s="112"/>
      <c r="T76" s="112"/>
      <c r="U76" s="112"/>
      <c r="V76" s="112"/>
      <c r="W76" s="112"/>
      <c r="X76" s="113"/>
      <c r="Y76" s="107">
        <v>4050</v>
      </c>
      <c r="Z76" s="107"/>
      <c r="AA76" s="107"/>
      <c r="AB76" s="107"/>
      <c r="AC76" s="107"/>
      <c r="AD76" s="107">
        <v>0</v>
      </c>
      <c r="AE76" s="107"/>
      <c r="AF76" s="107"/>
      <c r="AG76" s="107"/>
      <c r="AH76" s="107"/>
      <c r="AI76" s="107">
        <v>4050</v>
      </c>
      <c r="AJ76" s="107"/>
      <c r="AK76" s="107"/>
      <c r="AL76" s="107"/>
      <c r="AM76" s="107"/>
      <c r="AN76" s="107">
        <v>450</v>
      </c>
      <c r="AO76" s="107"/>
      <c r="AP76" s="107"/>
      <c r="AQ76" s="107"/>
      <c r="AR76" s="107"/>
      <c r="AS76" s="107">
        <v>0</v>
      </c>
      <c r="AT76" s="107"/>
      <c r="AU76" s="107"/>
      <c r="AV76" s="107"/>
      <c r="AW76" s="107"/>
      <c r="AX76" s="107">
        <v>450</v>
      </c>
      <c r="AY76" s="107"/>
      <c r="AZ76" s="107"/>
      <c r="BA76" s="107"/>
      <c r="BB76" s="107"/>
      <c r="BC76" s="107">
        <f>AN76-Y76</f>
        <v>-3600</v>
      </c>
      <c r="BD76" s="107"/>
      <c r="BE76" s="107"/>
      <c r="BF76" s="107"/>
      <c r="BG76" s="107"/>
      <c r="BH76" s="107">
        <f>AS76-AD76</f>
        <v>0</v>
      </c>
      <c r="BI76" s="107"/>
      <c r="BJ76" s="107"/>
      <c r="BK76" s="107"/>
      <c r="BL76" s="107"/>
      <c r="BM76" s="107">
        <v>-3600</v>
      </c>
      <c r="BN76" s="107"/>
      <c r="BO76" s="107"/>
      <c r="BP76" s="107"/>
      <c r="BQ76" s="107"/>
      <c r="BR76" s="11"/>
      <c r="BS76" s="11"/>
      <c r="BT76" s="11"/>
      <c r="BU76" s="11"/>
      <c r="BV76" s="11"/>
      <c r="BW76" s="11"/>
      <c r="BX76" s="11"/>
      <c r="BY76" s="11"/>
      <c r="BZ76" s="9"/>
    </row>
    <row r="77" spans="1:79" s="118" customFormat="1" ht="15.75" x14ac:dyDescent="0.2">
      <c r="A77" s="114">
        <v>0</v>
      </c>
      <c r="B77" s="114"/>
      <c r="C77" s="128" t="s">
        <v>108</v>
      </c>
      <c r="D77" s="116"/>
      <c r="E77" s="116"/>
      <c r="F77" s="116"/>
      <c r="G77" s="116"/>
      <c r="H77" s="116"/>
      <c r="I77" s="117"/>
      <c r="J77" s="125" t="s">
        <v>94</v>
      </c>
      <c r="K77" s="125"/>
      <c r="L77" s="125"/>
      <c r="M77" s="125"/>
      <c r="N77" s="125"/>
      <c r="O77" s="128" t="s">
        <v>94</v>
      </c>
      <c r="P77" s="116"/>
      <c r="Q77" s="116"/>
      <c r="R77" s="116"/>
      <c r="S77" s="116"/>
      <c r="T77" s="116"/>
      <c r="U77" s="116"/>
      <c r="V77" s="116"/>
      <c r="W77" s="116"/>
      <c r="X77" s="117"/>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6"/>
      <c r="BS77" s="126"/>
      <c r="BT77" s="126"/>
      <c r="BU77" s="126"/>
      <c r="BV77" s="126"/>
      <c r="BW77" s="126"/>
      <c r="BX77" s="126"/>
      <c r="BY77" s="126"/>
      <c r="BZ77" s="127"/>
    </row>
    <row r="78" spans="1:79" ht="38.25" customHeight="1" x14ac:dyDescent="0.2">
      <c r="A78" s="91">
        <v>1</v>
      </c>
      <c r="B78" s="91"/>
      <c r="C78" s="129" t="s">
        <v>206</v>
      </c>
      <c r="D78" s="112"/>
      <c r="E78" s="112"/>
      <c r="F78" s="112"/>
      <c r="G78" s="112"/>
      <c r="H78" s="112"/>
      <c r="I78" s="113"/>
      <c r="J78" s="130" t="s">
        <v>101</v>
      </c>
      <c r="K78" s="130"/>
      <c r="L78" s="130"/>
      <c r="M78" s="130"/>
      <c r="N78" s="130"/>
      <c r="O78" s="129" t="s">
        <v>113</v>
      </c>
      <c r="P78" s="112"/>
      <c r="Q78" s="112"/>
      <c r="R78" s="112"/>
      <c r="S78" s="112"/>
      <c r="T78" s="112"/>
      <c r="U78" s="112"/>
      <c r="V78" s="112"/>
      <c r="W78" s="112"/>
      <c r="X78" s="113"/>
      <c r="Y78" s="107">
        <v>162500</v>
      </c>
      <c r="Z78" s="107"/>
      <c r="AA78" s="107"/>
      <c r="AB78" s="107"/>
      <c r="AC78" s="107"/>
      <c r="AD78" s="107">
        <v>750000</v>
      </c>
      <c r="AE78" s="107"/>
      <c r="AF78" s="107"/>
      <c r="AG78" s="107"/>
      <c r="AH78" s="107"/>
      <c r="AI78" s="107">
        <v>912500</v>
      </c>
      <c r="AJ78" s="107"/>
      <c r="AK78" s="107"/>
      <c r="AL78" s="107"/>
      <c r="AM78" s="107"/>
      <c r="AN78" s="107">
        <v>84310.8</v>
      </c>
      <c r="AO78" s="107"/>
      <c r="AP78" s="107"/>
      <c r="AQ78" s="107"/>
      <c r="AR78" s="107"/>
      <c r="AS78" s="107">
        <v>369325</v>
      </c>
      <c r="AT78" s="107"/>
      <c r="AU78" s="107"/>
      <c r="AV78" s="107"/>
      <c r="AW78" s="107"/>
      <c r="AX78" s="107">
        <v>453635.8</v>
      </c>
      <c r="AY78" s="107"/>
      <c r="AZ78" s="107"/>
      <c r="BA78" s="107"/>
      <c r="BB78" s="107"/>
      <c r="BC78" s="107">
        <f>AN78-Y78</f>
        <v>-78189.2</v>
      </c>
      <c r="BD78" s="107"/>
      <c r="BE78" s="107"/>
      <c r="BF78" s="107"/>
      <c r="BG78" s="107"/>
      <c r="BH78" s="107">
        <f>AS78-AD78</f>
        <v>-380675</v>
      </c>
      <c r="BI78" s="107"/>
      <c r="BJ78" s="107"/>
      <c r="BK78" s="107"/>
      <c r="BL78" s="107"/>
      <c r="BM78" s="107">
        <v>-458864.2</v>
      </c>
      <c r="BN78" s="107"/>
      <c r="BO78" s="107"/>
      <c r="BP78" s="107"/>
      <c r="BQ78" s="107"/>
      <c r="BR78" s="11"/>
      <c r="BS78" s="11"/>
      <c r="BT78" s="11"/>
      <c r="BU78" s="11"/>
      <c r="BV78" s="11"/>
      <c r="BW78" s="11"/>
      <c r="BX78" s="11"/>
      <c r="BY78" s="11"/>
      <c r="BZ78" s="9"/>
    </row>
    <row r="79" spans="1:79" s="118" customFormat="1" ht="15.75" x14ac:dyDescent="0.2">
      <c r="A79" s="114">
        <v>0</v>
      </c>
      <c r="B79" s="114"/>
      <c r="C79" s="128" t="s">
        <v>110</v>
      </c>
      <c r="D79" s="116"/>
      <c r="E79" s="116"/>
      <c r="F79" s="116"/>
      <c r="G79" s="116"/>
      <c r="H79" s="116"/>
      <c r="I79" s="117"/>
      <c r="J79" s="125" t="s">
        <v>94</v>
      </c>
      <c r="K79" s="125"/>
      <c r="L79" s="125"/>
      <c r="M79" s="125"/>
      <c r="N79" s="125"/>
      <c r="O79" s="128" t="s">
        <v>94</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6"/>
      <c r="BS79" s="126"/>
      <c r="BT79" s="126"/>
      <c r="BU79" s="126"/>
      <c r="BV79" s="126"/>
      <c r="BW79" s="126"/>
      <c r="BX79" s="126"/>
      <c r="BY79" s="126"/>
      <c r="BZ79" s="127"/>
    </row>
    <row r="80" spans="1:79" ht="51" customHeight="1" x14ac:dyDescent="0.2">
      <c r="A80" s="91">
        <v>1</v>
      </c>
      <c r="B80" s="91"/>
      <c r="C80" s="129" t="s">
        <v>207</v>
      </c>
      <c r="D80" s="112"/>
      <c r="E80" s="112"/>
      <c r="F80" s="112"/>
      <c r="G80" s="112"/>
      <c r="H80" s="112"/>
      <c r="I80" s="113"/>
      <c r="J80" s="130" t="s">
        <v>112</v>
      </c>
      <c r="K80" s="130"/>
      <c r="L80" s="130"/>
      <c r="M80" s="130"/>
      <c r="N80" s="130"/>
      <c r="O80" s="129" t="s">
        <v>113</v>
      </c>
      <c r="P80" s="112"/>
      <c r="Q80" s="112"/>
      <c r="R80" s="112"/>
      <c r="S80" s="112"/>
      <c r="T80" s="112"/>
      <c r="U80" s="112"/>
      <c r="V80" s="112"/>
      <c r="W80" s="112"/>
      <c r="X80" s="113"/>
      <c r="Y80" s="107">
        <v>100</v>
      </c>
      <c r="Z80" s="107"/>
      <c r="AA80" s="107"/>
      <c r="AB80" s="107"/>
      <c r="AC80" s="107"/>
      <c r="AD80" s="107">
        <v>100</v>
      </c>
      <c r="AE80" s="107"/>
      <c r="AF80" s="107"/>
      <c r="AG80" s="107"/>
      <c r="AH80" s="107"/>
      <c r="AI80" s="107">
        <v>200</v>
      </c>
      <c r="AJ80" s="107"/>
      <c r="AK80" s="107"/>
      <c r="AL80" s="107"/>
      <c r="AM80" s="107"/>
      <c r="AN80" s="107">
        <v>10</v>
      </c>
      <c r="AO80" s="107"/>
      <c r="AP80" s="107"/>
      <c r="AQ80" s="107"/>
      <c r="AR80" s="107"/>
      <c r="AS80" s="107">
        <v>10</v>
      </c>
      <c r="AT80" s="107"/>
      <c r="AU80" s="107"/>
      <c r="AV80" s="107"/>
      <c r="AW80" s="107"/>
      <c r="AX80" s="107">
        <v>20</v>
      </c>
      <c r="AY80" s="107"/>
      <c r="AZ80" s="107"/>
      <c r="BA80" s="107"/>
      <c r="BB80" s="107"/>
      <c r="BC80" s="107">
        <f>AN80-Y80</f>
        <v>-90</v>
      </c>
      <c r="BD80" s="107"/>
      <c r="BE80" s="107"/>
      <c r="BF80" s="107"/>
      <c r="BG80" s="107"/>
      <c r="BH80" s="107">
        <f>AS80-AD80</f>
        <v>-90</v>
      </c>
      <c r="BI80" s="107"/>
      <c r="BJ80" s="107"/>
      <c r="BK80" s="107"/>
      <c r="BL80" s="107"/>
      <c r="BM80" s="107">
        <v>-180</v>
      </c>
      <c r="BN80" s="107"/>
      <c r="BO80" s="107"/>
      <c r="BP80" s="107"/>
      <c r="BQ80" s="107"/>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41" t="s">
        <v>63</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x14ac:dyDescent="0.2">
      <c r="A84" s="51" t="s">
        <v>3</v>
      </c>
      <c r="B84" s="53"/>
      <c r="C84" s="51" t="s">
        <v>6</v>
      </c>
      <c r="D84" s="52"/>
      <c r="E84" s="52"/>
      <c r="F84" s="52"/>
      <c r="G84" s="52"/>
      <c r="H84" s="52"/>
      <c r="I84" s="53"/>
      <c r="J84" s="51" t="s">
        <v>5</v>
      </c>
      <c r="K84" s="52"/>
      <c r="L84" s="52"/>
      <c r="M84" s="52"/>
      <c r="N84" s="53"/>
      <c r="O84" s="42" t="s">
        <v>64</v>
      </c>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4"/>
      <c r="BR84" s="10"/>
      <c r="BS84" s="10"/>
      <c r="BT84" s="10"/>
      <c r="BU84" s="10"/>
      <c r="BV84" s="10"/>
      <c r="BW84" s="10"/>
      <c r="BX84" s="10"/>
      <c r="BY84" s="10"/>
      <c r="BZ84" s="9"/>
    </row>
    <row r="85" spans="1:79" s="38" customFormat="1" ht="15.95" customHeight="1" x14ac:dyDescent="0.2">
      <c r="A85" s="90">
        <v>1</v>
      </c>
      <c r="B85" s="90"/>
      <c r="C85" s="90">
        <v>2</v>
      </c>
      <c r="D85" s="90"/>
      <c r="E85" s="90"/>
      <c r="F85" s="90"/>
      <c r="G85" s="90"/>
      <c r="H85" s="90"/>
      <c r="I85" s="90"/>
      <c r="J85" s="90">
        <v>3</v>
      </c>
      <c r="K85" s="90"/>
      <c r="L85" s="90"/>
      <c r="M85" s="90"/>
      <c r="N85" s="90"/>
      <c r="O85" s="45">
        <v>4</v>
      </c>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7"/>
      <c r="BR85" s="36"/>
      <c r="BS85" s="36"/>
      <c r="BT85" s="36"/>
      <c r="BU85" s="36"/>
      <c r="BV85" s="36"/>
      <c r="BW85" s="36"/>
      <c r="BX85" s="36"/>
      <c r="BY85" s="36"/>
      <c r="BZ85" s="37"/>
    </row>
    <row r="86" spans="1:79" s="38" customFormat="1" ht="12.75" hidden="1" customHeight="1" x14ac:dyDescent="0.2">
      <c r="A86" s="50" t="s">
        <v>36</v>
      </c>
      <c r="B86" s="50"/>
      <c r="C86" s="87" t="s">
        <v>14</v>
      </c>
      <c r="D86" s="88"/>
      <c r="E86" s="88"/>
      <c r="F86" s="88"/>
      <c r="G86" s="88"/>
      <c r="H86" s="88"/>
      <c r="I86" s="89"/>
      <c r="J86" s="50" t="s">
        <v>15</v>
      </c>
      <c r="K86" s="50"/>
      <c r="L86" s="50"/>
      <c r="M86" s="50"/>
      <c r="N86" s="50"/>
      <c r="O86" s="82" t="s">
        <v>72</v>
      </c>
      <c r="P86" s="83"/>
      <c r="Q86" s="83"/>
      <c r="R86" s="83"/>
      <c r="S86" s="83"/>
      <c r="T86" s="83"/>
      <c r="U86" s="83"/>
      <c r="V86" s="83"/>
      <c r="W86" s="83"/>
      <c r="X86" s="83"/>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5"/>
      <c r="BR86" s="39"/>
      <c r="BS86" s="39"/>
      <c r="BT86" s="37"/>
      <c r="BU86" s="37"/>
      <c r="BV86" s="37"/>
      <c r="BW86" s="37"/>
      <c r="BX86" s="37"/>
      <c r="BY86" s="37"/>
      <c r="BZ86" s="37"/>
      <c r="CA86" s="38" t="s">
        <v>71</v>
      </c>
    </row>
    <row r="87" spans="1:79" s="137" customFormat="1" ht="15.75" x14ac:dyDescent="0.2">
      <c r="A87" s="77">
        <v>0</v>
      </c>
      <c r="B87" s="77"/>
      <c r="C87" s="77" t="s">
        <v>93</v>
      </c>
      <c r="D87" s="77"/>
      <c r="E87" s="77"/>
      <c r="F87" s="77"/>
      <c r="G87" s="77"/>
      <c r="H87" s="77"/>
      <c r="I87" s="77"/>
      <c r="J87" s="77"/>
      <c r="K87" s="77"/>
      <c r="L87" s="77"/>
      <c r="M87" s="77"/>
      <c r="N87" s="77"/>
      <c r="O87" s="131" t="s">
        <v>91</v>
      </c>
      <c r="P87" s="132"/>
      <c r="Q87" s="132"/>
      <c r="R87" s="132"/>
      <c r="S87" s="132"/>
      <c r="T87" s="132"/>
      <c r="U87" s="132"/>
      <c r="V87" s="132"/>
      <c r="W87" s="132"/>
      <c r="X87" s="132"/>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4"/>
      <c r="BR87" s="135"/>
      <c r="BS87" s="135"/>
      <c r="BT87" s="135"/>
      <c r="BU87" s="135"/>
      <c r="BV87" s="135"/>
      <c r="BW87" s="135"/>
      <c r="BX87" s="135"/>
      <c r="BY87" s="135"/>
      <c r="BZ87" s="136"/>
      <c r="CA87" s="137" t="s">
        <v>66</v>
      </c>
    </row>
    <row r="88" spans="1:79" s="137" customFormat="1" ht="15.75" x14ac:dyDescent="0.2">
      <c r="A88" s="77">
        <v>0</v>
      </c>
      <c r="B88" s="77"/>
      <c r="C88" s="77"/>
      <c r="D88" s="77"/>
      <c r="E88" s="77"/>
      <c r="F88" s="77"/>
      <c r="G88" s="77"/>
      <c r="H88" s="77"/>
      <c r="I88" s="77"/>
      <c r="J88" s="77"/>
      <c r="K88" s="77"/>
      <c r="L88" s="77"/>
      <c r="M88" s="77"/>
      <c r="N88" s="77"/>
      <c r="O88" s="131"/>
      <c r="P88" s="132"/>
      <c r="Q88" s="132"/>
      <c r="R88" s="132"/>
      <c r="S88" s="132"/>
      <c r="T88" s="132"/>
      <c r="U88" s="132"/>
      <c r="V88" s="132"/>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4"/>
      <c r="BR88" s="135"/>
      <c r="BS88" s="135"/>
      <c r="BT88" s="135"/>
      <c r="BU88" s="135"/>
      <c r="BV88" s="135"/>
      <c r="BW88" s="135"/>
      <c r="BX88" s="135"/>
      <c r="BY88" s="135"/>
      <c r="BZ88" s="136"/>
    </row>
    <row r="89" spans="1:79" s="137" customFormat="1" ht="15.75" x14ac:dyDescent="0.2">
      <c r="A89" s="77">
        <v>0</v>
      </c>
      <c r="B89" s="77"/>
      <c r="C89" s="77" t="s">
        <v>103</v>
      </c>
      <c r="D89" s="77"/>
      <c r="E89" s="77"/>
      <c r="F89" s="77"/>
      <c r="G89" s="77"/>
      <c r="H89" s="77"/>
      <c r="I89" s="77"/>
      <c r="J89" s="77"/>
      <c r="K89" s="77"/>
      <c r="L89" s="77"/>
      <c r="M89" s="77"/>
      <c r="N89" s="77"/>
      <c r="O89" s="131"/>
      <c r="P89" s="132"/>
      <c r="Q89" s="132"/>
      <c r="R89" s="132"/>
      <c r="S89" s="132"/>
      <c r="T89" s="132"/>
      <c r="U89" s="132"/>
      <c r="V89" s="132"/>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135"/>
      <c r="BS89" s="135"/>
      <c r="BT89" s="135"/>
      <c r="BU89" s="135"/>
      <c r="BV89" s="135"/>
      <c r="BW89" s="135"/>
      <c r="BX89" s="135"/>
      <c r="BY89" s="135"/>
      <c r="BZ89" s="136"/>
    </row>
    <row r="90" spans="1:79" s="137" customFormat="1" ht="15.75" x14ac:dyDescent="0.2">
      <c r="A90" s="77">
        <v>0</v>
      </c>
      <c r="B90" s="77"/>
      <c r="C90" s="77"/>
      <c r="D90" s="77"/>
      <c r="E90" s="77"/>
      <c r="F90" s="77"/>
      <c r="G90" s="77"/>
      <c r="H90" s="77"/>
      <c r="I90" s="77"/>
      <c r="J90" s="77"/>
      <c r="K90" s="77"/>
      <c r="L90" s="77"/>
      <c r="M90" s="77"/>
      <c r="N90" s="77"/>
      <c r="O90" s="131"/>
      <c r="P90" s="132"/>
      <c r="Q90" s="132"/>
      <c r="R90" s="132"/>
      <c r="S90" s="132"/>
      <c r="T90" s="132"/>
      <c r="U90" s="132"/>
      <c r="V90" s="132"/>
      <c r="W90" s="132"/>
      <c r="X90" s="132"/>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4"/>
      <c r="BR90" s="135"/>
      <c r="BS90" s="135"/>
      <c r="BT90" s="135"/>
      <c r="BU90" s="135"/>
      <c r="BV90" s="135"/>
      <c r="BW90" s="135"/>
      <c r="BX90" s="135"/>
      <c r="BY90" s="135"/>
      <c r="BZ90" s="136"/>
    </row>
    <row r="91" spans="1:79" s="137" customFormat="1" ht="15.75" x14ac:dyDescent="0.2">
      <c r="A91" s="77">
        <v>0</v>
      </c>
      <c r="B91" s="77"/>
      <c r="C91" s="77" t="s">
        <v>108</v>
      </c>
      <c r="D91" s="77"/>
      <c r="E91" s="77"/>
      <c r="F91" s="77"/>
      <c r="G91" s="77"/>
      <c r="H91" s="77"/>
      <c r="I91" s="77"/>
      <c r="J91" s="77"/>
      <c r="K91" s="77"/>
      <c r="L91" s="77"/>
      <c r="M91" s="77"/>
      <c r="N91" s="77"/>
      <c r="O91" s="131"/>
      <c r="P91" s="132"/>
      <c r="Q91" s="132"/>
      <c r="R91" s="132"/>
      <c r="S91" s="132"/>
      <c r="T91" s="132"/>
      <c r="U91" s="132"/>
      <c r="V91" s="132"/>
      <c r="W91" s="132"/>
      <c r="X91" s="132"/>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4"/>
      <c r="BR91" s="135"/>
      <c r="BS91" s="135"/>
      <c r="BT91" s="135"/>
      <c r="BU91" s="135"/>
      <c r="BV91" s="135"/>
      <c r="BW91" s="135"/>
      <c r="BX91" s="135"/>
      <c r="BY91" s="135"/>
      <c r="BZ91" s="136"/>
    </row>
    <row r="92" spans="1:79" s="137" customFormat="1" ht="15.75" x14ac:dyDescent="0.2">
      <c r="A92" s="77">
        <v>0</v>
      </c>
      <c r="B92" s="77"/>
      <c r="C92" s="77"/>
      <c r="D92" s="77"/>
      <c r="E92" s="77"/>
      <c r="F92" s="77"/>
      <c r="G92" s="77"/>
      <c r="H92" s="77"/>
      <c r="I92" s="77"/>
      <c r="J92" s="77"/>
      <c r="K92" s="77"/>
      <c r="L92" s="77"/>
      <c r="M92" s="77"/>
      <c r="N92" s="77"/>
      <c r="O92" s="131"/>
      <c r="P92" s="132"/>
      <c r="Q92" s="132"/>
      <c r="R92" s="132"/>
      <c r="S92" s="132"/>
      <c r="T92" s="132"/>
      <c r="U92" s="132"/>
      <c r="V92" s="132"/>
      <c r="W92" s="132"/>
      <c r="X92" s="132"/>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4"/>
      <c r="BR92" s="135"/>
      <c r="BS92" s="135"/>
      <c r="BT92" s="135"/>
      <c r="BU92" s="135"/>
      <c r="BV92" s="135"/>
      <c r="BW92" s="135"/>
      <c r="BX92" s="135"/>
      <c r="BY92" s="135"/>
      <c r="BZ92" s="136"/>
    </row>
    <row r="93" spans="1:79" s="137" customFormat="1" ht="15.75" x14ac:dyDescent="0.2">
      <c r="A93" s="77">
        <v>0</v>
      </c>
      <c r="B93" s="77"/>
      <c r="C93" s="77" t="s">
        <v>110</v>
      </c>
      <c r="D93" s="77"/>
      <c r="E93" s="77"/>
      <c r="F93" s="77"/>
      <c r="G93" s="77"/>
      <c r="H93" s="77"/>
      <c r="I93" s="77"/>
      <c r="J93" s="77"/>
      <c r="K93" s="77"/>
      <c r="L93" s="77"/>
      <c r="M93" s="77"/>
      <c r="N93" s="77"/>
      <c r="O93" s="131"/>
      <c r="P93" s="132"/>
      <c r="Q93" s="132"/>
      <c r="R93" s="132"/>
      <c r="S93" s="132"/>
      <c r="T93" s="132"/>
      <c r="U93" s="132"/>
      <c r="V93" s="132"/>
      <c r="W93" s="132"/>
      <c r="X93" s="132"/>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4"/>
      <c r="BR93" s="135"/>
      <c r="BS93" s="135"/>
      <c r="BT93" s="135"/>
      <c r="BU93" s="135"/>
      <c r="BV93" s="135"/>
      <c r="BW93" s="135"/>
      <c r="BX93" s="135"/>
      <c r="BY93" s="135"/>
      <c r="BZ93" s="136"/>
    </row>
    <row r="94" spans="1:79" s="137" customFormat="1" ht="15.75" x14ac:dyDescent="0.2">
      <c r="A94" s="77">
        <v>0</v>
      </c>
      <c r="B94" s="77"/>
      <c r="C94" s="77"/>
      <c r="D94" s="77"/>
      <c r="E94" s="77"/>
      <c r="F94" s="77"/>
      <c r="G94" s="77"/>
      <c r="H94" s="77"/>
      <c r="I94" s="77"/>
      <c r="J94" s="77"/>
      <c r="K94" s="77"/>
      <c r="L94" s="77"/>
      <c r="M94" s="77"/>
      <c r="N94" s="77"/>
      <c r="O94" s="131"/>
      <c r="P94" s="132"/>
      <c r="Q94" s="132"/>
      <c r="R94" s="132"/>
      <c r="S94" s="132"/>
      <c r="T94" s="132"/>
      <c r="U94" s="132"/>
      <c r="V94" s="132"/>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135"/>
      <c r="BS94" s="135"/>
      <c r="BT94" s="135"/>
      <c r="BU94" s="135"/>
      <c r="BV94" s="135"/>
      <c r="BW94" s="135"/>
      <c r="BX94" s="135"/>
      <c r="BY94" s="135"/>
      <c r="BZ94" s="136"/>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5" customHeight="1" x14ac:dyDescent="0.2">
      <c r="A97" s="142" t="s">
        <v>208</v>
      </c>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15.95" customHeight="1" x14ac:dyDescent="0.2">
      <c r="A100" s="142" t="s">
        <v>209</v>
      </c>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146" t="s">
        <v>119</v>
      </c>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81"/>
      <c r="X106" s="81"/>
      <c r="Y106" s="81"/>
      <c r="Z106" s="81"/>
      <c r="AA106" s="81"/>
      <c r="AB106" s="81"/>
      <c r="AC106" s="81"/>
      <c r="AD106" s="81"/>
      <c r="AE106" s="81"/>
      <c r="AF106" s="81"/>
      <c r="AG106" s="81"/>
      <c r="AH106" s="81"/>
      <c r="AI106" s="81"/>
      <c r="AJ106" s="81"/>
      <c r="AK106" s="81"/>
      <c r="AL106" s="81"/>
      <c r="AM106" s="81"/>
      <c r="AN106" s="3"/>
      <c r="AO106" s="3"/>
      <c r="AP106" s="147" t="s">
        <v>121</v>
      </c>
      <c r="AQ106" s="148"/>
      <c r="AR106" s="148"/>
      <c r="AS106" s="148"/>
      <c r="AT106" s="148"/>
      <c r="AU106" s="148"/>
      <c r="AV106" s="148"/>
      <c r="AW106" s="148"/>
      <c r="AX106" s="148"/>
      <c r="AY106" s="148"/>
      <c r="AZ106" s="148"/>
      <c r="BA106" s="148"/>
      <c r="BB106" s="148"/>
      <c r="BC106" s="148"/>
      <c r="BD106" s="148"/>
      <c r="BE106" s="148"/>
      <c r="BF106" s="148"/>
      <c r="BG106" s="148"/>
      <c r="BH106" s="148"/>
    </row>
    <row r="107" spans="1:78" x14ac:dyDescent="0.2">
      <c r="W107" s="86" t="s">
        <v>8</v>
      </c>
      <c r="X107" s="86"/>
      <c r="Y107" s="86"/>
      <c r="Z107" s="86"/>
      <c r="AA107" s="86"/>
      <c r="AB107" s="86"/>
      <c r="AC107" s="86"/>
      <c r="AD107" s="86"/>
      <c r="AE107" s="86"/>
      <c r="AF107" s="86"/>
      <c r="AG107" s="86"/>
      <c r="AH107" s="86"/>
      <c r="AI107" s="86"/>
      <c r="AJ107" s="86"/>
      <c r="AK107" s="86"/>
      <c r="AL107" s="86"/>
      <c r="AM107" s="86"/>
      <c r="AN107" s="4"/>
      <c r="AO107" s="4"/>
      <c r="AP107" s="86" t="s">
        <v>73</v>
      </c>
      <c r="AQ107" s="86"/>
      <c r="AR107" s="86"/>
      <c r="AS107" s="86"/>
      <c r="AT107" s="86"/>
      <c r="AU107" s="86"/>
      <c r="AV107" s="86"/>
      <c r="AW107" s="86"/>
      <c r="AX107" s="86"/>
      <c r="AY107" s="86"/>
      <c r="AZ107" s="86"/>
      <c r="BA107" s="86"/>
      <c r="BB107" s="86"/>
      <c r="BC107" s="86"/>
      <c r="BD107" s="86"/>
      <c r="BE107" s="86"/>
      <c r="BF107" s="86"/>
      <c r="BG107" s="86"/>
      <c r="BH107" s="86"/>
    </row>
    <row r="110" spans="1:78" ht="31.5" customHeight="1" x14ac:dyDescent="0.25">
      <c r="A110" s="146" t="s">
        <v>120</v>
      </c>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81"/>
      <c r="X110" s="81"/>
      <c r="Y110" s="81"/>
      <c r="Z110" s="81"/>
      <c r="AA110" s="81"/>
      <c r="AB110" s="81"/>
      <c r="AC110" s="81"/>
      <c r="AD110" s="81"/>
      <c r="AE110" s="81"/>
      <c r="AF110" s="81"/>
      <c r="AG110" s="81"/>
      <c r="AH110" s="81"/>
      <c r="AI110" s="81"/>
      <c r="AJ110" s="81"/>
      <c r="AK110" s="81"/>
      <c r="AL110" s="81"/>
      <c r="AM110" s="81"/>
      <c r="AN110" s="3"/>
      <c r="AO110" s="3"/>
      <c r="AP110" s="147" t="s">
        <v>122</v>
      </c>
      <c r="AQ110" s="148"/>
      <c r="AR110" s="148"/>
      <c r="AS110" s="148"/>
      <c r="AT110" s="148"/>
      <c r="AU110" s="148"/>
      <c r="AV110" s="148"/>
      <c r="AW110" s="148"/>
      <c r="AX110" s="148"/>
      <c r="AY110" s="148"/>
      <c r="AZ110" s="148"/>
      <c r="BA110" s="148"/>
      <c r="BB110" s="148"/>
      <c r="BC110" s="148"/>
      <c r="BD110" s="148"/>
      <c r="BE110" s="148"/>
      <c r="BF110" s="148"/>
      <c r="BG110" s="148"/>
      <c r="BH110" s="148"/>
    </row>
    <row r="111" spans="1:78" x14ac:dyDescent="0.2">
      <c r="W111" s="86" t="s">
        <v>8</v>
      </c>
      <c r="X111" s="86"/>
      <c r="Y111" s="86"/>
      <c r="Z111" s="86"/>
      <c r="AA111" s="86"/>
      <c r="AB111" s="86"/>
      <c r="AC111" s="86"/>
      <c r="AD111" s="86"/>
      <c r="AE111" s="86"/>
      <c r="AF111" s="86"/>
      <c r="AG111" s="86"/>
      <c r="AH111" s="86"/>
      <c r="AI111" s="86"/>
      <c r="AJ111" s="86"/>
      <c r="AK111" s="86"/>
      <c r="AL111" s="86"/>
      <c r="AM111" s="86"/>
      <c r="AN111" s="4"/>
      <c r="AO111" s="4"/>
      <c r="AP111" s="86" t="s">
        <v>73</v>
      </c>
      <c r="AQ111" s="86"/>
      <c r="AR111" s="86"/>
      <c r="AS111" s="86"/>
      <c r="AT111" s="86"/>
      <c r="AU111" s="86"/>
      <c r="AV111" s="86"/>
      <c r="AW111" s="86"/>
      <c r="AX111" s="86"/>
      <c r="AY111" s="86"/>
      <c r="AZ111" s="86"/>
      <c r="BA111" s="86"/>
      <c r="BB111" s="86"/>
      <c r="BC111" s="86"/>
      <c r="BD111" s="86"/>
      <c r="BE111" s="86"/>
      <c r="BF111" s="86"/>
      <c r="BG111" s="86"/>
      <c r="BH111" s="86"/>
    </row>
  </sheetData>
  <mergeCells count="425">
    <mergeCell ref="A94:B94"/>
    <mergeCell ref="C94:I94"/>
    <mergeCell ref="J94:N94"/>
    <mergeCell ref="O94:BQ94"/>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BM80:BQ80"/>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BI61:BN61"/>
    <mergeCell ref="AC61:AH61"/>
    <mergeCell ref="AI61:AM61"/>
    <mergeCell ref="AN61:AR61"/>
    <mergeCell ref="AS61:AX61"/>
    <mergeCell ref="AY61:BC61"/>
    <mergeCell ref="BD61:BH61"/>
    <mergeCell ref="AU46:AY46"/>
    <mergeCell ref="AZ46:BC46"/>
    <mergeCell ref="BD46:BH46"/>
    <mergeCell ref="BI46:BM46"/>
    <mergeCell ref="BN46:BQ46"/>
    <mergeCell ref="A46:B46"/>
    <mergeCell ref="C46:Z46"/>
    <mergeCell ref="AA46:AE46"/>
    <mergeCell ref="AF46:AJ46"/>
    <mergeCell ref="AK46:AO46"/>
    <mergeCell ref="AP46:AT46"/>
    <mergeCell ref="A35:F35"/>
    <mergeCell ref="G35:BL35"/>
    <mergeCell ref="A36:F36"/>
    <mergeCell ref="G36:BL36"/>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7:B87"/>
    <mergeCell ref="C87:I87"/>
    <mergeCell ref="J87:N87"/>
    <mergeCell ref="O87:BQ87"/>
    <mergeCell ref="A96:BL96"/>
    <mergeCell ref="A97:BL97"/>
    <mergeCell ref="A89:B89"/>
    <mergeCell ref="C89:I89"/>
    <mergeCell ref="J89:N89"/>
    <mergeCell ref="O89:BQ89"/>
    <mergeCell ref="A85:B85"/>
    <mergeCell ref="C85:I85"/>
    <mergeCell ref="J85:N85"/>
    <mergeCell ref="O85:BQ85"/>
    <mergeCell ref="A86:B86"/>
    <mergeCell ref="C86:I86"/>
    <mergeCell ref="J86:N86"/>
    <mergeCell ref="O86:BQ86"/>
    <mergeCell ref="AX70:BB70"/>
    <mergeCell ref="BC70:BG70"/>
    <mergeCell ref="BH70:BL70"/>
    <mergeCell ref="BM70:BQ70"/>
    <mergeCell ref="A82:BQ82"/>
    <mergeCell ref="A84:B84"/>
    <mergeCell ref="C84:I84"/>
    <mergeCell ref="J84:N84"/>
    <mergeCell ref="O84:BQ84"/>
    <mergeCell ref="AS71:AW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61:B61"/>
    <mergeCell ref="C61:R61"/>
    <mergeCell ref="S61:W61"/>
    <mergeCell ref="X61:AB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3:B53"/>
    <mergeCell ref="C53:BQ53"/>
    <mergeCell ref="A54:BN54"/>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98 C70:C80 C87:C94">
    <cfRule type="cellIs" dxfId="3" priority="1" stopIfTrue="1" operator="equal">
      <formula>$C69</formula>
    </cfRule>
  </conditionalFormatting>
  <conditionalFormatting sqref="A83:B83 A98:B98 A60:B61 A70:B81 A87:B95">
    <cfRule type="cellIs" dxfId="2" priority="2" stopIfTrue="1" operator="equal">
      <formula>0</formula>
    </cfRule>
  </conditionalFormatting>
  <conditionalFormatting sqref="C81">
    <cfRule type="cellIs" dxfId="1" priority="20" stopIfTrue="1" operator="equal">
      <formula>$C70</formula>
    </cfRule>
  </conditionalFormatting>
  <conditionalFormatting sqref="C95">
    <cfRule type="cellIs" dxfId="0" priority="22"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КПК5010160</vt:lpstr>
      <vt:lpstr>КПК5013241</vt:lpstr>
      <vt:lpstr>КПК5013242</vt:lpstr>
      <vt:lpstr>КПК5017680</vt:lpstr>
      <vt:lpstr>КПК5018110</vt:lpstr>
      <vt:lpstr>КПК5010160!Область_друку</vt:lpstr>
      <vt:lpstr>КПК5013241!Область_друку</vt:lpstr>
      <vt:lpstr>КПК5013242!Область_друку</vt:lpstr>
      <vt:lpstr>КПК5017680!Область_друку</vt:lpstr>
      <vt:lpstr>КПК5018110!Область_друку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 windows</cp:lastModifiedBy>
  <cp:lastPrinted>2020-01-12T09:02:55Z</cp:lastPrinted>
  <dcterms:created xsi:type="dcterms:W3CDTF">2016-08-10T10:53:25Z</dcterms:created>
  <dcterms:modified xsi:type="dcterms:W3CDTF">2024-02-29T08:24:02Z</dcterms:modified>
</cp:coreProperties>
</file>