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и\Програма реформування\2020-2024\2024\40-05.2024\сесія\Нова редакція_2\"/>
    </mc:Choice>
  </mc:AlternateContent>
  <xr:revisionPtr revIDLastSave="0" documentId="13_ncr:1_{783766A1-1FC6-4575-A7B6-8D2349156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івняльна таблиця" sheetId="2" r:id="rId1"/>
  </sheets>
  <definedNames>
    <definedName name="_xlnm.Print_Area" localSheetId="0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51" i="2" l="1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<sst xmlns="http://schemas.openxmlformats.org/spreadsheetml/2006/main" count="169" uniqueCount="77">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</sst>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view="pageBreakPreview" topLeftCell="A24" zoomScale="80" zoomScaleNormal="73" zoomScaleSheetLayoutView="80" workbookViewId="0">
      <selection activeCell="AF31" sqref="AF31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209" t="s">
        <v>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1"/>
    </row>
    <row r="3" spans="1:30" ht="18.75" customHeight="1" x14ac:dyDescent="0.25">
      <c r="A3" s="212" t="s">
        <v>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30" ht="16.5" hidden="1" customHeight="1" thickBot="1" x14ac:dyDescent="0.3">
      <c r="A4" s="215" t="s">
        <v>17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7"/>
    </row>
    <row r="5" spans="1:30" ht="16.5" hidden="1" customHeight="1" thickBot="1" x14ac:dyDescent="0.3">
      <c r="A5" s="192"/>
      <c r="B5" s="193"/>
      <c r="C5" s="194"/>
      <c r="D5" s="219" t="s">
        <v>3</v>
      </c>
      <c r="E5" s="220"/>
      <c r="F5" s="220"/>
      <c r="G5" s="220"/>
      <c r="H5" s="220"/>
      <c r="I5" s="221"/>
      <c r="J5" s="219" t="s">
        <v>11</v>
      </c>
      <c r="K5" s="220"/>
      <c r="L5" s="220"/>
      <c r="M5" s="220"/>
      <c r="N5" s="220"/>
      <c r="O5" s="221"/>
      <c r="P5" s="222" t="s">
        <v>4</v>
      </c>
      <c r="Q5" s="201" t="s">
        <v>11</v>
      </c>
    </row>
    <row r="6" spans="1:30" ht="16.5" hidden="1" customHeight="1" thickBot="1" x14ac:dyDescent="0.3">
      <c r="A6" s="195"/>
      <c r="B6" s="196"/>
      <c r="C6" s="218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223"/>
      <c r="Q6" s="224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226" t="s">
        <v>22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8"/>
      <c r="R12" s="24"/>
    </row>
    <row r="13" spans="1:30" s="25" customFormat="1" ht="33" customHeight="1" thickBot="1" x14ac:dyDescent="0.3">
      <c r="A13" s="229"/>
      <c r="B13" s="230"/>
      <c r="C13" s="231"/>
      <c r="D13" s="229" t="s">
        <v>3</v>
      </c>
      <c r="E13" s="230"/>
      <c r="F13" s="230"/>
      <c r="G13" s="230"/>
      <c r="H13" s="230"/>
      <c r="I13" s="231"/>
      <c r="J13" s="232" t="s">
        <v>11</v>
      </c>
      <c r="K13" s="233"/>
      <c r="L13" s="233"/>
      <c r="M13" s="233"/>
      <c r="N13" s="233"/>
      <c r="O13" s="234"/>
      <c r="P13" s="235" t="s">
        <v>4</v>
      </c>
      <c r="Q13" s="235" t="s">
        <v>11</v>
      </c>
      <c r="R13" s="24"/>
    </row>
    <row r="14" spans="1:30" s="25" customFormat="1" ht="30" customHeight="1" thickBot="1" x14ac:dyDescent="0.3">
      <c r="A14" s="219"/>
      <c r="B14" s="220"/>
      <c r="C14" s="221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236"/>
      <c r="Q14" s="236"/>
      <c r="R14" s="24"/>
    </row>
    <row r="15" spans="1:30" s="25" customFormat="1" ht="62.25" customHeight="1" x14ac:dyDescent="0.25">
      <c r="A15" s="184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186" t="s">
        <v>12</v>
      </c>
      <c r="Q15" s="186" t="s">
        <v>14</v>
      </c>
      <c r="R15" s="24"/>
    </row>
    <row r="16" spans="1:30" s="25" customFormat="1" ht="22.5" customHeight="1" thickBot="1" x14ac:dyDescent="0.3">
      <c r="A16" s="189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188"/>
      <c r="Q16" s="188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215" t="s">
        <v>21</v>
      </c>
      <c r="B18" s="216"/>
      <c r="C18" s="216"/>
      <c r="D18" s="216"/>
      <c r="E18" s="216"/>
      <c r="F18" s="216"/>
      <c r="G18" s="216"/>
      <c r="H18" s="216"/>
      <c r="I18" s="216"/>
      <c r="J18" s="237"/>
      <c r="K18" s="237"/>
      <c r="L18" s="237"/>
      <c r="M18" s="237"/>
      <c r="N18" s="237"/>
      <c r="O18" s="237"/>
      <c r="P18" s="216"/>
      <c r="Q18" s="217"/>
      <c r="R18" s="24"/>
    </row>
    <row r="19" spans="1:30" s="25" customFormat="1" ht="21.75" customHeight="1" thickBot="1" x14ac:dyDescent="0.3">
      <c r="A19" s="198"/>
      <c r="B19" s="199"/>
      <c r="C19" s="238"/>
      <c r="D19" s="229" t="s">
        <v>3</v>
      </c>
      <c r="E19" s="230"/>
      <c r="F19" s="230"/>
      <c r="G19" s="230"/>
      <c r="H19" s="230"/>
      <c r="I19" s="231"/>
      <c r="J19" s="229" t="s">
        <v>11</v>
      </c>
      <c r="K19" s="230"/>
      <c r="L19" s="230"/>
      <c r="M19" s="230"/>
      <c r="N19" s="230"/>
      <c r="O19" s="231"/>
      <c r="P19" s="222" t="s">
        <v>4</v>
      </c>
      <c r="Q19" s="201" t="s">
        <v>11</v>
      </c>
      <c r="R19" s="24"/>
    </row>
    <row r="20" spans="1:30" s="25" customFormat="1" ht="24" customHeight="1" thickBot="1" x14ac:dyDescent="0.3">
      <c r="A20" s="195"/>
      <c r="B20" s="196"/>
      <c r="C20" s="218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223"/>
      <c r="Q20" s="224"/>
      <c r="R20" s="24"/>
    </row>
    <row r="21" spans="1:30" s="25" customFormat="1" ht="74.25" customHeight="1" thickBot="1" x14ac:dyDescent="0.3">
      <c r="A21" s="184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186" t="s">
        <v>12</v>
      </c>
      <c r="Q21" s="186" t="s">
        <v>38</v>
      </c>
      <c r="R21" s="24"/>
    </row>
    <row r="22" spans="1:30" s="25" customFormat="1" ht="19.5" customHeight="1" thickBot="1" x14ac:dyDescent="0.3">
      <c r="A22" s="189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187"/>
      <c r="Q22" s="187"/>
      <c r="R22" s="24"/>
    </row>
    <row r="23" spans="1:30" s="25" customFormat="1" ht="65.25" customHeight="1" x14ac:dyDescent="0.25">
      <c r="A23" s="184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190" t="s">
        <v>12</v>
      </c>
      <c r="Q23" s="186" t="s">
        <v>14</v>
      </c>
      <c r="R23" s="24"/>
    </row>
    <row r="24" spans="1:30" s="25" customFormat="1" ht="20.25" customHeight="1" thickBot="1" x14ac:dyDescent="0.3">
      <c r="A24" s="185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191"/>
      <c r="Q24" s="187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187" t="s">
        <v>51</v>
      </c>
      <c r="Q26" s="187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187"/>
      <c r="Q27" s="187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187"/>
      <c r="Q28" s="187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187"/>
      <c r="Q29" s="187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187"/>
      <c r="Q30" s="187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187"/>
      <c r="Q31" s="187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188"/>
      <c r="Q32" s="188"/>
      <c r="R32" s="139"/>
    </row>
    <row r="33" spans="1:18" s="25" customFormat="1" ht="52.5" customHeight="1" thickBot="1" x14ac:dyDescent="0.3">
      <c r="A33" s="124" t="s">
        <v>43</v>
      </c>
      <c r="B33" s="206" t="s">
        <v>58</v>
      </c>
      <c r="C33" s="207"/>
      <c r="D33" s="207"/>
      <c r="E33" s="207"/>
      <c r="F33" s="207"/>
      <c r="G33" s="207"/>
      <c r="H33" s="207"/>
      <c r="I33" s="208"/>
      <c r="J33" s="203" t="s">
        <v>61</v>
      </c>
      <c r="K33" s="204"/>
      <c r="L33" s="204"/>
      <c r="M33" s="204"/>
      <c r="N33" s="204"/>
      <c r="O33" s="205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215" t="s">
        <v>10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7"/>
      <c r="R36" s="24"/>
    </row>
    <row r="37" spans="1:18" s="25" customFormat="1" ht="16.5" customHeight="1" x14ac:dyDescent="0.25">
      <c r="A37" s="192"/>
      <c r="B37" s="193"/>
      <c r="C37" s="194"/>
      <c r="D37" s="198" t="s">
        <v>3</v>
      </c>
      <c r="E37" s="199"/>
      <c r="F37" s="199"/>
      <c r="G37" s="199"/>
      <c r="H37" s="199"/>
      <c r="I37" s="200"/>
      <c r="J37" s="198" t="s">
        <v>11</v>
      </c>
      <c r="K37" s="199"/>
      <c r="L37" s="199"/>
      <c r="M37" s="199"/>
      <c r="N37" s="199"/>
      <c r="O37" s="200"/>
      <c r="P37" s="201" t="s">
        <v>4</v>
      </c>
      <c r="Q37" s="201" t="s">
        <v>11</v>
      </c>
      <c r="R37" s="24"/>
    </row>
    <row r="38" spans="1:18" s="25" customFormat="1" ht="16.5" customHeight="1" thickBot="1" x14ac:dyDescent="0.3">
      <c r="A38" s="195"/>
      <c r="B38" s="196"/>
      <c r="C38" s="197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202"/>
      <c r="Q38" s="202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186" t="s">
        <v>34</v>
      </c>
      <c r="Q39" s="186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187"/>
      <c r="Q40" s="187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187"/>
      <c r="Q41" s="187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187"/>
      <c r="Q42" s="187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187"/>
      <c r="Q43" s="187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187"/>
      <c r="Q44" s="187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187"/>
      <c r="Q45" s="187"/>
      <c r="R45" s="24"/>
    </row>
    <row r="46" spans="1:18" s="25" customFormat="1" ht="81.75" customHeight="1" x14ac:dyDescent="0.25">
      <c r="A46" s="184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186" t="s">
        <v>12</v>
      </c>
      <c r="Q46" s="186" t="s">
        <v>48</v>
      </c>
      <c r="R46" s="24"/>
    </row>
    <row r="47" spans="1:18" s="25" customFormat="1" ht="20.25" customHeight="1" thickBot="1" x14ac:dyDescent="0.3">
      <c r="A47" s="189"/>
      <c r="B47" s="239" t="s">
        <v>49</v>
      </c>
      <c r="C47" s="240"/>
      <c r="D47" s="35"/>
      <c r="E47" s="22"/>
      <c r="F47" s="22"/>
      <c r="G47" s="22">
        <v>751.85</v>
      </c>
      <c r="H47" s="22"/>
      <c r="I47" s="241">
        <f>G47</f>
        <v>751.85</v>
      </c>
      <c r="J47" s="242"/>
      <c r="K47" s="243"/>
      <c r="L47" s="243"/>
      <c r="M47" s="244">
        <f>M46</f>
        <v>747.61500000000001</v>
      </c>
      <c r="N47" s="244"/>
      <c r="O47" s="241">
        <f>M47</f>
        <v>747.61500000000001</v>
      </c>
      <c r="P47" s="188"/>
      <c r="Q47" s="188"/>
      <c r="R47" s="24"/>
    </row>
    <row r="48" spans="1:18" ht="48.75" customHeight="1" thickBot="1" x14ac:dyDescent="0.3">
      <c r="A48" s="260" t="s">
        <v>41</v>
      </c>
      <c r="B48" s="261" t="s">
        <v>63</v>
      </c>
      <c r="C48" s="262"/>
      <c r="D48" s="263"/>
      <c r="E48" s="264"/>
      <c r="F48" s="264"/>
      <c r="G48" s="264"/>
      <c r="H48" s="264"/>
      <c r="I48" s="265"/>
      <c r="J48" s="263"/>
      <c r="K48" s="264"/>
      <c r="L48" s="264"/>
      <c r="M48" s="264"/>
      <c r="N48" s="266">
        <v>25</v>
      </c>
      <c r="O48" s="267">
        <f>N48</f>
        <v>25</v>
      </c>
      <c r="P48" s="268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181" t="s">
        <v>64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3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225" t="s">
        <v>69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AF52" s="3"/>
    </row>
    <row r="53" spans="1:32" ht="45" customHeight="1" x14ac:dyDescent="0.25">
      <c r="A53" s="245" t="s">
        <v>1</v>
      </c>
      <c r="B53" s="246" t="s">
        <v>70</v>
      </c>
      <c r="C53" s="247"/>
      <c r="D53" s="248"/>
      <c r="E53" s="249"/>
      <c r="F53" s="249"/>
      <c r="G53" s="249"/>
      <c r="H53" s="249"/>
      <c r="I53" s="250">
        <f t="shared" ref="I53:I54" si="6">D53+E53+F53+G53+H53</f>
        <v>0</v>
      </c>
      <c r="J53" s="248"/>
      <c r="K53" s="249"/>
      <c r="L53" s="249"/>
      <c r="M53" s="249"/>
      <c r="N53" s="249" t="s">
        <v>71</v>
      </c>
      <c r="O53" s="251" t="str">
        <f>N53</f>
        <v>370,242</v>
      </c>
      <c r="P53" s="180" t="s">
        <v>51</v>
      </c>
      <c r="Q53" s="245" t="s">
        <v>72</v>
      </c>
    </row>
    <row r="54" spans="1:32" ht="45" customHeight="1" x14ac:dyDescent="0.25">
      <c r="A54" s="257" t="s">
        <v>15</v>
      </c>
      <c r="B54" s="252" t="s">
        <v>73</v>
      </c>
      <c r="C54" s="170"/>
      <c r="D54" s="253"/>
      <c r="E54" s="254"/>
      <c r="F54" s="254"/>
      <c r="G54" s="254"/>
      <c r="H54" s="254" t="s">
        <v>74</v>
      </c>
      <c r="I54" s="255">
        <f t="shared" si="6"/>
        <v>563.38900000000001</v>
      </c>
      <c r="J54" s="253"/>
      <c r="K54" s="254"/>
      <c r="L54" s="254"/>
      <c r="M54" s="254"/>
      <c r="N54" s="254" t="s">
        <v>75</v>
      </c>
      <c r="O54" s="256" t="str">
        <f>N54</f>
        <v>322,174</v>
      </c>
      <c r="P54" s="112" t="s">
        <v>51</v>
      </c>
      <c r="Q54" s="258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59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  <mergeCell ref="A2:Q2"/>
    <mergeCell ref="A3:Q3"/>
    <mergeCell ref="A4:Q4"/>
    <mergeCell ref="A5:C6"/>
    <mergeCell ref="D5:I5"/>
    <mergeCell ref="J5:O5"/>
    <mergeCell ref="P5:P6"/>
    <mergeCell ref="Q5:Q6"/>
    <mergeCell ref="Q26:Q32"/>
    <mergeCell ref="A37:C38"/>
    <mergeCell ref="D37:I37"/>
    <mergeCell ref="J37:O37"/>
    <mergeCell ref="P37:P38"/>
    <mergeCell ref="Q37:Q38"/>
    <mergeCell ref="J33:O33"/>
    <mergeCell ref="B33:I33"/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порівняльна таблиця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2024-06-05T13:41:27Z</cp:lastPrinted>
  <dcterms:created xsi:type="dcterms:W3CDTF">2012-09-03T05:49:41Z</dcterms:created>
  <dcterms:modified xsi:type="dcterms:W3CDTF">2024-06-05T13:42:09Z</dcterms:modified>
</cp:coreProperties>
</file>