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ристувач\Desktop\сесія 25.06.21\"/>
    </mc:Choice>
  </mc:AlternateContent>
  <bookViews>
    <workbookView xWindow="0" yWindow="0" windowWidth="20400" windowHeight="9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1" l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<sst xmlns="http://schemas.openxmlformats.org/spreadsheetml/2006/main" count="206" uniqueCount="175">
  <si>
    <t>РОЗПОДІЛ</t>
  </si>
  <si>
    <t>видатків місцевого бюджету на 2021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</si>
  <si>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</si>
  <si>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</si>
  <si>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</si>
  <si>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</si>
  <si>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</si>
  <si>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</si>
  <si>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</si>
  <si>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</si>
  <si>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</si>
  <si>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</si>
  <si>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</si>
  <si>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</si>
  <si>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</si>
  <si>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</si>
  <si>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</si>
  <si>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</si>
  <si>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</si>
  <si>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</si>
  <si>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</si>
  <si>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</si>
  <si>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</si>
  <si>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</si>
  <si>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</si>
  <si>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</si>
  <si>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</si>
  <si>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</si>
  <si>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</si>
  <si>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</si>
  <si>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</si>
  <si>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</si>
  <si>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</si>
  <si>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</si>
  <si>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</si>
  <si>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</si>
  <si>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</si>
  <si>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</si>
  <si>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</si>
  <si>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</si>
  <si>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0112152</t>
  </si>
  <si>
    <t>2152</t>
  </si>
  <si>
    <t>Інші програми та заходи у сфері охорони здоров`я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</si>
  <si>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</si>
  <si>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</si>
  <si>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</si>
  <si>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</si>
  <si>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</si>
  <si>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1090</t>
  </si>
  <si>
    <t>3242</t>
  </si>
  <si>
    <t>Інші заходи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</si>
  <si>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</si>
  <si>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</si>
  <si>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</si>
  <si>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</si>
  <si>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0116014</t>
  </si>
  <si>
    <t>6014</t>
  </si>
  <si>
    <t>Забезпечення збору та вивезення сміття і відходів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</si>
  <si>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</si>
  <si>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</si>
  <si>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</si>
  <si>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</si>
  <si>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</si>
  <si>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</si>
  <si>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</si>
  <si>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0117310</t>
  </si>
  <si>
    <t>0443</t>
  </si>
  <si>
    <t>7310</t>
  </si>
  <si>
    <t>Будівництво-1 об`єктів житлово-комунального господарства</t>
  </si>
  <si>
    <t>0117322</t>
  </si>
  <si>
    <t>7322</t>
  </si>
  <si>
    <t>Будівництво медичних установ та закладів</t>
  </si>
  <si>
    <t>0117325</t>
  </si>
  <si>
    <t>7325</t>
  </si>
  <si>
    <t>Будівництво-1 споруд, установ та закладів фізичної культури і спорту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</si>
  <si>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</si>
  <si>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</si>
  <si>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</si>
  <si>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</si>
  <si>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</si>
  <si>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</si>
  <si>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</si>
  <si>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</si>
  <si>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</si>
  <si>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</si>
  <si>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</si>
  <si>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</si>
  <si>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</si>
  <si>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</si>
  <si>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</si>
  <si>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</si>
  <si>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</si>
  <si>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</si>
  <si>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</si>
  <si>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0118330</t>
  </si>
  <si>
    <t>0540</t>
  </si>
  <si>
    <t>8330</t>
  </si>
  <si>
    <t>Інша діяльність у сфері екології та охорони природних ресурсів</t>
  </si>
  <si>
    <t>0600000</t>
  </si>
  <si>
    <t>Орган з питань освіти і науки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</si>
  <si>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</si>
  <si>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</si>
  <si>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</si>
  <si>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</si>
  <si>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</si>
  <si>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</si>
  <si>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</si>
  <si>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</si>
  <si>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</si>
  <si>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</si>
  <si>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</si>
  <si>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</si>
  <si>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</si>
  <si>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</si>
  <si>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0611061</t>
  </si>
  <si>
    <t>1061</t>
  </si>
  <si>
    <t>0611080</t>
  </si>
  <si>
    <t>0960</t>
  </si>
  <si>
    <t>1080</t>
  </si>
  <si>
    <t>Надання спеціальної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</si>
  <si>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</si>
  <si>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</si>
  <si>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</si>
  <si>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</si>
  <si>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</si>
  <si>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</si>
  <si>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</si>
  <si>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</si>
  <si>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</si>
  <si>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</si>
  <si>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</si>
  <si>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</si>
  <si>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</si>
  <si>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</si>
  <si>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</si>
  <si>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</si>
  <si>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</si>
  <si>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</si>
  <si>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</si>
  <si>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</si>
  <si>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</si>
  <si>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</si>
  <si>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</si>
  <si>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</si>
  <si>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</si>
  <si>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</si>
  <si>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</si>
  <si>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</si>
  <si>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</si>
  <si>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0615062</t>
  </si>
  <si>
    <t>0810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</si>
  <si>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</si>
  <si>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</si>
  <si>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3700000</t>
  </si>
  <si>
    <t>Орган з питань фінансів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</si>
  <si>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</si>
  <si>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</si>
  <si>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</si>
  <si>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</si>
  <si>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</si>
  <si>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</si>
  <si>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</si>
  <si>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</si>
  <si>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</si>
  <si>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</si>
  <si>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</si>
  <si>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</si>
  <si>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</si>
  <si>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0752500000</t>
  </si>
  <si>
    <t>(код бюджету)</t>
  </si>
  <si>
    <t>Додаток 2</t>
  </si>
  <si>
    <t>до рішення 7-ї сесії 8-го скликання  Великобичківської селищної ради</t>
  </si>
  <si>
    <t>від 25.06.2021р №301</t>
  </si>
  <si>
    <t>Секретар ради</t>
  </si>
  <si>
    <t>В.Ф.Божук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</si>
</sst>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topLeftCell="E58" workbookViewId="0">
      <selection activeCell="I71" sqref="I71"/>
    </sheetView>
  </sheetViews>
  <sheetFormatPr defaultRowHeight="12.75" x14ac:dyDescent="0.2"/>
  <cols>
    <col min="1" max="3" width="12" customWidth="1"/>
    <col min="4" max="4" width="40.7109375" customWidth="1"/>
    <col min="5" max="11" width="13.7109375" customWidth="1"/>
    <col min="12" max="12" width="11.85546875" customWidth="1"/>
    <col min="13" max="15" width="13.7109375" customWidth="1"/>
    <col min="16" max="16" width="15" customWidth="1"/>
  </cols>
  <sheetData>
    <row r="1" spans="1:16" x14ac:dyDescent="0.2">
      <c r="M1" t="s">
        <v>170</v>
      </c>
    </row>
    <row r="2" spans="1:16" x14ac:dyDescent="0.2">
      <c r="M2" t="s">
        <v>171</v>
      </c>
    </row>
    <row r="3" spans="1:16" x14ac:dyDescent="0.2">
      <c r="M3" t="s">
        <v>172</v>
      </c>
    </row>
    <row r="5" spans="1:16" x14ac:dyDescent="0.2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">
      <c r="A6" s="23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A7" s="22" t="s">
        <v>168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169</v>
      </c>
      <c r="P8" s="1" t="s">
        <v>2</v>
      </c>
    </row>
    <row r="9" spans="1:16" x14ac:dyDescent="0.2">
      <c r="A9" s="25" t="s">
        <v>3</v>
      </c>
      <c r="B9" s="25" t="s">
        <v>4</v>
      </c>
      <c r="C9" s="25" t="s">
        <v>5</v>
      </c>
      <c r="D9" s="26" t="s">
        <v>6</v>
      </c>
      <c r="E9" s="26" t="s">
        <v>7</v>
      </c>
      <c r="F9" s="26"/>
      <c r="G9" s="26"/>
      <c r="H9" s="26"/>
      <c r="I9" s="26"/>
      <c r="J9" s="26" t="s">
        <v>14</v>
      </c>
      <c r="K9" s="26"/>
      <c r="L9" s="26"/>
      <c r="M9" s="26"/>
      <c r="N9" s="26"/>
      <c r="O9" s="26"/>
      <c r="P9" s="27" t="s">
        <v>16</v>
      </c>
    </row>
    <row r="10" spans="1:16" x14ac:dyDescent="0.2">
      <c r="A10" s="26"/>
      <c r="B10" s="26"/>
      <c r="C10" s="26"/>
      <c r="D10" s="26"/>
      <c r="E10" s="27" t="s">
        <v>8</v>
      </c>
      <c r="F10" s="26" t="s">
        <v>9</v>
      </c>
      <c r="G10" s="26" t="s">
        <v>10</v>
      </c>
      <c r="H10" s="26"/>
      <c r="I10" s="26" t="s">
        <v>13</v>
      </c>
      <c r="J10" s="27" t="s">
        <v>8</v>
      </c>
      <c r="K10" s="26" t="s">
        <v>15</v>
      </c>
      <c r="L10" s="26" t="s">
        <v>9</v>
      </c>
      <c r="M10" s="26" t="s">
        <v>10</v>
      </c>
      <c r="N10" s="26"/>
      <c r="O10" s="26" t="s">
        <v>13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11</v>
      </c>
      <c r="H11" s="26" t="s">
        <v>12</v>
      </c>
      <c r="I11" s="26"/>
      <c r="J11" s="26"/>
      <c r="K11" s="26"/>
      <c r="L11" s="26"/>
      <c r="M11" s="26" t="s">
        <v>11</v>
      </c>
      <c r="N11" s="26" t="s">
        <v>12</v>
      </c>
      <c r="O11" s="26"/>
      <c r="P11" s="26"/>
    </row>
    <row r="12" spans="1:16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76.5" x14ac:dyDescent="0.2">
      <c r="A14" s="6" t="s">
        <v>17</v>
      </c>
      <c r="B14" s="7"/>
      <c r="C14" s="8"/>
      <c r="D14" s="9" t="s">
        <v>18</v>
      </c>
      <c r="E14" s="10">
        <v>22234765</v>
      </c>
      <c r="F14" s="11">
        <v>22234765</v>
      </c>
      <c r="G14" s="11">
        <v>10448400</v>
      </c>
      <c r="H14" s="11">
        <v>495910</v>
      </c>
      <c r="I14" s="11">
        <v>0</v>
      </c>
      <c r="J14" s="10">
        <v>1852100</v>
      </c>
      <c r="K14" s="11">
        <v>1760100</v>
      </c>
      <c r="L14" s="11">
        <v>92000</v>
      </c>
      <c r="M14" s="11">
        <v>0</v>
      </c>
      <c r="N14" s="11">
        <v>0</v>
      </c>
      <c r="O14" s="11">
        <v>1760100</v>
      </c>
      <c r="P14" s="10">
        <f t="shared" ref="P14:P60" si="0">E14+J14</f>
        <v>24086865</v>
      </c>
    </row>
    <row r="15" spans="1:16" ht="76.5" x14ac:dyDescent="0.2">
      <c r="A15" s="6" t="s">
        <v>19</v>
      </c>
      <c r="B15" s="7"/>
      <c r="C15" s="8"/>
      <c r="D15" s="9" t="s">
        <v>18</v>
      </c>
      <c r="E15" s="10">
        <v>22234765</v>
      </c>
      <c r="F15" s="11">
        <v>22234765</v>
      </c>
      <c r="G15" s="11">
        <v>10448400</v>
      </c>
      <c r="H15" s="11">
        <v>495910</v>
      </c>
      <c r="I15" s="11">
        <v>0</v>
      </c>
      <c r="J15" s="10">
        <v>1852100</v>
      </c>
      <c r="K15" s="11">
        <v>1760100</v>
      </c>
      <c r="L15" s="11">
        <v>92000</v>
      </c>
      <c r="M15" s="11">
        <v>0</v>
      </c>
      <c r="N15" s="11">
        <v>0</v>
      </c>
      <c r="O15" s="11">
        <v>1760100</v>
      </c>
      <c r="P15" s="10">
        <f t="shared" si="0"/>
        <v>24086865</v>
      </c>
    </row>
    <row r="16" spans="1:16" ht="63.7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12823585</v>
      </c>
      <c r="F16" s="16">
        <v>12823585</v>
      </c>
      <c r="G16" s="16">
        <v>9521900</v>
      </c>
      <c r="H16" s="16">
        <v>329280</v>
      </c>
      <c r="I16" s="16">
        <v>0</v>
      </c>
      <c r="J16" s="15">
        <v>372500</v>
      </c>
      <c r="K16" s="16">
        <v>372500</v>
      </c>
      <c r="L16" s="16">
        <v>0</v>
      </c>
      <c r="M16" s="16">
        <v>0</v>
      </c>
      <c r="N16" s="16">
        <v>0</v>
      </c>
      <c r="O16" s="16">
        <v>372500</v>
      </c>
      <c r="P16" s="15">
        <f t="shared" si="0"/>
        <v>13196085</v>
      </c>
    </row>
    <row r="17" spans="1:16" x14ac:dyDescent="0.2">
      <c r="A17" s="12" t="s">
        <v>24</v>
      </c>
      <c r="B17" s="12" t="s">
        <v>26</v>
      </c>
      <c r="C17" s="13" t="s">
        <v>25</v>
      </c>
      <c r="D17" s="14" t="s">
        <v>27</v>
      </c>
      <c r="E17" s="15">
        <v>38340</v>
      </c>
      <c r="F17" s="16">
        <v>38340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38340</v>
      </c>
    </row>
    <row r="18" spans="1:16" ht="25.5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1124250</v>
      </c>
      <c r="F18" s="16">
        <v>1124250</v>
      </c>
      <c r="G18" s="16">
        <v>0</v>
      </c>
      <c r="H18" s="16">
        <v>0</v>
      </c>
      <c r="I18" s="16">
        <v>0</v>
      </c>
      <c r="J18" s="15">
        <v>20000</v>
      </c>
      <c r="K18" s="16">
        <v>20000</v>
      </c>
      <c r="L18" s="16">
        <v>0</v>
      </c>
      <c r="M18" s="16">
        <v>0</v>
      </c>
      <c r="N18" s="16">
        <v>0</v>
      </c>
      <c r="O18" s="16">
        <v>20000</v>
      </c>
      <c r="P18" s="15">
        <f t="shared" si="0"/>
        <v>1144250</v>
      </c>
    </row>
    <row r="19" spans="1:16" ht="38.2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115000</v>
      </c>
      <c r="F19" s="16">
        <v>115000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115000</v>
      </c>
    </row>
    <row r="20" spans="1:16" ht="25.5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663100</v>
      </c>
      <c r="F20" s="16">
        <v>663100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663100</v>
      </c>
    </row>
    <row r="21" spans="1:16" ht="25.5" x14ac:dyDescent="0.2">
      <c r="A21" s="12" t="s">
        <v>40</v>
      </c>
      <c r="B21" s="12" t="s">
        <v>41</v>
      </c>
      <c r="C21" s="13" t="s">
        <v>37</v>
      </c>
      <c r="D21" s="14" t="s">
        <v>42</v>
      </c>
      <c r="E21" s="15">
        <v>804410</v>
      </c>
      <c r="F21" s="16">
        <v>804410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804410</v>
      </c>
    </row>
    <row r="22" spans="1:16" ht="76.5" x14ac:dyDescent="0.2">
      <c r="A22" s="12" t="s">
        <v>43</v>
      </c>
      <c r="B22" s="12" t="s">
        <v>45</v>
      </c>
      <c r="C22" s="13" t="s">
        <v>44</v>
      </c>
      <c r="D22" s="14" t="s">
        <v>46</v>
      </c>
      <c r="E22" s="15">
        <v>41810</v>
      </c>
      <c r="F22" s="16">
        <v>41810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41810</v>
      </c>
    </row>
    <row r="23" spans="1:16" ht="25.5" x14ac:dyDescent="0.2">
      <c r="A23" s="12" t="s">
        <v>47</v>
      </c>
      <c r="B23" s="12" t="s">
        <v>49</v>
      </c>
      <c r="C23" s="13" t="s">
        <v>48</v>
      </c>
      <c r="D23" s="14" t="s">
        <v>50</v>
      </c>
      <c r="E23" s="15">
        <v>320000</v>
      </c>
      <c r="F23" s="16">
        <v>320000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320000</v>
      </c>
    </row>
    <row r="24" spans="1:16" ht="25.5" x14ac:dyDescent="0.2">
      <c r="A24" s="12" t="s">
        <v>51</v>
      </c>
      <c r="B24" s="12" t="s">
        <v>53</v>
      </c>
      <c r="C24" s="13" t="s">
        <v>52</v>
      </c>
      <c r="D24" s="14" t="s">
        <v>54</v>
      </c>
      <c r="E24" s="15">
        <v>200000</v>
      </c>
      <c r="F24" s="16">
        <v>200000</v>
      </c>
      <c r="G24" s="16">
        <v>0</v>
      </c>
      <c r="H24" s="16">
        <v>0</v>
      </c>
      <c r="I24" s="16">
        <v>0</v>
      </c>
      <c r="J24" s="15">
        <v>117600</v>
      </c>
      <c r="K24" s="16">
        <v>117600</v>
      </c>
      <c r="L24" s="16">
        <v>0</v>
      </c>
      <c r="M24" s="16">
        <v>0</v>
      </c>
      <c r="N24" s="16">
        <v>0</v>
      </c>
      <c r="O24" s="16">
        <v>117600</v>
      </c>
      <c r="P24" s="15">
        <f t="shared" si="0"/>
        <v>317600</v>
      </c>
    </row>
    <row r="25" spans="1:16" ht="25.5" x14ac:dyDescent="0.2">
      <c r="A25" s="12" t="s">
        <v>55</v>
      </c>
      <c r="B25" s="12" t="s">
        <v>56</v>
      </c>
      <c r="C25" s="13" t="s">
        <v>52</v>
      </c>
      <c r="D25" s="14" t="s">
        <v>57</v>
      </c>
      <c r="E25" s="15">
        <v>150000</v>
      </c>
      <c r="F25" s="16">
        <v>150000</v>
      </c>
      <c r="G25" s="16">
        <v>0</v>
      </c>
      <c r="H25" s="16">
        <v>150000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150000</v>
      </c>
    </row>
    <row r="26" spans="1:16" x14ac:dyDescent="0.2">
      <c r="A26" s="12" t="s">
        <v>58</v>
      </c>
      <c r="B26" s="12" t="s">
        <v>59</v>
      </c>
      <c r="C26" s="13" t="s">
        <v>52</v>
      </c>
      <c r="D26" s="14" t="s">
        <v>60</v>
      </c>
      <c r="E26" s="15">
        <v>4505000</v>
      </c>
      <c r="F26" s="16">
        <v>4505000</v>
      </c>
      <c r="G26" s="16">
        <v>0</v>
      </c>
      <c r="H26" s="16">
        <v>0</v>
      </c>
      <c r="I26" s="16">
        <v>0</v>
      </c>
      <c r="J26" s="15">
        <v>140000</v>
      </c>
      <c r="K26" s="16">
        <v>140000</v>
      </c>
      <c r="L26" s="16">
        <v>0</v>
      </c>
      <c r="M26" s="16">
        <v>0</v>
      </c>
      <c r="N26" s="16">
        <v>0</v>
      </c>
      <c r="O26" s="16">
        <v>140000</v>
      </c>
      <c r="P26" s="15">
        <f t="shared" si="0"/>
        <v>4645000</v>
      </c>
    </row>
    <row r="27" spans="1:16" x14ac:dyDescent="0.2">
      <c r="A27" s="12" t="s">
        <v>61</v>
      </c>
      <c r="B27" s="12" t="s">
        <v>63</v>
      </c>
      <c r="C27" s="13" t="s">
        <v>62</v>
      </c>
      <c r="D27" s="14" t="s">
        <v>64</v>
      </c>
      <c r="E27" s="15">
        <v>98000</v>
      </c>
      <c r="F27" s="16">
        <v>98000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98000</v>
      </c>
    </row>
    <row r="28" spans="1:16" ht="25.5" x14ac:dyDescent="0.2">
      <c r="A28" s="12" t="s">
        <v>65</v>
      </c>
      <c r="B28" s="12" t="s">
        <v>67</v>
      </c>
      <c r="C28" s="13" t="s">
        <v>66</v>
      </c>
      <c r="D28" s="14" t="s">
        <v>68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50000</v>
      </c>
      <c r="K28" s="16">
        <v>50000</v>
      </c>
      <c r="L28" s="16">
        <v>0</v>
      </c>
      <c r="M28" s="16">
        <v>0</v>
      </c>
      <c r="N28" s="16">
        <v>0</v>
      </c>
      <c r="O28" s="16">
        <v>50000</v>
      </c>
      <c r="P28" s="15">
        <f t="shared" si="0"/>
        <v>50000</v>
      </c>
    </row>
    <row r="29" spans="1:16" x14ac:dyDescent="0.2">
      <c r="A29" s="12" t="s">
        <v>69</v>
      </c>
      <c r="B29" s="12" t="s">
        <v>70</v>
      </c>
      <c r="C29" s="13" t="s">
        <v>66</v>
      </c>
      <c r="D29" s="14" t="s">
        <v>71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50000</v>
      </c>
      <c r="K29" s="16">
        <v>50000</v>
      </c>
      <c r="L29" s="16">
        <v>0</v>
      </c>
      <c r="M29" s="16">
        <v>0</v>
      </c>
      <c r="N29" s="16">
        <v>0</v>
      </c>
      <c r="O29" s="16">
        <v>50000</v>
      </c>
      <c r="P29" s="15">
        <f t="shared" si="0"/>
        <v>50000</v>
      </c>
    </row>
    <row r="30" spans="1:16" ht="25.5" x14ac:dyDescent="0.2">
      <c r="A30" s="12" t="s">
        <v>72</v>
      </c>
      <c r="B30" s="12" t="s">
        <v>73</v>
      </c>
      <c r="C30" s="13" t="s">
        <v>66</v>
      </c>
      <c r="D30" s="14" t="s">
        <v>74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30000</v>
      </c>
      <c r="K30" s="16">
        <v>30000</v>
      </c>
      <c r="L30" s="16">
        <v>0</v>
      </c>
      <c r="M30" s="16">
        <v>0</v>
      </c>
      <c r="N30" s="16">
        <v>0</v>
      </c>
      <c r="O30" s="16">
        <v>30000</v>
      </c>
      <c r="P30" s="15">
        <f t="shared" si="0"/>
        <v>30000</v>
      </c>
    </row>
    <row r="31" spans="1:16" ht="38.25" x14ac:dyDescent="0.2">
      <c r="A31" s="12" t="s">
        <v>75</v>
      </c>
      <c r="B31" s="12" t="s">
        <v>77</v>
      </c>
      <c r="C31" s="13" t="s">
        <v>76</v>
      </c>
      <c r="D31" s="14" t="s">
        <v>78</v>
      </c>
      <c r="E31" s="15">
        <v>0</v>
      </c>
      <c r="F31" s="16">
        <v>0</v>
      </c>
      <c r="G31" s="16">
        <v>0</v>
      </c>
      <c r="H31" s="16">
        <v>0</v>
      </c>
      <c r="I31" s="16">
        <v>0</v>
      </c>
      <c r="J31" s="15">
        <v>980000</v>
      </c>
      <c r="K31" s="16">
        <v>980000</v>
      </c>
      <c r="L31" s="16">
        <v>0</v>
      </c>
      <c r="M31" s="16">
        <v>0</v>
      </c>
      <c r="N31" s="16">
        <v>0</v>
      </c>
      <c r="O31" s="16">
        <v>980000</v>
      </c>
      <c r="P31" s="15">
        <f t="shared" si="0"/>
        <v>980000</v>
      </c>
    </row>
    <row r="32" spans="1:16" ht="25.5" x14ac:dyDescent="0.2">
      <c r="A32" s="12" t="s">
        <v>79</v>
      </c>
      <c r="B32" s="12" t="s">
        <v>81</v>
      </c>
      <c r="C32" s="13" t="s">
        <v>80</v>
      </c>
      <c r="D32" s="14" t="s">
        <v>82</v>
      </c>
      <c r="E32" s="15">
        <v>20000</v>
      </c>
      <c r="F32" s="16">
        <v>20000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20000</v>
      </c>
    </row>
    <row r="33" spans="1:16" ht="25.5" x14ac:dyDescent="0.2">
      <c r="A33" s="12" t="s">
        <v>83</v>
      </c>
      <c r="B33" s="12" t="s">
        <v>84</v>
      </c>
      <c r="C33" s="13" t="s">
        <v>80</v>
      </c>
      <c r="D33" s="14" t="s">
        <v>85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0</v>
      </c>
    </row>
    <row r="34" spans="1:16" ht="25.5" x14ac:dyDescent="0.2">
      <c r="A34" s="12" t="s">
        <v>86</v>
      </c>
      <c r="B34" s="12" t="s">
        <v>88</v>
      </c>
      <c r="C34" s="13" t="s">
        <v>87</v>
      </c>
      <c r="D34" s="14" t="s">
        <v>89</v>
      </c>
      <c r="E34" s="15">
        <v>1314400</v>
      </c>
      <c r="F34" s="16">
        <v>1314400</v>
      </c>
      <c r="G34" s="16">
        <v>926500</v>
      </c>
      <c r="H34" s="16">
        <v>16630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1314400</v>
      </c>
    </row>
    <row r="35" spans="1:16" ht="25.5" x14ac:dyDescent="0.2">
      <c r="A35" s="12" t="s">
        <v>90</v>
      </c>
      <c r="B35" s="12" t="s">
        <v>92</v>
      </c>
      <c r="C35" s="13" t="s">
        <v>91</v>
      </c>
      <c r="D35" s="14" t="s">
        <v>93</v>
      </c>
      <c r="E35" s="15">
        <v>16870</v>
      </c>
      <c r="F35" s="16">
        <v>16870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16870</v>
      </c>
    </row>
    <row r="36" spans="1:16" ht="25.5" x14ac:dyDescent="0.2">
      <c r="A36" s="12" t="s">
        <v>94</v>
      </c>
      <c r="B36" s="12" t="s">
        <v>96</v>
      </c>
      <c r="C36" s="13" t="s">
        <v>95</v>
      </c>
      <c r="D36" s="14" t="s">
        <v>97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92000</v>
      </c>
      <c r="K36" s="16">
        <v>0</v>
      </c>
      <c r="L36" s="16">
        <v>92000</v>
      </c>
      <c r="M36" s="16">
        <v>0</v>
      </c>
      <c r="N36" s="16">
        <v>0</v>
      </c>
      <c r="O36" s="16">
        <v>0</v>
      </c>
      <c r="P36" s="15">
        <f t="shared" si="0"/>
        <v>92000</v>
      </c>
    </row>
    <row r="37" spans="1:16" x14ac:dyDescent="0.2">
      <c r="A37" s="6" t="s">
        <v>98</v>
      </c>
      <c r="B37" s="7"/>
      <c r="C37" s="8"/>
      <c r="D37" s="9" t="s">
        <v>99</v>
      </c>
      <c r="E37" s="10">
        <v>204683055</v>
      </c>
      <c r="F37" s="11">
        <v>204683055</v>
      </c>
      <c r="G37" s="11">
        <v>155645605</v>
      </c>
      <c r="H37" s="11">
        <v>9207427</v>
      </c>
      <c r="I37" s="11">
        <v>0</v>
      </c>
      <c r="J37" s="10">
        <v>3673849.82</v>
      </c>
      <c r="K37" s="11">
        <v>1032129.8200000001</v>
      </c>
      <c r="L37" s="11">
        <v>2641720</v>
      </c>
      <c r="M37" s="11">
        <v>232000</v>
      </c>
      <c r="N37" s="11">
        <v>0</v>
      </c>
      <c r="O37" s="11">
        <v>1032129.8200000001</v>
      </c>
      <c r="P37" s="10">
        <f t="shared" si="0"/>
        <v>208356904.81999999</v>
      </c>
    </row>
    <row r="38" spans="1:16" ht="25.5" x14ac:dyDescent="0.2">
      <c r="A38" s="6" t="s">
        <v>100</v>
      </c>
      <c r="B38" s="7"/>
      <c r="C38" s="8"/>
      <c r="D38" s="9" t="s">
        <v>101</v>
      </c>
      <c r="E38" s="10">
        <v>204683055</v>
      </c>
      <c r="F38" s="11">
        <v>204683055</v>
      </c>
      <c r="G38" s="11">
        <v>155645605</v>
      </c>
      <c r="H38" s="11">
        <v>9207427</v>
      </c>
      <c r="I38" s="11">
        <v>0</v>
      </c>
      <c r="J38" s="10">
        <v>3673849.82</v>
      </c>
      <c r="K38" s="11">
        <v>1032129.8200000001</v>
      </c>
      <c r="L38" s="11">
        <v>2641720</v>
      </c>
      <c r="M38" s="11">
        <v>232000</v>
      </c>
      <c r="N38" s="11">
        <v>0</v>
      </c>
      <c r="O38" s="11">
        <v>1032129.8200000001</v>
      </c>
      <c r="P38" s="10">
        <f t="shared" si="0"/>
        <v>208356904.81999999</v>
      </c>
    </row>
    <row r="39" spans="1:16" ht="38.25" x14ac:dyDescent="0.2">
      <c r="A39" s="12" t="s">
        <v>102</v>
      </c>
      <c r="B39" s="12" t="s">
        <v>103</v>
      </c>
      <c r="C39" s="13" t="s">
        <v>21</v>
      </c>
      <c r="D39" s="14" t="s">
        <v>104</v>
      </c>
      <c r="E39" s="15">
        <v>1558260</v>
      </c>
      <c r="F39" s="16">
        <v>1558260</v>
      </c>
      <c r="G39" s="16">
        <v>1052100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1558260</v>
      </c>
    </row>
    <row r="40" spans="1:16" x14ac:dyDescent="0.2">
      <c r="A40" s="12" t="s">
        <v>105</v>
      </c>
      <c r="B40" s="12" t="s">
        <v>44</v>
      </c>
      <c r="C40" s="13" t="s">
        <v>106</v>
      </c>
      <c r="D40" s="14" t="s">
        <v>107</v>
      </c>
      <c r="E40" s="15">
        <v>26660840</v>
      </c>
      <c r="F40" s="16">
        <v>26660840</v>
      </c>
      <c r="G40" s="16">
        <v>18982800</v>
      </c>
      <c r="H40" s="16">
        <v>1610500</v>
      </c>
      <c r="I40" s="16">
        <v>0</v>
      </c>
      <c r="J40" s="15">
        <v>2466720</v>
      </c>
      <c r="K40" s="16">
        <v>108000</v>
      </c>
      <c r="L40" s="16">
        <v>2358720</v>
      </c>
      <c r="M40" s="16">
        <v>0</v>
      </c>
      <c r="N40" s="16">
        <v>0</v>
      </c>
      <c r="O40" s="16">
        <v>108000</v>
      </c>
      <c r="P40" s="15">
        <f t="shared" si="0"/>
        <v>29127560</v>
      </c>
    </row>
    <row r="41" spans="1:16" ht="25.5" x14ac:dyDescent="0.2">
      <c r="A41" s="12" t="s">
        <v>108</v>
      </c>
      <c r="B41" s="12" t="s">
        <v>110</v>
      </c>
      <c r="C41" s="13" t="s">
        <v>109</v>
      </c>
      <c r="D41" s="14" t="s">
        <v>111</v>
      </c>
      <c r="E41" s="15">
        <v>36790570</v>
      </c>
      <c r="F41" s="16">
        <v>36790570</v>
      </c>
      <c r="G41" s="16">
        <v>21998870</v>
      </c>
      <c r="H41" s="16">
        <v>7258854</v>
      </c>
      <c r="I41" s="16">
        <v>0</v>
      </c>
      <c r="J41" s="15">
        <v>480000</v>
      </c>
      <c r="K41" s="16">
        <v>480000</v>
      </c>
      <c r="L41" s="16">
        <v>0</v>
      </c>
      <c r="M41" s="16">
        <v>0</v>
      </c>
      <c r="N41" s="16">
        <v>0</v>
      </c>
      <c r="O41" s="16">
        <v>480000</v>
      </c>
      <c r="P41" s="15">
        <f t="shared" si="0"/>
        <v>37270570</v>
      </c>
    </row>
    <row r="42" spans="1:16" ht="25.5" x14ac:dyDescent="0.2">
      <c r="A42" s="12" t="s">
        <v>112</v>
      </c>
      <c r="B42" s="12" t="s">
        <v>113</v>
      </c>
      <c r="C42" s="13" t="s">
        <v>109</v>
      </c>
      <c r="D42" s="14" t="s">
        <v>111</v>
      </c>
      <c r="E42" s="15">
        <v>126194900</v>
      </c>
      <c r="F42" s="16">
        <v>126194900</v>
      </c>
      <c r="G42" s="16">
        <v>103438400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126194900</v>
      </c>
    </row>
    <row r="43" spans="1:16" ht="25.5" x14ac:dyDescent="0.2">
      <c r="A43" s="12" t="s">
        <v>114</v>
      </c>
      <c r="B43" s="12" t="s">
        <v>115</v>
      </c>
      <c r="C43" s="13" t="s">
        <v>109</v>
      </c>
      <c r="D43" s="14" t="s">
        <v>111</v>
      </c>
      <c r="E43" s="15">
        <v>0</v>
      </c>
      <c r="F43" s="16">
        <v>0</v>
      </c>
      <c r="G43" s="16">
        <v>0</v>
      </c>
      <c r="H43" s="16">
        <v>0</v>
      </c>
      <c r="I43" s="16">
        <v>0</v>
      </c>
      <c r="J43" s="15">
        <v>250229.82</v>
      </c>
      <c r="K43" s="16">
        <v>250229.82</v>
      </c>
      <c r="L43" s="16">
        <v>0</v>
      </c>
      <c r="M43" s="16">
        <v>0</v>
      </c>
      <c r="N43" s="16">
        <v>0</v>
      </c>
      <c r="O43" s="16">
        <v>250229.82</v>
      </c>
      <c r="P43" s="15">
        <f t="shared" si="0"/>
        <v>250229.82</v>
      </c>
    </row>
    <row r="44" spans="1:16" ht="25.5" x14ac:dyDescent="0.2">
      <c r="A44" s="12" t="s">
        <v>116</v>
      </c>
      <c r="B44" s="12" t="s">
        <v>118</v>
      </c>
      <c r="C44" s="13" t="s">
        <v>117</v>
      </c>
      <c r="D44" s="14" t="s">
        <v>119</v>
      </c>
      <c r="E44" s="15">
        <v>5180230</v>
      </c>
      <c r="F44" s="16">
        <v>5180230</v>
      </c>
      <c r="G44" s="16">
        <v>4413280</v>
      </c>
      <c r="H44" s="16">
        <v>75000</v>
      </c>
      <c r="I44" s="16">
        <v>0</v>
      </c>
      <c r="J44" s="15">
        <v>289000</v>
      </c>
      <c r="K44" s="16">
        <v>6000</v>
      </c>
      <c r="L44" s="16">
        <v>283000</v>
      </c>
      <c r="M44" s="16">
        <v>232000</v>
      </c>
      <c r="N44" s="16">
        <v>0</v>
      </c>
      <c r="O44" s="16">
        <v>6000</v>
      </c>
      <c r="P44" s="15">
        <f t="shared" si="0"/>
        <v>5469230</v>
      </c>
    </row>
    <row r="45" spans="1:16" ht="25.5" x14ac:dyDescent="0.2">
      <c r="A45" s="12" t="s">
        <v>120</v>
      </c>
      <c r="B45" s="12" t="s">
        <v>122</v>
      </c>
      <c r="C45" s="13" t="s">
        <v>121</v>
      </c>
      <c r="D45" s="14" t="s">
        <v>123</v>
      </c>
      <c r="E45" s="15">
        <v>906990</v>
      </c>
      <c r="F45" s="16">
        <v>906990</v>
      </c>
      <c r="G45" s="16">
        <v>702450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906990</v>
      </c>
    </row>
    <row r="46" spans="1:16" x14ac:dyDescent="0.2">
      <c r="A46" s="12" t="s">
        <v>124</v>
      </c>
      <c r="B46" s="12" t="s">
        <v>125</v>
      </c>
      <c r="C46" s="13" t="s">
        <v>121</v>
      </c>
      <c r="D46" s="14" t="s">
        <v>126</v>
      </c>
      <c r="E46" s="15">
        <v>18100</v>
      </c>
      <c r="F46" s="16">
        <v>18100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18100</v>
      </c>
    </row>
    <row r="47" spans="1:16" ht="51" x14ac:dyDescent="0.2">
      <c r="A47" s="12" t="s">
        <v>127</v>
      </c>
      <c r="B47" s="12" t="s">
        <v>128</v>
      </c>
      <c r="C47" s="13" t="s">
        <v>121</v>
      </c>
      <c r="D47" s="14" t="s">
        <v>129</v>
      </c>
      <c r="E47" s="15">
        <v>337700</v>
      </c>
      <c r="F47" s="16">
        <v>337700</v>
      </c>
      <c r="G47" s="16">
        <v>276800</v>
      </c>
      <c r="H47" s="16">
        <v>0</v>
      </c>
      <c r="I47" s="16">
        <v>0</v>
      </c>
      <c r="J47" s="15">
        <v>169900</v>
      </c>
      <c r="K47" s="16">
        <v>169900</v>
      </c>
      <c r="L47" s="16">
        <v>0</v>
      </c>
      <c r="M47" s="16">
        <v>0</v>
      </c>
      <c r="N47" s="16">
        <v>0</v>
      </c>
      <c r="O47" s="16">
        <v>169900</v>
      </c>
      <c r="P47" s="15">
        <f t="shared" si="0"/>
        <v>507600</v>
      </c>
    </row>
    <row r="48" spans="1:16" ht="63.75" x14ac:dyDescent="0.2">
      <c r="A48" s="12" t="s">
        <v>130</v>
      </c>
      <c r="B48" s="12" t="s">
        <v>132</v>
      </c>
      <c r="C48" s="13" t="s">
        <v>131</v>
      </c>
      <c r="D48" s="14" t="s">
        <v>133</v>
      </c>
      <c r="E48" s="15">
        <v>442000</v>
      </c>
      <c r="F48" s="16">
        <v>442000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0"/>
        <v>442000</v>
      </c>
    </row>
    <row r="49" spans="1:16" x14ac:dyDescent="0.2">
      <c r="A49" s="12" t="s">
        <v>134</v>
      </c>
      <c r="B49" s="12" t="s">
        <v>136</v>
      </c>
      <c r="C49" s="13" t="s">
        <v>135</v>
      </c>
      <c r="D49" s="14" t="s">
        <v>137</v>
      </c>
      <c r="E49" s="15">
        <v>2271730</v>
      </c>
      <c r="F49" s="16">
        <v>2271730</v>
      </c>
      <c r="G49" s="16">
        <v>1817400</v>
      </c>
      <c r="H49" s="16">
        <v>49800</v>
      </c>
      <c r="I49" s="16">
        <v>0</v>
      </c>
      <c r="J49" s="15">
        <v>18000</v>
      </c>
      <c r="K49" s="16">
        <v>18000</v>
      </c>
      <c r="L49" s="16">
        <v>0</v>
      </c>
      <c r="M49" s="16">
        <v>0</v>
      </c>
      <c r="N49" s="16">
        <v>0</v>
      </c>
      <c r="O49" s="16">
        <v>18000</v>
      </c>
      <c r="P49" s="15">
        <f t="shared" si="0"/>
        <v>2289730</v>
      </c>
    </row>
    <row r="50" spans="1:16" x14ac:dyDescent="0.2">
      <c r="A50" s="12" t="s">
        <v>138</v>
      </c>
      <c r="B50" s="12" t="s">
        <v>139</v>
      </c>
      <c r="C50" s="13" t="s">
        <v>135</v>
      </c>
      <c r="D50" s="14" t="s">
        <v>140</v>
      </c>
      <c r="E50" s="15">
        <v>261930</v>
      </c>
      <c r="F50" s="16">
        <v>261930</v>
      </c>
      <c r="G50" s="16">
        <v>206600</v>
      </c>
      <c r="H50" s="16">
        <v>7900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0"/>
        <v>261930</v>
      </c>
    </row>
    <row r="51" spans="1:16" ht="38.25" x14ac:dyDescent="0.2">
      <c r="A51" s="12" t="s">
        <v>141</v>
      </c>
      <c r="B51" s="12" t="s">
        <v>143</v>
      </c>
      <c r="C51" s="13" t="s">
        <v>142</v>
      </c>
      <c r="D51" s="14" t="s">
        <v>144</v>
      </c>
      <c r="E51" s="15">
        <v>3619805</v>
      </c>
      <c r="F51" s="16">
        <v>3619805</v>
      </c>
      <c r="G51" s="16">
        <v>2756905</v>
      </c>
      <c r="H51" s="16">
        <v>205373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0"/>
        <v>3619805</v>
      </c>
    </row>
    <row r="52" spans="1:16" x14ac:dyDescent="0.2">
      <c r="A52" s="12" t="s">
        <v>145</v>
      </c>
      <c r="B52" s="12" t="s">
        <v>147</v>
      </c>
      <c r="C52" s="13" t="s">
        <v>146</v>
      </c>
      <c r="D52" s="14" t="s">
        <v>148</v>
      </c>
      <c r="E52" s="15">
        <v>100000</v>
      </c>
      <c r="F52" s="16">
        <v>100000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0"/>
        <v>100000</v>
      </c>
    </row>
    <row r="53" spans="1:16" ht="38.25" x14ac:dyDescent="0.2">
      <c r="A53" s="12" t="s">
        <v>149</v>
      </c>
      <c r="B53" s="12" t="s">
        <v>151</v>
      </c>
      <c r="C53" s="13" t="s">
        <v>150</v>
      </c>
      <c r="D53" s="14" t="s">
        <v>152</v>
      </c>
      <c r="E53" s="15">
        <v>340000</v>
      </c>
      <c r="F53" s="16">
        <v>340000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0"/>
        <v>340000</v>
      </c>
    </row>
    <row r="54" spans="1:16" x14ac:dyDescent="0.2">
      <c r="A54" s="6" t="s">
        <v>153</v>
      </c>
      <c r="B54" s="7"/>
      <c r="C54" s="8"/>
      <c r="D54" s="9" t="s">
        <v>154</v>
      </c>
      <c r="E54" s="10">
        <v>8488600</v>
      </c>
      <c r="F54" s="11">
        <v>8488600</v>
      </c>
      <c r="G54" s="11">
        <v>700000</v>
      </c>
      <c r="H54" s="11">
        <v>0</v>
      </c>
      <c r="I54" s="11">
        <v>0</v>
      </c>
      <c r="J54" s="10">
        <v>643280</v>
      </c>
      <c r="K54" s="11">
        <v>643280</v>
      </c>
      <c r="L54" s="11">
        <v>0</v>
      </c>
      <c r="M54" s="11">
        <v>0</v>
      </c>
      <c r="N54" s="11">
        <v>0</v>
      </c>
      <c r="O54" s="11">
        <v>643280</v>
      </c>
      <c r="P54" s="10">
        <f t="shared" si="0"/>
        <v>9131880</v>
      </c>
    </row>
    <row r="55" spans="1:16" x14ac:dyDescent="0.2">
      <c r="A55" s="6" t="s">
        <v>155</v>
      </c>
      <c r="B55" s="7"/>
      <c r="C55" s="8"/>
      <c r="D55" s="9" t="s">
        <v>154</v>
      </c>
      <c r="E55" s="10">
        <v>8488600</v>
      </c>
      <c r="F55" s="11">
        <v>8488600</v>
      </c>
      <c r="G55" s="11">
        <v>700000</v>
      </c>
      <c r="H55" s="11">
        <v>0</v>
      </c>
      <c r="I55" s="11">
        <v>0</v>
      </c>
      <c r="J55" s="10">
        <v>643280</v>
      </c>
      <c r="K55" s="11">
        <v>643280</v>
      </c>
      <c r="L55" s="11">
        <v>0</v>
      </c>
      <c r="M55" s="11">
        <v>0</v>
      </c>
      <c r="N55" s="11">
        <v>0</v>
      </c>
      <c r="O55" s="11">
        <v>643280</v>
      </c>
      <c r="P55" s="10">
        <f t="shared" si="0"/>
        <v>9131880</v>
      </c>
    </row>
    <row r="56" spans="1:16" ht="38.25" x14ac:dyDescent="0.2">
      <c r="A56" s="12" t="s">
        <v>156</v>
      </c>
      <c r="B56" s="12" t="s">
        <v>103</v>
      </c>
      <c r="C56" s="13" t="s">
        <v>21</v>
      </c>
      <c r="D56" s="14" t="s">
        <v>104</v>
      </c>
      <c r="E56" s="15">
        <v>864000</v>
      </c>
      <c r="F56" s="16">
        <v>864000</v>
      </c>
      <c r="G56" s="16">
        <v>700000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0"/>
        <v>864000</v>
      </c>
    </row>
    <row r="57" spans="1:16" x14ac:dyDescent="0.2">
      <c r="A57" s="12" t="s">
        <v>157</v>
      </c>
      <c r="B57" s="12" t="s">
        <v>158</v>
      </c>
      <c r="C57" s="13" t="s">
        <v>25</v>
      </c>
      <c r="D57" s="14" t="s">
        <v>159</v>
      </c>
      <c r="E57" s="15">
        <v>0</v>
      </c>
      <c r="F57" s="16">
        <v>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0"/>
        <v>0</v>
      </c>
    </row>
    <row r="58" spans="1:16" x14ac:dyDescent="0.2">
      <c r="A58" s="12" t="s">
        <v>160</v>
      </c>
      <c r="B58" s="12" t="s">
        <v>161</v>
      </c>
      <c r="C58" s="13" t="s">
        <v>26</v>
      </c>
      <c r="D58" s="14" t="s">
        <v>162</v>
      </c>
      <c r="E58" s="15">
        <v>7424600</v>
      </c>
      <c r="F58" s="16">
        <v>7424600</v>
      </c>
      <c r="G58" s="16">
        <v>0</v>
      </c>
      <c r="H58" s="16">
        <v>0</v>
      </c>
      <c r="I58" s="16">
        <v>0</v>
      </c>
      <c r="J58" s="15">
        <v>593280</v>
      </c>
      <c r="K58" s="16">
        <v>593280</v>
      </c>
      <c r="L58" s="16">
        <v>0</v>
      </c>
      <c r="M58" s="16">
        <v>0</v>
      </c>
      <c r="N58" s="16">
        <v>0</v>
      </c>
      <c r="O58" s="16">
        <v>593280</v>
      </c>
      <c r="P58" s="15">
        <f t="shared" si="0"/>
        <v>8017880</v>
      </c>
    </row>
    <row r="59" spans="1:16" ht="38.25" x14ac:dyDescent="0.2">
      <c r="A59" s="12" t="s">
        <v>163</v>
      </c>
      <c r="B59" s="12" t="s">
        <v>164</v>
      </c>
      <c r="C59" s="13" t="s">
        <v>26</v>
      </c>
      <c r="D59" s="14" t="s">
        <v>165</v>
      </c>
      <c r="E59" s="15">
        <v>200000</v>
      </c>
      <c r="F59" s="16">
        <v>200000</v>
      </c>
      <c r="G59" s="16">
        <v>0</v>
      </c>
      <c r="H59" s="16">
        <v>0</v>
      </c>
      <c r="I59" s="16">
        <v>0</v>
      </c>
      <c r="J59" s="15">
        <v>50000</v>
      </c>
      <c r="K59" s="16">
        <v>50000</v>
      </c>
      <c r="L59" s="16">
        <v>0</v>
      </c>
      <c r="M59" s="16">
        <v>0</v>
      </c>
      <c r="N59" s="16">
        <v>0</v>
      </c>
      <c r="O59" s="16">
        <v>50000</v>
      </c>
      <c r="P59" s="15">
        <f t="shared" si="0"/>
        <v>250000</v>
      </c>
    </row>
    <row r="60" spans="1:16" x14ac:dyDescent="0.2">
      <c r="A60" s="17" t="s">
        <v>166</v>
      </c>
      <c r="B60" s="18" t="s">
        <v>166</v>
      </c>
      <c r="C60" s="19" t="s">
        <v>166</v>
      </c>
      <c r="D60" s="20" t="s">
        <v>167</v>
      </c>
      <c r="E60" s="10">
        <v>235406420</v>
      </c>
      <c r="F60" s="10">
        <v>235406420</v>
      </c>
      <c r="G60" s="10">
        <v>166794005</v>
      </c>
      <c r="H60" s="10">
        <v>9703337</v>
      </c>
      <c r="I60" s="10">
        <v>0</v>
      </c>
      <c r="J60" s="10">
        <v>6169229.8200000003</v>
      </c>
      <c r="K60" s="10">
        <v>3435509.82</v>
      </c>
      <c r="L60" s="10">
        <v>2733720</v>
      </c>
      <c r="M60" s="10">
        <v>232000</v>
      </c>
      <c r="N60" s="10">
        <v>0</v>
      </c>
      <c r="O60" s="10">
        <v>3435509.82</v>
      </c>
      <c r="P60" s="10">
        <f t="shared" si="0"/>
        <v>241575649.81999999</v>
      </c>
    </row>
    <row r="63" spans="1:16" x14ac:dyDescent="0.2">
      <c r="B63" s="3" t="s">
        <v>173</v>
      </c>
      <c r="I63" s="3" t="s">
        <v>174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2021-06-23T08:03:20Z</dcterms:created>
  <dcterms:modified xsi:type="dcterms:W3CDTF">2021-06-29T07:10:52Z</dcterms:modified>
</cp:coreProperties>
</file>