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сесії\сесія 27.08.21\"/>
    </mc:Choice>
  </mc:AlternateContent>
  <bookViews>
    <workbookView xWindow="0" yWindow="0" windowWidth="2040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<sst xmlns="http://schemas.openxmlformats.org/spreadsheetml/2006/main" count="247" uniqueCount="203">
  <si>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</si>
  <si>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</si>
  <si>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</si>
  <si>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</si>
  <si>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</si>
  <si>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</si>
  <si>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</si>
  <si>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</si>
  <si>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</si>
  <si>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</si>
  <si>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</si>
  <si>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</si>
  <si>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</si>
  <si>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</si>
  <si>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</si>
  <si>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</si>
  <si>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</si>
  <si>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</si>
  <si>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</si>
  <si>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</si>
  <si>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</si>
  <si>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</si>
  <si>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</si>
  <si>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</si>
  <si>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</si>
  <si>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</si>
  <si>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</si>
  <si>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</si>
  <si>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</si>
  <si>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</si>
  <si>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</si>
  <si>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</si>
  <si>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</si>
  <si>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</si>
  <si>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</si>
  <si>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</si>
  <si>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</si>
  <si>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</si>
  <si>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</si>
  <si>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</si>
  <si>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</si>
  <si>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</si>
  <si>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</si>
  <si>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</si>
  <si>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</si>
  <si>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</si>
  <si>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</si>
  <si>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</si>
  <si>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</si>
  <si>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</si>
  <si>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</si>
  <si>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</si>
  <si>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</si>
  <si>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</si>
  <si>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</si>
  <si>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</si>
  <si>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</si>
  <si>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</si>
  <si>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</si>
  <si>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</si>
  <si>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</si>
  <si>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</si>
  <si>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</si>
  <si>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0116014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</si>
  <si>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</si>
  <si>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</si>
  <si>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</si>
  <si>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</si>
  <si>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</si>
  <si>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</si>
  <si>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</si>
  <si>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</si>
  <si>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</si>
  <si>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</si>
  <si>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</si>
  <si>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</si>
  <si>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</si>
  <si>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</si>
  <si>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</si>
  <si>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</si>
  <si>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</si>
  <si>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</si>
  <si>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</si>
  <si>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</si>
  <si>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</si>
  <si>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</si>
  <si>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Будівництво-1 споруд, установ та закладів фізичної культури і спорту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</si>
  <si>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</si>
  <si>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</si>
  <si>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</si>
  <si>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</si>
  <si>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</si>
  <si>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</si>
  <si>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</si>
  <si>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</si>
  <si>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</si>
  <si>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</si>
  <si>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</si>
  <si>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</si>
  <si>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</si>
  <si>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</si>
  <si>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</si>
  <si>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</si>
  <si>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</si>
  <si>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</si>
  <si>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</si>
  <si>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</si>
  <si>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</si>
  <si>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</si>
  <si>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</si>
  <si>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</si>
  <si>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</si>
  <si>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</si>
  <si>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</si>
  <si>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</si>
  <si>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</si>
  <si>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</si>
  <si>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</si>
  <si>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</si>
  <si>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</si>
  <si>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</si>
  <si>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</si>
  <si>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</si>
  <si>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</si>
  <si>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</si>
  <si>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</si>
  <si>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</si>
  <si>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</si>
  <si>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</si>
  <si>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0611080</t>
  </si>
  <si>
    <t>0960</t>
  </si>
  <si>
    <t>1080</t>
  </si>
  <si>
    <t>Надання спеціальної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</si>
  <si>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</si>
  <si>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</si>
  <si>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</si>
  <si>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</si>
  <si>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</si>
  <si>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</si>
  <si>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</si>
  <si>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</si>
  <si>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</si>
  <si>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</si>
  <si>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</si>
  <si>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</si>
  <si>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</si>
  <si>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</si>
  <si>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</si>
  <si>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</si>
  <si>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</si>
  <si>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</si>
  <si>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</si>
  <si>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</si>
  <si>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</si>
  <si>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</si>
  <si>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</si>
  <si>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</si>
  <si>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</si>
  <si>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</si>
  <si>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</si>
  <si>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</si>
  <si>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</si>
  <si>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</si>
  <si>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</si>
  <si>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</si>
  <si>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</si>
  <si>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</si>
  <si>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</si>
  <si>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</si>
  <si>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</si>
  <si>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</si>
  <si>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</si>
  <si>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</si>
  <si>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</si>
  <si>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</si>
  <si>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</si>
  <si>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</si>
  <si>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0615062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</si>
  <si>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</si>
  <si>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</si>
  <si>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</si>
  <si>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3700000</t>
  </si>
  <si>
    <t>Орган з питань фінансів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</si>
  <si>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</si>
  <si>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</si>
  <si>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</si>
  <si>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</si>
  <si>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</si>
  <si>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</si>
  <si>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</si>
  <si>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</si>
  <si>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</si>
  <si>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</si>
  <si>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</si>
  <si>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</si>
  <si>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</si>
  <si>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</si>
  <si>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</si>
  <si>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до рішення 9-(позачергової) сесії 8-го скликання</t>
  </si>
  <si>
    <t xml:space="preserve">Великобичківської селищної ради </t>
  </si>
  <si>
    <t>Секретар ради</t>
  </si>
  <si>
    <t xml:space="preserve">                                                             Валентина Божук</t>
  </si>
  <si>
    <t>від 27.08.2021р. №406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</si>
</sst>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E1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5" width="13.7109375" customWidth="1"/>
    <col min="6" max="6" width="14.85546875" customWidth="1"/>
    <col min="7" max="16" width="13.7109375" customWidth="1"/>
  </cols>
  <sheetData>
    <row r="1" spans="1:16" x14ac:dyDescent="0.2">
      <c r="M1" t="s">
        <v>0</v>
      </c>
    </row>
    <row r="2" spans="1:16" x14ac:dyDescent="0.2">
      <c r="M2" t="s">
        <v>198</v>
      </c>
    </row>
    <row r="3" spans="1:16" x14ac:dyDescent="0.2">
      <c r="M3" t="s">
        <v>199</v>
      </c>
    </row>
    <row r="4" spans="1:16" x14ac:dyDescent="0.2">
      <c r="M4" t="s">
        <v>202</v>
      </c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2" t="s">
        <v>196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197</v>
      </c>
      <c r="P8" s="1" t="s">
        <v>3</v>
      </c>
    </row>
    <row r="9" spans="1:16" x14ac:dyDescent="0.2">
      <c r="A9" s="26" t="s">
        <v>4</v>
      </c>
      <c r="B9" s="26" t="s">
        <v>5</v>
      </c>
      <c r="C9" s="26" t="s">
        <v>6</v>
      </c>
      <c r="D9" s="27" t="s">
        <v>7</v>
      </c>
      <c r="E9" s="27" t="s">
        <v>8</v>
      </c>
      <c r="F9" s="27"/>
      <c r="G9" s="27"/>
      <c r="H9" s="27"/>
      <c r="I9" s="27"/>
      <c r="J9" s="27" t="s">
        <v>15</v>
      </c>
      <c r="K9" s="27"/>
      <c r="L9" s="27"/>
      <c r="M9" s="27"/>
      <c r="N9" s="27"/>
      <c r="O9" s="27"/>
      <c r="P9" s="28" t="s">
        <v>17</v>
      </c>
    </row>
    <row r="10" spans="1:16" x14ac:dyDescent="0.2">
      <c r="A10" s="27"/>
      <c r="B10" s="27"/>
      <c r="C10" s="27"/>
      <c r="D10" s="27"/>
      <c r="E10" s="28" t="s">
        <v>9</v>
      </c>
      <c r="F10" s="27" t="s">
        <v>10</v>
      </c>
      <c r="G10" s="27" t="s">
        <v>11</v>
      </c>
      <c r="H10" s="27"/>
      <c r="I10" s="27" t="s">
        <v>14</v>
      </c>
      <c r="J10" s="28" t="s">
        <v>9</v>
      </c>
      <c r="K10" s="27" t="s">
        <v>16</v>
      </c>
      <c r="L10" s="27" t="s">
        <v>10</v>
      </c>
      <c r="M10" s="27" t="s">
        <v>11</v>
      </c>
      <c r="N10" s="27"/>
      <c r="O10" s="27" t="s">
        <v>14</v>
      </c>
      <c r="P10" s="27"/>
    </row>
    <row r="11" spans="1:16" x14ac:dyDescent="0.2">
      <c r="A11" s="27"/>
      <c r="B11" s="27"/>
      <c r="C11" s="27"/>
      <c r="D11" s="27"/>
      <c r="E11" s="27"/>
      <c r="F11" s="27"/>
      <c r="G11" s="27" t="s">
        <v>12</v>
      </c>
      <c r="H11" s="27" t="s">
        <v>13</v>
      </c>
      <c r="I11" s="27"/>
      <c r="J11" s="27"/>
      <c r="K11" s="27"/>
      <c r="L11" s="27"/>
      <c r="M11" s="27" t="s">
        <v>12</v>
      </c>
      <c r="N11" s="27" t="s">
        <v>13</v>
      </c>
      <c r="O11" s="27"/>
      <c r="P11" s="27"/>
    </row>
    <row r="12" spans="1:16" ht="44.2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18</v>
      </c>
      <c r="B14" s="7"/>
      <c r="C14" s="8"/>
      <c r="D14" s="9" t="s">
        <v>19</v>
      </c>
      <c r="E14" s="10">
        <v>24818320</v>
      </c>
      <c r="F14" s="11">
        <v>24818320</v>
      </c>
      <c r="G14" s="11">
        <v>10448400</v>
      </c>
      <c r="H14" s="11">
        <v>495910</v>
      </c>
      <c r="I14" s="11">
        <v>0</v>
      </c>
      <c r="J14" s="10">
        <v>3114970</v>
      </c>
      <c r="K14" s="11">
        <v>2872970</v>
      </c>
      <c r="L14" s="11">
        <v>242000</v>
      </c>
      <c r="M14" s="11">
        <v>0</v>
      </c>
      <c r="N14" s="11">
        <v>0</v>
      </c>
      <c r="O14" s="11">
        <v>2872970</v>
      </c>
      <c r="P14" s="10">
        <f t="shared" ref="P14:P45" si="0">E14+J14</f>
        <v>27933290</v>
      </c>
    </row>
    <row r="15" spans="1:16" ht="76.5" x14ac:dyDescent="0.2">
      <c r="A15" s="6" t="s">
        <v>20</v>
      </c>
      <c r="B15" s="7"/>
      <c r="C15" s="8"/>
      <c r="D15" s="9" t="s">
        <v>19</v>
      </c>
      <c r="E15" s="10">
        <v>24818320</v>
      </c>
      <c r="F15" s="11">
        <v>24818320</v>
      </c>
      <c r="G15" s="11">
        <v>10448400</v>
      </c>
      <c r="H15" s="11">
        <v>495910</v>
      </c>
      <c r="I15" s="11">
        <v>0</v>
      </c>
      <c r="J15" s="10">
        <v>3114970</v>
      </c>
      <c r="K15" s="11">
        <v>2872970</v>
      </c>
      <c r="L15" s="11">
        <v>242000</v>
      </c>
      <c r="M15" s="11">
        <v>0</v>
      </c>
      <c r="N15" s="11">
        <v>0</v>
      </c>
      <c r="O15" s="11">
        <v>2872970</v>
      </c>
      <c r="P15" s="10">
        <f t="shared" si="0"/>
        <v>27933290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12974585</v>
      </c>
      <c r="F16" s="16">
        <v>12974585</v>
      </c>
      <c r="G16" s="16">
        <v>9521900</v>
      </c>
      <c r="H16" s="16">
        <v>329280</v>
      </c>
      <c r="I16" s="16">
        <v>0</v>
      </c>
      <c r="J16" s="15">
        <v>479100</v>
      </c>
      <c r="K16" s="16">
        <v>479100</v>
      </c>
      <c r="L16" s="16">
        <v>0</v>
      </c>
      <c r="M16" s="16">
        <v>0</v>
      </c>
      <c r="N16" s="16">
        <v>0</v>
      </c>
      <c r="O16" s="16">
        <v>479100</v>
      </c>
      <c r="P16" s="15">
        <f t="shared" si="0"/>
        <v>13453685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742015</v>
      </c>
      <c r="F17" s="16">
        <v>742015</v>
      </c>
      <c r="G17" s="16">
        <v>0</v>
      </c>
      <c r="H17" s="16">
        <v>0</v>
      </c>
      <c r="I17" s="16">
        <v>0</v>
      </c>
      <c r="J17" s="15">
        <v>600000</v>
      </c>
      <c r="K17" s="16">
        <v>600000</v>
      </c>
      <c r="L17" s="16">
        <v>0</v>
      </c>
      <c r="M17" s="16">
        <v>0</v>
      </c>
      <c r="N17" s="16">
        <v>0</v>
      </c>
      <c r="O17" s="16">
        <v>600000</v>
      </c>
      <c r="P17" s="15">
        <f t="shared" si="0"/>
        <v>1342015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0</v>
      </c>
      <c r="F18" s="16">
        <v>0</v>
      </c>
      <c r="G18" s="16">
        <v>0</v>
      </c>
      <c r="H18" s="16">
        <v>0</v>
      </c>
      <c r="I18" s="16">
        <v>0</v>
      </c>
      <c r="J18" s="15">
        <v>156270</v>
      </c>
      <c r="K18" s="16">
        <v>156270</v>
      </c>
      <c r="L18" s="16">
        <v>0</v>
      </c>
      <c r="M18" s="16">
        <v>0</v>
      </c>
      <c r="N18" s="16">
        <v>0</v>
      </c>
      <c r="O18" s="16">
        <v>156270</v>
      </c>
      <c r="P18" s="15">
        <f t="shared" si="0"/>
        <v>156270</v>
      </c>
    </row>
    <row r="19" spans="1:16" ht="25.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1324250</v>
      </c>
      <c r="F19" s="16">
        <v>1324250</v>
      </c>
      <c r="G19" s="16">
        <v>0</v>
      </c>
      <c r="H19" s="16">
        <v>0</v>
      </c>
      <c r="I19" s="16">
        <v>0</v>
      </c>
      <c r="J19" s="15">
        <v>20000</v>
      </c>
      <c r="K19" s="16">
        <v>20000</v>
      </c>
      <c r="L19" s="16">
        <v>0</v>
      </c>
      <c r="M19" s="16">
        <v>0</v>
      </c>
      <c r="N19" s="16">
        <v>0</v>
      </c>
      <c r="O19" s="16">
        <v>20000</v>
      </c>
      <c r="P19" s="15">
        <f t="shared" si="0"/>
        <v>1344250</v>
      </c>
    </row>
    <row r="20" spans="1:16" ht="38.2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445000</v>
      </c>
      <c r="F20" s="16">
        <v>445000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445000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906700</v>
      </c>
      <c r="F21" s="16">
        <v>906700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906700</v>
      </c>
    </row>
    <row r="22" spans="1:16" ht="25.5" x14ac:dyDescent="0.2">
      <c r="A22" s="12" t="s">
        <v>45</v>
      </c>
      <c r="B22" s="12" t="s">
        <v>46</v>
      </c>
      <c r="C22" s="13" t="s">
        <v>42</v>
      </c>
      <c r="D22" s="14" t="s">
        <v>47</v>
      </c>
      <c r="E22" s="15">
        <v>874410</v>
      </c>
      <c r="F22" s="16">
        <v>874410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874410</v>
      </c>
    </row>
    <row r="23" spans="1:16" ht="76.5" x14ac:dyDescent="0.2">
      <c r="A23" s="12" t="s">
        <v>48</v>
      </c>
      <c r="B23" s="12" t="s">
        <v>49</v>
      </c>
      <c r="C23" s="13" t="s">
        <v>31</v>
      </c>
      <c r="D23" s="14" t="s">
        <v>50</v>
      </c>
      <c r="E23" s="15">
        <v>54810</v>
      </c>
      <c r="F23" s="16">
        <v>54810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54810</v>
      </c>
    </row>
    <row r="24" spans="1:16" ht="25.5" x14ac:dyDescent="0.2">
      <c r="A24" s="12" t="s">
        <v>51</v>
      </c>
      <c r="B24" s="12" t="s">
        <v>53</v>
      </c>
      <c r="C24" s="13" t="s">
        <v>52</v>
      </c>
      <c r="D24" s="14" t="s">
        <v>54</v>
      </c>
      <c r="E24" s="15">
        <v>420000</v>
      </c>
      <c r="F24" s="16">
        <v>420000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420000</v>
      </c>
    </row>
    <row r="25" spans="1:16" ht="38.25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200000</v>
      </c>
      <c r="F25" s="16">
        <v>200000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</v>
      </c>
    </row>
    <row r="26" spans="1:16" ht="25.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200000</v>
      </c>
      <c r="F26" s="16">
        <v>200000</v>
      </c>
      <c r="G26" s="16">
        <v>0</v>
      </c>
      <c r="H26" s="16">
        <v>0</v>
      </c>
      <c r="I26" s="16">
        <v>0</v>
      </c>
      <c r="J26" s="15">
        <v>117600</v>
      </c>
      <c r="K26" s="16">
        <v>117600</v>
      </c>
      <c r="L26" s="16">
        <v>0</v>
      </c>
      <c r="M26" s="16">
        <v>0</v>
      </c>
      <c r="N26" s="16">
        <v>0</v>
      </c>
      <c r="O26" s="16">
        <v>117600</v>
      </c>
      <c r="P26" s="15">
        <f t="shared" si="0"/>
        <v>317600</v>
      </c>
    </row>
    <row r="27" spans="1:16" ht="25.5" x14ac:dyDescent="0.2">
      <c r="A27" s="12" t="s">
        <v>63</v>
      </c>
      <c r="B27" s="12" t="s">
        <v>64</v>
      </c>
      <c r="C27" s="13" t="s">
        <v>60</v>
      </c>
      <c r="D27" s="14" t="s">
        <v>65</v>
      </c>
      <c r="E27" s="15">
        <v>150000</v>
      </c>
      <c r="F27" s="16">
        <v>150000</v>
      </c>
      <c r="G27" s="16">
        <v>0</v>
      </c>
      <c r="H27" s="16">
        <v>150000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150000</v>
      </c>
    </row>
    <row r="28" spans="1:16" x14ac:dyDescent="0.2">
      <c r="A28" s="12" t="s">
        <v>66</v>
      </c>
      <c r="B28" s="12" t="s">
        <v>67</v>
      </c>
      <c r="C28" s="13" t="s">
        <v>60</v>
      </c>
      <c r="D28" s="14" t="s">
        <v>68</v>
      </c>
      <c r="E28" s="15">
        <v>4617280</v>
      </c>
      <c r="F28" s="16">
        <v>4617280</v>
      </c>
      <c r="G28" s="16">
        <v>0</v>
      </c>
      <c r="H28" s="16">
        <v>0</v>
      </c>
      <c r="I28" s="16">
        <v>0</v>
      </c>
      <c r="J28" s="15">
        <v>140000</v>
      </c>
      <c r="K28" s="16">
        <v>140000</v>
      </c>
      <c r="L28" s="16">
        <v>0</v>
      </c>
      <c r="M28" s="16">
        <v>0</v>
      </c>
      <c r="N28" s="16">
        <v>0</v>
      </c>
      <c r="O28" s="16">
        <v>140000</v>
      </c>
      <c r="P28" s="15">
        <f t="shared" si="0"/>
        <v>4757280</v>
      </c>
    </row>
    <row r="29" spans="1:16" ht="76.5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250000</v>
      </c>
      <c r="K29" s="16">
        <v>250000</v>
      </c>
      <c r="L29" s="16">
        <v>0</v>
      </c>
      <c r="M29" s="16">
        <v>0</v>
      </c>
      <c r="N29" s="16">
        <v>0</v>
      </c>
      <c r="O29" s="16">
        <v>250000</v>
      </c>
      <c r="P29" s="15">
        <f t="shared" si="0"/>
        <v>250000</v>
      </c>
    </row>
    <row r="30" spans="1:16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458000</v>
      </c>
      <c r="F30" s="16">
        <v>458000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458000</v>
      </c>
    </row>
    <row r="31" spans="1:16" ht="25.5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50000</v>
      </c>
      <c r="K31" s="16">
        <v>50000</v>
      </c>
      <c r="L31" s="16">
        <v>0</v>
      </c>
      <c r="M31" s="16">
        <v>0</v>
      </c>
      <c r="N31" s="16">
        <v>0</v>
      </c>
      <c r="O31" s="16">
        <v>50000</v>
      </c>
      <c r="P31" s="15">
        <f t="shared" si="0"/>
        <v>50000</v>
      </c>
    </row>
    <row r="32" spans="1:16" x14ac:dyDescent="0.2">
      <c r="A32" s="12" t="s">
        <v>81</v>
      </c>
      <c r="B32" s="12" t="s">
        <v>82</v>
      </c>
      <c r="C32" s="13" t="s">
        <v>78</v>
      </c>
      <c r="D32" s="14" t="s">
        <v>83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50000</v>
      </c>
      <c r="K32" s="16">
        <v>50000</v>
      </c>
      <c r="L32" s="16">
        <v>0</v>
      </c>
      <c r="M32" s="16">
        <v>0</v>
      </c>
      <c r="N32" s="16">
        <v>0</v>
      </c>
      <c r="O32" s="16">
        <v>50000</v>
      </c>
      <c r="P32" s="15">
        <f t="shared" si="0"/>
        <v>50000</v>
      </c>
    </row>
    <row r="33" spans="1:16" ht="25.5" x14ac:dyDescent="0.2">
      <c r="A33" s="12" t="s">
        <v>84</v>
      </c>
      <c r="B33" s="12" t="s">
        <v>85</v>
      </c>
      <c r="C33" s="13" t="s">
        <v>78</v>
      </c>
      <c r="D33" s="14" t="s">
        <v>86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30000</v>
      </c>
      <c r="K33" s="16">
        <v>30000</v>
      </c>
      <c r="L33" s="16">
        <v>0</v>
      </c>
      <c r="M33" s="16">
        <v>0</v>
      </c>
      <c r="N33" s="16">
        <v>0</v>
      </c>
      <c r="O33" s="16">
        <v>30000</v>
      </c>
      <c r="P33" s="15">
        <f t="shared" si="0"/>
        <v>30000</v>
      </c>
    </row>
    <row r="34" spans="1:16" ht="38.25" x14ac:dyDescent="0.2">
      <c r="A34" s="12" t="s">
        <v>87</v>
      </c>
      <c r="B34" s="12" t="s">
        <v>89</v>
      </c>
      <c r="C34" s="13" t="s">
        <v>88</v>
      </c>
      <c r="D34" s="14" t="s">
        <v>90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980000</v>
      </c>
      <c r="K34" s="16">
        <v>980000</v>
      </c>
      <c r="L34" s="16">
        <v>0</v>
      </c>
      <c r="M34" s="16">
        <v>0</v>
      </c>
      <c r="N34" s="16">
        <v>0</v>
      </c>
      <c r="O34" s="16">
        <v>980000</v>
      </c>
      <c r="P34" s="15">
        <f t="shared" si="0"/>
        <v>980000</v>
      </c>
    </row>
    <row r="35" spans="1:16" ht="25.5" x14ac:dyDescent="0.2">
      <c r="A35" s="12" t="s">
        <v>91</v>
      </c>
      <c r="B35" s="12" t="s">
        <v>93</v>
      </c>
      <c r="C35" s="13" t="s">
        <v>92</v>
      </c>
      <c r="D35" s="14" t="s">
        <v>94</v>
      </c>
      <c r="E35" s="15">
        <v>20000</v>
      </c>
      <c r="F35" s="16">
        <v>20000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20000</v>
      </c>
    </row>
    <row r="36" spans="1:16" ht="25.5" x14ac:dyDescent="0.2">
      <c r="A36" s="12" t="s">
        <v>95</v>
      </c>
      <c r="B36" s="12" t="s">
        <v>96</v>
      </c>
      <c r="C36" s="13" t="s">
        <v>92</v>
      </c>
      <c r="D36" s="14" t="s">
        <v>97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0</v>
      </c>
    </row>
    <row r="37" spans="1:16" ht="38.25" x14ac:dyDescent="0.2">
      <c r="A37" s="12" t="s">
        <v>98</v>
      </c>
      <c r="B37" s="12" t="s">
        <v>100</v>
      </c>
      <c r="C37" s="13" t="s">
        <v>99</v>
      </c>
      <c r="D37" s="14" t="s">
        <v>101</v>
      </c>
      <c r="E37" s="15">
        <v>100000</v>
      </c>
      <c r="F37" s="16">
        <v>100000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100000</v>
      </c>
    </row>
    <row r="38" spans="1:16" ht="25.5" x14ac:dyDescent="0.2">
      <c r="A38" s="12" t="s">
        <v>102</v>
      </c>
      <c r="B38" s="12" t="s">
        <v>103</v>
      </c>
      <c r="C38" s="13" t="s">
        <v>99</v>
      </c>
      <c r="D38" s="14" t="s">
        <v>104</v>
      </c>
      <c r="E38" s="15">
        <v>1314400</v>
      </c>
      <c r="F38" s="16">
        <v>1314400</v>
      </c>
      <c r="G38" s="16">
        <v>926500</v>
      </c>
      <c r="H38" s="16">
        <v>16630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1314400</v>
      </c>
    </row>
    <row r="39" spans="1:16" ht="25.5" x14ac:dyDescent="0.2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16870</v>
      </c>
      <c r="F39" s="16">
        <v>16870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16870</v>
      </c>
    </row>
    <row r="40" spans="1:16" ht="25.5" x14ac:dyDescent="0.2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242000</v>
      </c>
      <c r="K40" s="16">
        <v>0</v>
      </c>
      <c r="L40" s="16">
        <v>242000</v>
      </c>
      <c r="M40" s="16">
        <v>0</v>
      </c>
      <c r="N40" s="16">
        <v>0</v>
      </c>
      <c r="O40" s="16">
        <v>0</v>
      </c>
      <c r="P40" s="15">
        <f t="shared" si="0"/>
        <v>242000</v>
      </c>
    </row>
    <row r="41" spans="1:16" x14ac:dyDescent="0.2">
      <c r="A41" s="6" t="s">
        <v>113</v>
      </c>
      <c r="B41" s="7"/>
      <c r="C41" s="8"/>
      <c r="D41" s="9" t="s">
        <v>114</v>
      </c>
      <c r="E41" s="10">
        <v>204536915</v>
      </c>
      <c r="F41" s="11">
        <v>204536915</v>
      </c>
      <c r="G41" s="11">
        <v>155496175</v>
      </c>
      <c r="H41" s="11">
        <v>9208427</v>
      </c>
      <c r="I41" s="11">
        <v>0</v>
      </c>
      <c r="J41" s="10">
        <v>6052516.8200000003</v>
      </c>
      <c r="K41" s="11">
        <v>3410796.8200000003</v>
      </c>
      <c r="L41" s="11">
        <v>2641720</v>
      </c>
      <c r="M41" s="11">
        <v>232000</v>
      </c>
      <c r="N41" s="11">
        <v>0</v>
      </c>
      <c r="O41" s="11">
        <v>3410796.8200000003</v>
      </c>
      <c r="P41" s="10">
        <f t="shared" si="0"/>
        <v>210589431.81999999</v>
      </c>
    </row>
    <row r="42" spans="1:16" ht="25.5" x14ac:dyDescent="0.2">
      <c r="A42" s="6" t="s">
        <v>115</v>
      </c>
      <c r="B42" s="7"/>
      <c r="C42" s="8"/>
      <c r="D42" s="9" t="s">
        <v>116</v>
      </c>
      <c r="E42" s="10">
        <v>204536915</v>
      </c>
      <c r="F42" s="11">
        <v>204536915</v>
      </c>
      <c r="G42" s="11">
        <v>155496175</v>
      </c>
      <c r="H42" s="11">
        <v>9208427</v>
      </c>
      <c r="I42" s="11">
        <v>0</v>
      </c>
      <c r="J42" s="10">
        <v>6052516.8200000003</v>
      </c>
      <c r="K42" s="11">
        <v>3410796.8200000003</v>
      </c>
      <c r="L42" s="11">
        <v>2641720</v>
      </c>
      <c r="M42" s="11">
        <v>232000</v>
      </c>
      <c r="N42" s="11">
        <v>0</v>
      </c>
      <c r="O42" s="11">
        <v>3410796.8200000003</v>
      </c>
      <c r="P42" s="10">
        <f t="shared" si="0"/>
        <v>210589431.81999999</v>
      </c>
    </row>
    <row r="43" spans="1:16" ht="38.25" x14ac:dyDescent="0.2">
      <c r="A43" s="12" t="s">
        <v>117</v>
      </c>
      <c r="B43" s="12" t="s">
        <v>118</v>
      </c>
      <c r="C43" s="13" t="s">
        <v>22</v>
      </c>
      <c r="D43" s="14" t="s">
        <v>119</v>
      </c>
      <c r="E43" s="15">
        <v>1558260</v>
      </c>
      <c r="F43" s="16">
        <v>1558260</v>
      </c>
      <c r="G43" s="16">
        <v>1052100</v>
      </c>
      <c r="H43" s="16">
        <v>0</v>
      </c>
      <c r="I43" s="16">
        <v>0</v>
      </c>
      <c r="J43" s="15">
        <v>110000</v>
      </c>
      <c r="K43" s="16">
        <v>110000</v>
      </c>
      <c r="L43" s="16">
        <v>0</v>
      </c>
      <c r="M43" s="16">
        <v>0</v>
      </c>
      <c r="N43" s="16">
        <v>0</v>
      </c>
      <c r="O43" s="16">
        <v>110000</v>
      </c>
      <c r="P43" s="15">
        <f t="shared" si="0"/>
        <v>1668260</v>
      </c>
    </row>
    <row r="44" spans="1:16" x14ac:dyDescent="0.2">
      <c r="A44" s="12" t="s">
        <v>120</v>
      </c>
      <c r="B44" s="12" t="s">
        <v>31</v>
      </c>
      <c r="C44" s="13" t="s">
        <v>30</v>
      </c>
      <c r="D44" s="14" t="s">
        <v>32</v>
      </c>
      <c r="E44" s="15">
        <v>25994630</v>
      </c>
      <c r="F44" s="16">
        <v>25994630</v>
      </c>
      <c r="G44" s="16">
        <v>18316590</v>
      </c>
      <c r="H44" s="16">
        <v>1610500</v>
      </c>
      <c r="I44" s="16">
        <v>0</v>
      </c>
      <c r="J44" s="15">
        <v>2466720</v>
      </c>
      <c r="K44" s="16">
        <v>108000</v>
      </c>
      <c r="L44" s="16">
        <v>2358720</v>
      </c>
      <c r="M44" s="16">
        <v>0</v>
      </c>
      <c r="N44" s="16">
        <v>0</v>
      </c>
      <c r="O44" s="16">
        <v>108000</v>
      </c>
      <c r="P44" s="15">
        <f t="shared" si="0"/>
        <v>28461350</v>
      </c>
    </row>
    <row r="45" spans="1:16" ht="25.5" x14ac:dyDescent="0.2">
      <c r="A45" s="12" t="s">
        <v>121</v>
      </c>
      <c r="B45" s="12" t="s">
        <v>123</v>
      </c>
      <c r="C45" s="13" t="s">
        <v>122</v>
      </c>
      <c r="D45" s="14" t="s">
        <v>124</v>
      </c>
      <c r="E45" s="15">
        <v>36802260</v>
      </c>
      <c r="F45" s="16">
        <v>36802260</v>
      </c>
      <c r="G45" s="16">
        <v>22010560</v>
      </c>
      <c r="H45" s="16">
        <v>7258854</v>
      </c>
      <c r="I45" s="16">
        <v>0</v>
      </c>
      <c r="J45" s="15">
        <v>480000</v>
      </c>
      <c r="K45" s="16">
        <v>480000</v>
      </c>
      <c r="L45" s="16">
        <v>0</v>
      </c>
      <c r="M45" s="16">
        <v>0</v>
      </c>
      <c r="N45" s="16">
        <v>0</v>
      </c>
      <c r="O45" s="16">
        <v>480000</v>
      </c>
      <c r="P45" s="15">
        <f t="shared" si="0"/>
        <v>37282260</v>
      </c>
    </row>
    <row r="46" spans="1:16" ht="25.5" x14ac:dyDescent="0.2">
      <c r="A46" s="12" t="s">
        <v>125</v>
      </c>
      <c r="B46" s="12" t="s">
        <v>126</v>
      </c>
      <c r="C46" s="13" t="s">
        <v>122</v>
      </c>
      <c r="D46" s="14" t="s">
        <v>124</v>
      </c>
      <c r="E46" s="15">
        <v>126194900</v>
      </c>
      <c r="F46" s="16">
        <v>126194900</v>
      </c>
      <c r="G46" s="16">
        <v>103588400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0" si="1">E46+J46</f>
        <v>126194900</v>
      </c>
    </row>
    <row r="47" spans="1:16" ht="25.5" x14ac:dyDescent="0.2">
      <c r="A47" s="12" t="s">
        <v>127</v>
      </c>
      <c r="B47" s="12" t="s">
        <v>128</v>
      </c>
      <c r="C47" s="13" t="s">
        <v>122</v>
      </c>
      <c r="D47" s="14" t="s">
        <v>124</v>
      </c>
      <c r="E47" s="15">
        <v>0</v>
      </c>
      <c r="F47" s="16">
        <v>0</v>
      </c>
      <c r="G47" s="16">
        <v>0</v>
      </c>
      <c r="H47" s="16">
        <v>0</v>
      </c>
      <c r="I47" s="16">
        <v>0</v>
      </c>
      <c r="J47" s="15">
        <v>250229.82</v>
      </c>
      <c r="K47" s="16">
        <v>250229.82</v>
      </c>
      <c r="L47" s="16">
        <v>0</v>
      </c>
      <c r="M47" s="16">
        <v>0</v>
      </c>
      <c r="N47" s="16">
        <v>0</v>
      </c>
      <c r="O47" s="16">
        <v>250229.82</v>
      </c>
      <c r="P47" s="15">
        <f t="shared" si="1"/>
        <v>250229.82</v>
      </c>
    </row>
    <row r="48" spans="1:16" ht="25.5" x14ac:dyDescent="0.2">
      <c r="A48" s="12" t="s">
        <v>129</v>
      </c>
      <c r="B48" s="12" t="s">
        <v>131</v>
      </c>
      <c r="C48" s="13" t="s">
        <v>130</v>
      </c>
      <c r="D48" s="14" t="s">
        <v>132</v>
      </c>
      <c r="E48" s="15">
        <v>5180230</v>
      </c>
      <c r="F48" s="16">
        <v>5180230</v>
      </c>
      <c r="G48" s="16">
        <v>4375200</v>
      </c>
      <c r="H48" s="16">
        <v>76000</v>
      </c>
      <c r="I48" s="16">
        <v>0</v>
      </c>
      <c r="J48" s="15">
        <v>289000</v>
      </c>
      <c r="K48" s="16">
        <v>6000</v>
      </c>
      <c r="L48" s="16">
        <v>283000</v>
      </c>
      <c r="M48" s="16">
        <v>232000</v>
      </c>
      <c r="N48" s="16">
        <v>0</v>
      </c>
      <c r="O48" s="16">
        <v>6000</v>
      </c>
      <c r="P48" s="15">
        <f t="shared" si="1"/>
        <v>5469230</v>
      </c>
    </row>
    <row r="49" spans="1:16" ht="25.5" x14ac:dyDescent="0.2">
      <c r="A49" s="12" t="s">
        <v>133</v>
      </c>
      <c r="B49" s="12" t="s">
        <v>135</v>
      </c>
      <c r="C49" s="13" t="s">
        <v>134</v>
      </c>
      <c r="D49" s="14" t="s">
        <v>136</v>
      </c>
      <c r="E49" s="15">
        <v>935470</v>
      </c>
      <c r="F49" s="16">
        <v>935470</v>
      </c>
      <c r="G49" s="16">
        <v>725800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935470</v>
      </c>
    </row>
    <row r="50" spans="1:16" x14ac:dyDescent="0.2">
      <c r="A50" s="12" t="s">
        <v>137</v>
      </c>
      <c r="B50" s="12" t="s">
        <v>138</v>
      </c>
      <c r="C50" s="13" t="s">
        <v>134</v>
      </c>
      <c r="D50" s="14" t="s">
        <v>139</v>
      </c>
      <c r="E50" s="15">
        <v>18100</v>
      </c>
      <c r="F50" s="16">
        <v>18100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18100</v>
      </c>
    </row>
    <row r="51" spans="1:16" ht="25.5" x14ac:dyDescent="0.2">
      <c r="A51" s="12" t="s">
        <v>140</v>
      </c>
      <c r="B51" s="12" t="s">
        <v>141</v>
      </c>
      <c r="C51" s="13" t="s">
        <v>134</v>
      </c>
      <c r="D51" s="14" t="s">
        <v>142</v>
      </c>
      <c r="E51" s="15">
        <v>183000</v>
      </c>
      <c r="F51" s="16">
        <v>183000</v>
      </c>
      <c r="G51" s="16">
        <v>150000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183000</v>
      </c>
    </row>
    <row r="52" spans="1:16" ht="63.75" x14ac:dyDescent="0.2">
      <c r="A52" s="12" t="s">
        <v>143</v>
      </c>
      <c r="B52" s="12" t="s">
        <v>144</v>
      </c>
      <c r="C52" s="13" t="s">
        <v>134</v>
      </c>
      <c r="D52" s="14" t="s">
        <v>145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100730</v>
      </c>
      <c r="K52" s="16">
        <v>100730</v>
      </c>
      <c r="L52" s="16">
        <v>0</v>
      </c>
      <c r="M52" s="16">
        <v>0</v>
      </c>
      <c r="N52" s="16">
        <v>0</v>
      </c>
      <c r="O52" s="16">
        <v>100730</v>
      </c>
      <c r="P52" s="15">
        <f t="shared" si="1"/>
        <v>100730</v>
      </c>
    </row>
    <row r="53" spans="1:16" ht="63.75" x14ac:dyDescent="0.2">
      <c r="A53" s="12" t="s">
        <v>146</v>
      </c>
      <c r="B53" s="12" t="s">
        <v>147</v>
      </c>
      <c r="C53" s="13" t="s">
        <v>134</v>
      </c>
      <c r="D53" s="14" t="s">
        <v>148</v>
      </c>
      <c r="E53" s="15">
        <v>25400</v>
      </c>
      <c r="F53" s="16">
        <v>25400</v>
      </c>
      <c r="G53" s="16">
        <v>19820</v>
      </c>
      <c r="H53" s="16">
        <v>0</v>
      </c>
      <c r="I53" s="16">
        <v>0</v>
      </c>
      <c r="J53" s="15">
        <v>1007300</v>
      </c>
      <c r="K53" s="16">
        <v>1007300</v>
      </c>
      <c r="L53" s="16">
        <v>0</v>
      </c>
      <c r="M53" s="16">
        <v>0</v>
      </c>
      <c r="N53" s="16">
        <v>0</v>
      </c>
      <c r="O53" s="16">
        <v>1007300</v>
      </c>
      <c r="P53" s="15">
        <f t="shared" si="1"/>
        <v>1032700</v>
      </c>
    </row>
    <row r="54" spans="1:16" ht="51" x14ac:dyDescent="0.2">
      <c r="A54" s="12" t="s">
        <v>149</v>
      </c>
      <c r="B54" s="12" t="s">
        <v>150</v>
      </c>
      <c r="C54" s="13" t="s">
        <v>134</v>
      </c>
      <c r="D54" s="14" t="s">
        <v>151</v>
      </c>
      <c r="E54" s="15">
        <v>337700</v>
      </c>
      <c r="F54" s="16">
        <v>337700</v>
      </c>
      <c r="G54" s="16">
        <v>276800</v>
      </c>
      <c r="H54" s="16">
        <v>0</v>
      </c>
      <c r="I54" s="16">
        <v>0</v>
      </c>
      <c r="J54" s="15">
        <v>169900</v>
      </c>
      <c r="K54" s="16">
        <v>169900</v>
      </c>
      <c r="L54" s="16">
        <v>0</v>
      </c>
      <c r="M54" s="16">
        <v>0</v>
      </c>
      <c r="N54" s="16">
        <v>0</v>
      </c>
      <c r="O54" s="16">
        <v>169900</v>
      </c>
      <c r="P54" s="15">
        <f t="shared" si="1"/>
        <v>507600</v>
      </c>
    </row>
    <row r="55" spans="1:16" ht="51" x14ac:dyDescent="0.2">
      <c r="A55" s="12" t="s">
        <v>152</v>
      </c>
      <c r="B55" s="12" t="s">
        <v>153</v>
      </c>
      <c r="C55" s="13" t="s">
        <v>134</v>
      </c>
      <c r="D55" s="14" t="s">
        <v>154</v>
      </c>
      <c r="E55" s="15">
        <v>227500</v>
      </c>
      <c r="F55" s="16">
        <v>227500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227500</v>
      </c>
    </row>
    <row r="56" spans="1:16" ht="63.75" x14ac:dyDescent="0.2">
      <c r="A56" s="12" t="s">
        <v>155</v>
      </c>
      <c r="B56" s="12" t="s">
        <v>157</v>
      </c>
      <c r="C56" s="13" t="s">
        <v>156</v>
      </c>
      <c r="D56" s="14" t="s">
        <v>158</v>
      </c>
      <c r="E56" s="15">
        <v>442000</v>
      </c>
      <c r="F56" s="16">
        <v>442000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442000</v>
      </c>
    </row>
    <row r="57" spans="1:16" x14ac:dyDescent="0.2">
      <c r="A57" s="12" t="s">
        <v>159</v>
      </c>
      <c r="B57" s="12" t="s">
        <v>161</v>
      </c>
      <c r="C57" s="13" t="s">
        <v>160</v>
      </c>
      <c r="D57" s="14" t="s">
        <v>162</v>
      </c>
      <c r="E57" s="15">
        <v>2271730</v>
      </c>
      <c r="F57" s="16">
        <v>2271730</v>
      </c>
      <c r="G57" s="16">
        <v>1817400</v>
      </c>
      <c r="H57" s="16">
        <v>49800</v>
      </c>
      <c r="I57" s="16">
        <v>0</v>
      </c>
      <c r="J57" s="15">
        <v>18000</v>
      </c>
      <c r="K57" s="16">
        <v>18000</v>
      </c>
      <c r="L57" s="16">
        <v>0</v>
      </c>
      <c r="M57" s="16">
        <v>0</v>
      </c>
      <c r="N57" s="16">
        <v>0</v>
      </c>
      <c r="O57" s="16">
        <v>18000</v>
      </c>
      <c r="P57" s="15">
        <f t="shared" si="1"/>
        <v>2289730</v>
      </c>
    </row>
    <row r="58" spans="1:16" x14ac:dyDescent="0.2">
      <c r="A58" s="12" t="s">
        <v>163</v>
      </c>
      <c r="B58" s="12" t="s">
        <v>164</v>
      </c>
      <c r="C58" s="13" t="s">
        <v>160</v>
      </c>
      <c r="D58" s="14" t="s">
        <v>165</v>
      </c>
      <c r="E58" s="15">
        <v>261930</v>
      </c>
      <c r="F58" s="16">
        <v>261930</v>
      </c>
      <c r="G58" s="16">
        <v>206600</v>
      </c>
      <c r="H58" s="16">
        <v>7900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261930</v>
      </c>
    </row>
    <row r="59" spans="1:16" ht="38.25" x14ac:dyDescent="0.2">
      <c r="A59" s="12" t="s">
        <v>166</v>
      </c>
      <c r="B59" s="12" t="s">
        <v>168</v>
      </c>
      <c r="C59" s="13" t="s">
        <v>167</v>
      </c>
      <c r="D59" s="14" t="s">
        <v>169</v>
      </c>
      <c r="E59" s="15">
        <v>3619805</v>
      </c>
      <c r="F59" s="16">
        <v>3619805</v>
      </c>
      <c r="G59" s="16">
        <v>2756905</v>
      </c>
      <c r="H59" s="16">
        <v>205373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3619805</v>
      </c>
    </row>
    <row r="60" spans="1:16" x14ac:dyDescent="0.2">
      <c r="A60" s="12" t="s">
        <v>170</v>
      </c>
      <c r="B60" s="12" t="s">
        <v>172</v>
      </c>
      <c r="C60" s="13" t="s">
        <v>171</v>
      </c>
      <c r="D60" s="14" t="s">
        <v>173</v>
      </c>
      <c r="E60" s="15">
        <v>100000</v>
      </c>
      <c r="F60" s="16">
        <v>100000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100000</v>
      </c>
    </row>
    <row r="61" spans="1:16" ht="38.25" x14ac:dyDescent="0.2">
      <c r="A61" s="12" t="s">
        <v>174</v>
      </c>
      <c r="B61" s="12" t="s">
        <v>175</v>
      </c>
      <c r="C61" s="13" t="s">
        <v>56</v>
      </c>
      <c r="D61" s="14" t="s">
        <v>176</v>
      </c>
      <c r="E61" s="15">
        <v>244000</v>
      </c>
      <c r="F61" s="16">
        <v>244000</v>
      </c>
      <c r="G61" s="16">
        <v>200000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244000</v>
      </c>
    </row>
    <row r="62" spans="1:16" ht="38.25" x14ac:dyDescent="0.2">
      <c r="A62" s="12" t="s">
        <v>177</v>
      </c>
      <c r="B62" s="12" t="s">
        <v>57</v>
      </c>
      <c r="C62" s="13" t="s">
        <v>56</v>
      </c>
      <c r="D62" s="14" t="s">
        <v>58</v>
      </c>
      <c r="E62" s="15">
        <v>140000</v>
      </c>
      <c r="F62" s="16">
        <v>140000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140000</v>
      </c>
    </row>
    <row r="63" spans="1:16" ht="38.25" x14ac:dyDescent="0.2">
      <c r="A63" s="12" t="s">
        <v>178</v>
      </c>
      <c r="B63" s="12" t="s">
        <v>179</v>
      </c>
      <c r="C63" s="13" t="s">
        <v>92</v>
      </c>
      <c r="D63" s="14" t="s">
        <v>180</v>
      </c>
      <c r="E63" s="15">
        <v>0</v>
      </c>
      <c r="F63" s="16">
        <v>0</v>
      </c>
      <c r="G63" s="16">
        <v>0</v>
      </c>
      <c r="H63" s="16">
        <v>0</v>
      </c>
      <c r="I63" s="16">
        <v>0</v>
      </c>
      <c r="J63" s="15">
        <v>1160637</v>
      </c>
      <c r="K63" s="16">
        <v>1160637</v>
      </c>
      <c r="L63" s="16">
        <v>0</v>
      </c>
      <c r="M63" s="16">
        <v>0</v>
      </c>
      <c r="N63" s="16">
        <v>0</v>
      </c>
      <c r="O63" s="16">
        <v>1160637</v>
      </c>
      <c r="P63" s="15">
        <f t="shared" si="1"/>
        <v>1160637</v>
      </c>
    </row>
    <row r="64" spans="1:16" x14ac:dyDescent="0.2">
      <c r="A64" s="6" t="s">
        <v>181</v>
      </c>
      <c r="B64" s="7"/>
      <c r="C64" s="8"/>
      <c r="D64" s="9" t="s">
        <v>182</v>
      </c>
      <c r="E64" s="10">
        <v>7282500</v>
      </c>
      <c r="F64" s="11">
        <v>7282500</v>
      </c>
      <c r="G64" s="11">
        <v>700000</v>
      </c>
      <c r="H64" s="11">
        <v>0</v>
      </c>
      <c r="I64" s="11">
        <v>0</v>
      </c>
      <c r="J64" s="10">
        <v>850480</v>
      </c>
      <c r="K64" s="11">
        <v>850480</v>
      </c>
      <c r="L64" s="11">
        <v>0</v>
      </c>
      <c r="M64" s="11">
        <v>0</v>
      </c>
      <c r="N64" s="11">
        <v>0</v>
      </c>
      <c r="O64" s="11">
        <v>850480</v>
      </c>
      <c r="P64" s="10">
        <f t="shared" si="1"/>
        <v>8132980</v>
      </c>
    </row>
    <row r="65" spans="1:16" x14ac:dyDescent="0.2">
      <c r="A65" s="6" t="s">
        <v>183</v>
      </c>
      <c r="B65" s="7"/>
      <c r="C65" s="8"/>
      <c r="D65" s="9" t="s">
        <v>182</v>
      </c>
      <c r="E65" s="10">
        <v>7282500</v>
      </c>
      <c r="F65" s="11">
        <v>7282500</v>
      </c>
      <c r="G65" s="11">
        <v>700000</v>
      </c>
      <c r="H65" s="11">
        <v>0</v>
      </c>
      <c r="I65" s="11">
        <v>0</v>
      </c>
      <c r="J65" s="10">
        <v>850480</v>
      </c>
      <c r="K65" s="11">
        <v>850480</v>
      </c>
      <c r="L65" s="11">
        <v>0</v>
      </c>
      <c r="M65" s="11">
        <v>0</v>
      </c>
      <c r="N65" s="11">
        <v>0</v>
      </c>
      <c r="O65" s="11">
        <v>850480</v>
      </c>
      <c r="P65" s="10">
        <f t="shared" si="1"/>
        <v>8132980</v>
      </c>
    </row>
    <row r="66" spans="1:16" ht="38.25" x14ac:dyDescent="0.2">
      <c r="A66" s="12" t="s">
        <v>184</v>
      </c>
      <c r="B66" s="12" t="s">
        <v>118</v>
      </c>
      <c r="C66" s="13" t="s">
        <v>22</v>
      </c>
      <c r="D66" s="14" t="s">
        <v>119</v>
      </c>
      <c r="E66" s="15">
        <v>864000</v>
      </c>
      <c r="F66" s="16">
        <v>864000</v>
      </c>
      <c r="G66" s="16">
        <v>700000</v>
      </c>
      <c r="H66" s="16">
        <v>0</v>
      </c>
      <c r="I66" s="16">
        <v>0</v>
      </c>
      <c r="J66" s="15">
        <v>38000</v>
      </c>
      <c r="K66" s="16">
        <v>38000</v>
      </c>
      <c r="L66" s="16">
        <v>0</v>
      </c>
      <c r="M66" s="16">
        <v>0</v>
      </c>
      <c r="N66" s="16">
        <v>0</v>
      </c>
      <c r="O66" s="16">
        <v>38000</v>
      </c>
      <c r="P66" s="15">
        <f t="shared" si="1"/>
        <v>902000</v>
      </c>
    </row>
    <row r="67" spans="1:16" x14ac:dyDescent="0.2">
      <c r="A67" s="12" t="s">
        <v>185</v>
      </c>
      <c r="B67" s="12" t="s">
        <v>186</v>
      </c>
      <c r="C67" s="13" t="s">
        <v>26</v>
      </c>
      <c r="D67" s="14" t="s">
        <v>187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0</v>
      </c>
    </row>
    <row r="68" spans="1:16" x14ac:dyDescent="0.2">
      <c r="A68" s="12" t="s">
        <v>188</v>
      </c>
      <c r="B68" s="12" t="s">
        <v>189</v>
      </c>
      <c r="C68" s="13" t="s">
        <v>27</v>
      </c>
      <c r="D68" s="14" t="s">
        <v>190</v>
      </c>
      <c r="E68" s="15">
        <v>6195500</v>
      </c>
      <c r="F68" s="16">
        <v>6195500</v>
      </c>
      <c r="G68" s="16">
        <v>0</v>
      </c>
      <c r="H68" s="16">
        <v>0</v>
      </c>
      <c r="I68" s="16">
        <v>0</v>
      </c>
      <c r="J68" s="15">
        <v>252480</v>
      </c>
      <c r="K68" s="16">
        <v>252480</v>
      </c>
      <c r="L68" s="16">
        <v>0</v>
      </c>
      <c r="M68" s="16">
        <v>0</v>
      </c>
      <c r="N68" s="16">
        <v>0</v>
      </c>
      <c r="O68" s="16">
        <v>252480</v>
      </c>
      <c r="P68" s="15">
        <f t="shared" si="1"/>
        <v>6447980</v>
      </c>
    </row>
    <row r="69" spans="1:16" ht="38.25" x14ac:dyDescent="0.2">
      <c r="A69" s="12" t="s">
        <v>191</v>
      </c>
      <c r="B69" s="12" t="s">
        <v>192</v>
      </c>
      <c r="C69" s="13" t="s">
        <v>27</v>
      </c>
      <c r="D69" s="14" t="s">
        <v>193</v>
      </c>
      <c r="E69" s="15">
        <v>223000</v>
      </c>
      <c r="F69" s="16">
        <v>223000</v>
      </c>
      <c r="G69" s="16">
        <v>0</v>
      </c>
      <c r="H69" s="16">
        <v>0</v>
      </c>
      <c r="I69" s="16">
        <v>0</v>
      </c>
      <c r="J69" s="15">
        <v>560000</v>
      </c>
      <c r="K69" s="16">
        <v>560000</v>
      </c>
      <c r="L69" s="16">
        <v>0</v>
      </c>
      <c r="M69" s="16">
        <v>0</v>
      </c>
      <c r="N69" s="16">
        <v>0</v>
      </c>
      <c r="O69" s="16">
        <v>560000</v>
      </c>
      <c r="P69" s="15">
        <f t="shared" si="1"/>
        <v>783000</v>
      </c>
    </row>
    <row r="70" spans="1:16" x14ac:dyDescent="0.2">
      <c r="A70" s="17" t="s">
        <v>194</v>
      </c>
      <c r="B70" s="18" t="s">
        <v>194</v>
      </c>
      <c r="C70" s="19" t="s">
        <v>194</v>
      </c>
      <c r="D70" s="20" t="s">
        <v>195</v>
      </c>
      <c r="E70" s="10">
        <v>236637735</v>
      </c>
      <c r="F70" s="10">
        <v>236637735</v>
      </c>
      <c r="G70" s="10">
        <v>166644575</v>
      </c>
      <c r="H70" s="10">
        <v>9704337</v>
      </c>
      <c r="I70" s="10">
        <v>0</v>
      </c>
      <c r="J70" s="10">
        <v>10017966.82</v>
      </c>
      <c r="K70" s="10">
        <v>7134246.8200000003</v>
      </c>
      <c r="L70" s="10">
        <v>2883720</v>
      </c>
      <c r="M70" s="10">
        <v>232000</v>
      </c>
      <c r="N70" s="10">
        <v>0</v>
      </c>
      <c r="O70" s="10">
        <v>7134246.8200000003</v>
      </c>
      <c r="P70" s="10">
        <f t="shared" si="1"/>
        <v>246655701.81999999</v>
      </c>
    </row>
    <row r="73" spans="1:16" x14ac:dyDescent="0.2">
      <c r="B73" s="3" t="s">
        <v>200</v>
      </c>
      <c r="D73" s="23" t="s">
        <v>201</v>
      </c>
      <c r="I73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2021-09-01T07:31:10Z</dcterms:created>
  <dcterms:modified xsi:type="dcterms:W3CDTF">2021-09-01T11:40:37Z</dcterms:modified>
</cp:coreProperties>
</file>