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17.01.24р\2024рік\33-а сесія ІІ-засідання\сесія 12,07,2024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(2)'!$A$1:$J$22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I13" i="3"/>
  <c r="J13" i="3"/>
  <c r="G13" i="3"/>
  <c r="G16" i="3" l="1"/>
  <c r="G14" i="3" l="1"/>
  <c r="H18" i="3" l="1"/>
  <c r="I18" i="3"/>
  <c r="J18" i="3"/>
  <c r="G19" i="3"/>
  <c r="G18" i="3" s="1"/>
  <c r="G17" i="3" s="1"/>
  <c r="J17" i="3" l="1"/>
  <c r="H17" i="3"/>
  <c r="I17" i="3"/>
  <c r="H12" i="3" l="1"/>
  <c r="H20" i="3" s="1"/>
  <c r="I12" i="3"/>
  <c r="I20" i="3" s="1"/>
  <c r="J12" i="3" l="1"/>
  <c r="J20" i="3" s="1"/>
  <c r="G12" i="3" l="1"/>
  <c r="G20" i="3" s="1"/>
  <c r="G11" i="3" l="1"/>
  <c r="G10" i="3"/>
</calcChain>
</file>

<file path=xl/sharedStrings.xml><?xml version="1.0" encoding="utf-8"?>
<sst xmlns="http://schemas.openxmlformats.org/spreadsheetml/2006/main" count="68" uniqueCount="66">
  <si>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</si>
  <si>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</si>
  <si>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</si>
  <si>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</si>
  <si>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</si>
  <si>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</si>
  <si>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</si>
  <si>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</si>
  <si>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</si>
  <si>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</si>
  <si>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</si>
  <si>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</si>
  <si>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</si>
  <si>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</si>
  <si>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</si>
  <si>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</si>
  <si>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</si>
  <si>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</si>
  <si>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</si>
  <si>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</si>
  <si>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</si>
  <si>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</si>
  <si>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</si>
  <si>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</si>
  <si>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</si>
  <si>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</si>
  <si>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</si>
  <si>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</si>
  <si>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</si>
  <si>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</si>
  <si>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</si>
  <si>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</si>
  <si>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</si>
  <si>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</si>
  <si>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Зміни до розподілу витрат Великобичківського селищного бюджету на реалізацію місцевих програм на 2024 рік</t>
  </si>
  <si>
    <t>0752500000</t>
  </si>
  <si>
    <t>Разом</t>
  </si>
  <si>
    <t>0180</t>
  </si>
  <si>
    <t xml:space="preserve">інформаційно-аналітичної системи „ Ситуаційний </t>
  </si>
  <si>
    <t>центр „ Безпекове Закарпаття” на 2024 рік.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</si>
  <si>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</si>
  <si>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</si>
  <si>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злочинністю, забезпечення громадського </t>
  </si>
  <si>
    <t xml:space="preserve">порядку на території Великобичківської </t>
  </si>
  <si>
    <t>3719880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</si>
  <si>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</si>
  <si>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</si>
  <si>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</si>
  <si>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</si>
  <si>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Великобичківської селищної територіальної громади на 2024 рік</t>
  </si>
  <si>
    <t>15.12.2023 №1158</t>
  </si>
  <si>
    <t>Програма підтримки Управління соціального захисту населення та надання соціальних послуг Рахівської районної державної адміністрації для підвищення ефективності виконання покладених на нього завдань на 2024 рік</t>
  </si>
  <si>
    <t>12.07.2024 №</t>
  </si>
  <si>
    <t>0118220</t>
  </si>
  <si>
    <t>8220</t>
  </si>
  <si>
    <t>0380</t>
  </si>
  <si>
    <t>Заходи та роботи з мобілізаційної підготовки місцевого значення</t>
  </si>
  <si>
    <t>Програма військово-патріотичного виховання у Великобичківській територіальній громаді на 2024 рік</t>
  </si>
  <si>
    <t>15.12.2023 №1163</t>
  </si>
  <si>
    <t>0117693</t>
  </si>
  <si>
    <t>7693</t>
  </si>
  <si>
    <t>0490</t>
  </si>
  <si>
    <t>Інші заходи повязані з економічною діяльністю</t>
  </si>
  <si>
    <t>Програма фінансової підтримки "Агенція розвитку територіальної громади" Великобичківської селищної ради на 2024-2027 роки</t>
  </si>
  <si>
    <t>15.12.2023 №1149</t>
  </si>
  <si>
    <t xml:space="preserve">Додаток №  5
до рішення 33-ї (позачергової) сесії 8-го скл. ІІ-засідання Великобичківської селищної ради   від 12.07.2024р № 1339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</si>
</sst>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top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4" fontId="5" fillId="0" borderId="6" xfId="1" applyNumberFormat="1" applyFont="1" applyFill="1" applyBorder="1" applyAlignment="1">
      <alignment horizontal="right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7" fillId="0" borderId="0" xfId="1" applyNumberFormat="1" applyFont="1" applyFill="1" applyAlignment="1" applyProtection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E6" sqref="E6:E7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0" ht="63.75" customHeight="1" x14ac:dyDescent="0.2">
      <c r="F1" s="46" t="s">
        <v>65</v>
      </c>
      <c r="G1" s="46"/>
      <c r="H1" s="46"/>
      <c r="I1" s="46"/>
      <c r="J1" s="46"/>
    </row>
    <row r="2" spans="1:10" x14ac:dyDescent="0.2">
      <c r="H2" s="3"/>
      <c r="I2" s="3"/>
      <c r="J2" s="3"/>
    </row>
    <row r="3" spans="1:10" s="4" customFormat="1" ht="18.75" customHeight="1" x14ac:dyDescent="0.25">
      <c r="A3" s="47" t="s">
        <v>34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8.75" x14ac:dyDescent="0.3">
      <c r="A4" s="48" t="s">
        <v>35</v>
      </c>
      <c r="B4" s="48"/>
      <c r="C4" s="5"/>
      <c r="D4" s="5"/>
      <c r="E4" s="5"/>
      <c r="F4" s="5"/>
      <c r="G4" s="5"/>
      <c r="H4" s="5"/>
      <c r="I4" s="5"/>
      <c r="J4" s="5"/>
    </row>
    <row r="5" spans="1:10" x14ac:dyDescent="0.2">
      <c r="A5" s="49" t="s">
        <v>0</v>
      </c>
      <c r="B5" s="49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50" t="s">
        <v>2</v>
      </c>
      <c r="B6" s="50" t="s">
        <v>3</v>
      </c>
      <c r="C6" s="50" t="s">
        <v>4</v>
      </c>
      <c r="D6" s="50" t="s">
        <v>5</v>
      </c>
      <c r="E6" s="52" t="s">
        <v>6</v>
      </c>
      <c r="F6" s="52" t="s">
        <v>7</v>
      </c>
      <c r="G6" s="52" t="s">
        <v>8</v>
      </c>
      <c r="H6" s="50" t="s">
        <v>9</v>
      </c>
      <c r="I6" s="54" t="s">
        <v>10</v>
      </c>
      <c r="J6" s="55"/>
    </row>
    <row r="7" spans="1:10" ht="127.5" customHeight="1" x14ac:dyDescent="0.2">
      <c r="A7" s="51"/>
      <c r="B7" s="51"/>
      <c r="C7" s="51"/>
      <c r="D7" s="51"/>
      <c r="E7" s="53"/>
      <c r="F7" s="53"/>
      <c r="G7" s="53"/>
      <c r="H7" s="51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3.75" customHeight="1" x14ac:dyDescent="0.2">
      <c r="A12" s="30" t="s">
        <v>29</v>
      </c>
      <c r="B12" s="30" t="s">
        <v>30</v>
      </c>
      <c r="C12" s="18"/>
      <c r="D12" s="15" t="s">
        <v>32</v>
      </c>
      <c r="E12" s="16"/>
      <c r="F12" s="17"/>
      <c r="G12" s="23">
        <f>G13</f>
        <v>-950000</v>
      </c>
      <c r="H12" s="23">
        <f t="shared" ref="H12:J12" si="1">H13</f>
        <v>-950000</v>
      </c>
      <c r="I12" s="23">
        <f t="shared" si="1"/>
        <v>0</v>
      </c>
      <c r="J12" s="23">
        <f t="shared" si="1"/>
        <v>0</v>
      </c>
    </row>
    <row r="13" spans="1:10" ht="32.25" customHeight="1" x14ac:dyDescent="0.2">
      <c r="A13" s="30" t="s">
        <v>31</v>
      </c>
      <c r="B13" s="30" t="s">
        <v>30</v>
      </c>
      <c r="C13" s="18"/>
      <c r="D13" s="15" t="s">
        <v>33</v>
      </c>
      <c r="E13" s="16"/>
      <c r="F13" s="17"/>
      <c r="G13" s="23">
        <f>G16+G14+G15</f>
        <v>-950000</v>
      </c>
      <c r="H13" s="23">
        <f t="shared" ref="H13:J13" si="2">H16+H14+H15</f>
        <v>-950000</v>
      </c>
      <c r="I13" s="23">
        <f t="shared" si="2"/>
        <v>0</v>
      </c>
      <c r="J13" s="23">
        <f t="shared" si="2"/>
        <v>0</v>
      </c>
    </row>
    <row r="14" spans="1:10" ht="66.75" customHeight="1" x14ac:dyDescent="0.2">
      <c r="A14" s="18" t="s">
        <v>45</v>
      </c>
      <c r="B14" s="18" t="s">
        <v>46</v>
      </c>
      <c r="C14" s="18" t="s">
        <v>47</v>
      </c>
      <c r="D14" s="15" t="s">
        <v>48</v>
      </c>
      <c r="E14" s="16" t="s">
        <v>49</v>
      </c>
      <c r="F14" s="17" t="s">
        <v>50</v>
      </c>
      <c r="G14" s="39">
        <f>H14</f>
        <v>220000</v>
      </c>
      <c r="H14" s="36">
        <v>220000</v>
      </c>
      <c r="I14" s="27">
        <v>0</v>
      </c>
      <c r="J14" s="27">
        <v>0</v>
      </c>
    </row>
    <row r="15" spans="1:10" ht="66.75" customHeight="1" x14ac:dyDescent="0.2">
      <c r="A15" s="18" t="s">
        <v>59</v>
      </c>
      <c r="B15" s="18" t="s">
        <v>60</v>
      </c>
      <c r="C15" s="18" t="s">
        <v>61</v>
      </c>
      <c r="D15" s="15" t="s">
        <v>62</v>
      </c>
      <c r="E15" s="16" t="s">
        <v>63</v>
      </c>
      <c r="F15" s="17" t="s">
        <v>64</v>
      </c>
      <c r="G15" s="39">
        <v>-1270000</v>
      </c>
      <c r="H15" s="36">
        <v>-1270000</v>
      </c>
      <c r="I15" s="27">
        <v>0</v>
      </c>
      <c r="J15" s="27">
        <v>0</v>
      </c>
    </row>
    <row r="16" spans="1:10" ht="81.75" customHeight="1" x14ac:dyDescent="0.2">
      <c r="A16" s="18" t="s">
        <v>53</v>
      </c>
      <c r="B16" s="18" t="s">
        <v>54</v>
      </c>
      <c r="C16" s="18" t="s">
        <v>55</v>
      </c>
      <c r="D16" s="15" t="s">
        <v>56</v>
      </c>
      <c r="E16" s="16" t="s">
        <v>57</v>
      </c>
      <c r="F16" s="17" t="s">
        <v>58</v>
      </c>
      <c r="G16" s="39">
        <f>H16</f>
        <v>100000</v>
      </c>
      <c r="H16" s="36">
        <v>100000</v>
      </c>
      <c r="I16" s="27">
        <v>0</v>
      </c>
      <c r="J16" s="27">
        <v>0</v>
      </c>
    </row>
    <row r="17" spans="1:13" ht="33" customHeight="1" x14ac:dyDescent="0.2">
      <c r="A17" s="30" t="s">
        <v>24</v>
      </c>
      <c r="B17" s="30" t="s">
        <v>25</v>
      </c>
      <c r="C17" s="30"/>
      <c r="D17" s="31" t="s">
        <v>26</v>
      </c>
      <c r="E17" s="34"/>
      <c r="F17" s="32"/>
      <c r="G17" s="33">
        <f>G18</f>
        <v>21680</v>
      </c>
      <c r="H17" s="33">
        <f t="shared" ref="H17:J18" si="3">H18</f>
        <v>21680</v>
      </c>
      <c r="I17" s="33">
        <f t="shared" si="3"/>
        <v>0</v>
      </c>
      <c r="J17" s="33">
        <f t="shared" si="3"/>
        <v>0</v>
      </c>
    </row>
    <row r="18" spans="1:13" ht="48" customHeight="1" x14ac:dyDescent="0.2">
      <c r="A18" s="30" t="s">
        <v>27</v>
      </c>
      <c r="B18" s="30" t="s">
        <v>25</v>
      </c>
      <c r="C18" s="30"/>
      <c r="D18" s="31" t="s">
        <v>28</v>
      </c>
      <c r="E18" s="34"/>
      <c r="F18" s="32"/>
      <c r="G18" s="33">
        <f>G19</f>
        <v>21680</v>
      </c>
      <c r="H18" s="33">
        <f t="shared" si="3"/>
        <v>21680</v>
      </c>
      <c r="I18" s="33">
        <f t="shared" si="3"/>
        <v>0</v>
      </c>
      <c r="J18" s="33">
        <f t="shared" si="3"/>
        <v>0</v>
      </c>
    </row>
    <row r="19" spans="1:13" ht="105.75" customHeight="1" x14ac:dyDescent="0.2">
      <c r="A19" s="40" t="s">
        <v>44</v>
      </c>
      <c r="B19" s="40" t="s">
        <v>40</v>
      </c>
      <c r="C19" s="40" t="s">
        <v>37</v>
      </c>
      <c r="D19" s="41" t="s">
        <v>41</v>
      </c>
      <c r="E19" s="34" t="s">
        <v>51</v>
      </c>
      <c r="F19" s="32" t="s">
        <v>52</v>
      </c>
      <c r="G19" s="39">
        <f>H19</f>
        <v>21680</v>
      </c>
      <c r="H19" s="39">
        <v>21680</v>
      </c>
      <c r="I19" s="39">
        <v>0</v>
      </c>
      <c r="J19" s="39">
        <v>0</v>
      </c>
    </row>
    <row r="20" spans="1:13" ht="26.25" customHeight="1" x14ac:dyDescent="0.25">
      <c r="A20" s="43" t="s">
        <v>36</v>
      </c>
      <c r="B20" s="44"/>
      <c r="C20" s="45"/>
      <c r="D20" s="17"/>
      <c r="E20" s="38"/>
      <c r="F20" s="19"/>
      <c r="G20" s="35">
        <f>G17+G12</f>
        <v>-928320</v>
      </c>
      <c r="H20" s="35">
        <f t="shared" ref="H20:J20" si="4">H17+H12</f>
        <v>-928320</v>
      </c>
      <c r="I20" s="35">
        <f t="shared" si="4"/>
        <v>0</v>
      </c>
      <c r="J20" s="35">
        <f t="shared" si="4"/>
        <v>0</v>
      </c>
    </row>
    <row r="21" spans="1:13" ht="68.25" customHeight="1" x14ac:dyDescent="0.3">
      <c r="C21" s="28" t="s">
        <v>22</v>
      </c>
      <c r="D21" s="37"/>
      <c r="E21" s="29"/>
      <c r="F21" s="42" t="s">
        <v>23</v>
      </c>
      <c r="G21" s="42"/>
    </row>
    <row r="22" spans="1:13" ht="68.25" customHeight="1" x14ac:dyDescent="0.2">
      <c r="D22" s="37"/>
      <c r="E22" s="37"/>
      <c r="M22" s="37"/>
    </row>
    <row r="23" spans="1:13" ht="0.75" hidden="1" customHeight="1" x14ac:dyDescent="0.2">
      <c r="E23" s="37" t="s">
        <v>42</v>
      </c>
      <c r="M23" s="37" t="s">
        <v>38</v>
      </c>
    </row>
    <row r="24" spans="1:13" ht="43.5" hidden="1" customHeight="1" x14ac:dyDescent="0.2">
      <c r="E24" s="37" t="s">
        <v>43</v>
      </c>
      <c r="M24" s="37" t="s">
        <v>39</v>
      </c>
    </row>
    <row r="25" spans="1:13" ht="43.5" customHeight="1" x14ac:dyDescent="0.2">
      <c r="E25" s="37"/>
    </row>
    <row r="26" spans="1:13" ht="36" customHeight="1" x14ac:dyDescent="0.2">
      <c r="E26" s="29"/>
    </row>
    <row r="27" spans="1:13" ht="57" customHeight="1" x14ac:dyDescent="0.2">
      <c r="E27" s="29"/>
    </row>
    <row r="28" spans="1:13" ht="96" hidden="1" customHeight="1" x14ac:dyDescent="0.2"/>
    <row r="29" spans="1:13" ht="24" customHeight="1" x14ac:dyDescent="0.2"/>
    <row r="30" spans="1:13" ht="54" customHeight="1" x14ac:dyDescent="0.2"/>
    <row r="31" spans="1:13" ht="32.25" customHeight="1" x14ac:dyDescent="0.2"/>
    <row r="32" spans="1:13" ht="123" customHeight="1" x14ac:dyDescent="0.2"/>
    <row r="33" spans="1:10" ht="110.25" customHeight="1" x14ac:dyDescent="0.2"/>
    <row r="34" spans="1:10" s="20" customFormat="1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5">
    <mergeCell ref="F21:G21"/>
    <mergeCell ref="A20:C20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2024-07-16T13:35:03Z</cp:lastPrinted>
  <dcterms:created xsi:type="dcterms:W3CDTF">2021-02-23T13:24:27Z</dcterms:created>
  <dcterms:modified xsi:type="dcterms:W3CDTF">2024-07-16T13:35:07Z</dcterms:modified>
</cp:coreProperties>
</file>