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листопад  ІІ засідання\"/>
    </mc:Choice>
  </mc:AlternateContent>
  <xr:revisionPtr revIDLastSave="0" documentId="13_ncr:1_{B8C983FD-0EBC-4CEB-8B6A-6D6283591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9" i="1"/>
  <c r="D60" i="1" s="1"/>
  <c r="D29" i="1" l="1"/>
  <c r="D32" i="1" s="1"/>
  <c r="D33" i="1" s="1"/>
  <c r="D52" i="1" l="1"/>
  <c r="D50" i="1"/>
  <c r="D48" i="1"/>
  <c r="D46" i="1"/>
  <c r="D39" i="1"/>
  <c r="D25" i="1"/>
  <c r="D34" i="1" s="1"/>
  <c r="D23" i="1"/>
  <c r="D21" i="1"/>
  <c r="D16" i="1"/>
  <c r="D13" i="1"/>
</calcChain>
</file>

<file path=xl/sharedStrings.xml><?xml version="1.0" encoding="utf-8"?>
<sst xmlns="http://schemas.openxmlformats.org/spreadsheetml/2006/main" count="82" uniqueCount="49">
  <si>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</si>
  <si>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</si>
  <si>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</si>
  <si>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</si>
  <si>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</si>
  <si>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</si>
  <si>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</si>
  <si>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</si>
  <si>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</si>
  <si>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</si>
  <si>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</si>
  <si>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</si>
  <si>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</si>
  <si>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</si>
  <si>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</si>
  <si>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</si>
  <si>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</si>
  <si>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</si>
  <si>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</si>
  <si>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</si>
  <si>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</si>
  <si>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</si>
  <si>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</si>
  <si>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</si>
  <si>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</si>
  <si>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</si>
  <si>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</si>
  <si>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</si>
  <si>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</si>
  <si>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</si>
  <si>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</si>
  <si>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</si>
  <si>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</si>
  <si>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</si>
  <si>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</si>
  <si>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</si>
  <si>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</si>
  <si>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</si>
  <si>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 xml:space="preserve">                                    Валентина БОЖУК</t>
  </si>
  <si>
    <t xml:space="preserve">            Секретар ради</t>
  </si>
  <si>
    <t>Інші дотації з місцевого бюджету</t>
  </si>
  <si>
    <t>0710000000</t>
  </si>
  <si>
    <t>0752500000</t>
  </si>
  <si>
    <t>Зміни до міжбюджетних трансфертів   на 2024  рік</t>
  </si>
  <si>
    <t xml:space="preserve">                Додаток № 4</t>
  </si>
  <si>
    <t xml:space="preserve">                             до рішення 36-ї (позачергової) сесії 8-го скликання</t>
  </si>
  <si>
    <t xml:space="preserve">                             Великобичківської селищної ради ІІ-засідання</t>
  </si>
  <si>
    <t xml:space="preserve">Субвенція з місцевого бюджету за рахунок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 </t>
  </si>
  <si>
    <t xml:space="preserve">                             від 25.11.2024р. № 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</si>
</sst>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Fill="1"/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Звичайний" xfId="0" builtinId="0"/>
    <cellStyle name="Обычный_Додатки бюджет 2021 ІІ читання о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workbookViewId="0">
      <selection activeCell="C4" sqref="C4:D4"/>
    </sheetView>
  </sheetViews>
  <sheetFormatPr defaultRowHeight="15.75" x14ac:dyDescent="0.25"/>
  <cols>
    <col min="1" max="1" width="16" style="1" customWidth="1"/>
    <col min="2" max="2" width="17.85546875" style="1" customWidth="1"/>
    <col min="3" max="3" width="46" style="1" customWidth="1"/>
    <col min="4" max="4" width="17" style="1" customWidth="1"/>
    <col min="5" max="16384" width="9.140625" style="1"/>
  </cols>
  <sheetData>
    <row r="1" spans="1:19" ht="24.75" customHeight="1" x14ac:dyDescent="0.25">
      <c r="C1" s="44" t="s">
        <v>44</v>
      </c>
      <c r="D1" s="44"/>
      <c r="E1" s="2"/>
      <c r="F1" s="2"/>
      <c r="G1" s="2"/>
    </row>
    <row r="2" spans="1:19" ht="18.75" customHeight="1" x14ac:dyDescent="0.25">
      <c r="C2" s="45" t="s">
        <v>45</v>
      </c>
      <c r="D2" s="45"/>
      <c r="E2" s="2"/>
      <c r="F2" s="2"/>
      <c r="G2" s="2"/>
    </row>
    <row r="3" spans="1:19" ht="17.25" customHeight="1" x14ac:dyDescent="0.25">
      <c r="C3" s="45" t="s">
        <v>46</v>
      </c>
      <c r="D3" s="45"/>
      <c r="E3" s="2"/>
      <c r="F3" s="2"/>
      <c r="G3" s="2"/>
    </row>
    <row r="4" spans="1:19" x14ac:dyDescent="0.25">
      <c r="C4" s="46" t="s">
        <v>48</v>
      </c>
      <c r="D4" s="46"/>
    </row>
    <row r="5" spans="1:19" ht="41.45" customHeight="1" x14ac:dyDescent="0.3">
      <c r="A5" s="47" t="s">
        <v>43</v>
      </c>
      <c r="B5" s="47"/>
      <c r="C5" s="47"/>
      <c r="D5" s="47"/>
      <c r="L5" s="24"/>
      <c r="M5" s="24"/>
      <c r="N5" s="24"/>
      <c r="O5" s="24"/>
      <c r="P5" s="24"/>
      <c r="Q5" s="24"/>
      <c r="R5" s="24"/>
      <c r="S5" s="24"/>
    </row>
    <row r="6" spans="1:19" ht="18.75" x14ac:dyDescent="0.3">
      <c r="A6" s="48" t="s">
        <v>42</v>
      </c>
      <c r="B6" s="48"/>
      <c r="C6" s="3"/>
      <c r="D6" s="3"/>
    </row>
    <row r="7" spans="1:19" x14ac:dyDescent="0.25">
      <c r="A7" s="4" t="s">
        <v>0</v>
      </c>
      <c r="B7" s="4"/>
      <c r="C7" s="4"/>
      <c r="D7" s="4"/>
    </row>
    <row r="8" spans="1:19" ht="18.75" x14ac:dyDescent="0.3">
      <c r="A8" s="40" t="s">
        <v>34</v>
      </c>
      <c r="B8" s="40"/>
      <c r="C8" s="40"/>
      <c r="D8" s="40"/>
    </row>
    <row r="9" spans="1:19" x14ac:dyDescent="0.25">
      <c r="D9" s="5" t="s">
        <v>1</v>
      </c>
    </row>
    <row r="10" spans="1:19" ht="62.45" customHeight="1" x14ac:dyDescent="0.25">
      <c r="A10" s="6" t="s">
        <v>2</v>
      </c>
      <c r="B10" s="49" t="s">
        <v>3</v>
      </c>
      <c r="C10" s="49"/>
      <c r="D10" s="6" t="s">
        <v>4</v>
      </c>
    </row>
    <row r="11" spans="1:19" x14ac:dyDescent="0.25">
      <c r="A11" s="7">
        <v>1</v>
      </c>
      <c r="B11" s="41">
        <v>2</v>
      </c>
      <c r="C11" s="33"/>
      <c r="D11" s="7">
        <v>3</v>
      </c>
    </row>
    <row r="12" spans="1:19" x14ac:dyDescent="0.25">
      <c r="A12" s="29" t="s">
        <v>5</v>
      </c>
      <c r="B12" s="30"/>
      <c r="C12" s="30"/>
      <c r="D12" s="31"/>
    </row>
    <row r="13" spans="1:19" hidden="1" x14ac:dyDescent="0.25">
      <c r="A13" s="9" t="s">
        <v>6</v>
      </c>
      <c r="B13" s="29" t="s">
        <v>7</v>
      </c>
      <c r="C13" s="33"/>
      <c r="D13" s="8">
        <f>D14+D15</f>
        <v>0</v>
      </c>
    </row>
    <row r="14" spans="1:19" ht="18.75" hidden="1" x14ac:dyDescent="0.25">
      <c r="A14" s="10">
        <v>41020100</v>
      </c>
      <c r="B14" s="34" t="s">
        <v>8</v>
      </c>
      <c r="C14" s="33"/>
      <c r="D14" s="11"/>
    </row>
    <row r="15" spans="1:19" ht="31.9" hidden="1" customHeight="1" x14ac:dyDescent="0.25">
      <c r="A15" s="10">
        <v>41033900</v>
      </c>
      <c r="B15" s="35" t="s">
        <v>9</v>
      </c>
      <c r="C15" s="36"/>
      <c r="D15" s="11"/>
    </row>
    <row r="16" spans="1:19" hidden="1" x14ac:dyDescent="0.25">
      <c r="A16" s="9" t="s">
        <v>10</v>
      </c>
      <c r="B16" s="28" t="s">
        <v>11</v>
      </c>
      <c r="C16" s="28"/>
      <c r="D16" s="12">
        <f>D17+D18+D19+D20</f>
        <v>0</v>
      </c>
    </row>
    <row r="17" spans="1:4" ht="67.5" hidden="1" customHeight="1" x14ac:dyDescent="0.25">
      <c r="A17" s="10">
        <v>41040200</v>
      </c>
      <c r="B17" s="37" t="s">
        <v>12</v>
      </c>
      <c r="C17" s="37"/>
      <c r="D17" s="11"/>
    </row>
    <row r="18" spans="1:4" ht="33" hidden="1" customHeight="1" x14ac:dyDescent="0.25">
      <c r="A18" s="10">
        <v>41051000</v>
      </c>
      <c r="B18" s="37" t="s">
        <v>13</v>
      </c>
      <c r="C18" s="37"/>
      <c r="D18" s="11"/>
    </row>
    <row r="19" spans="1:4" ht="55.9" hidden="1" customHeight="1" x14ac:dyDescent="0.25">
      <c r="A19" s="10">
        <v>41051200</v>
      </c>
      <c r="B19" s="35" t="s">
        <v>14</v>
      </c>
      <c r="C19" s="36"/>
      <c r="D19" s="11"/>
    </row>
    <row r="20" spans="1:4" ht="55.9" hidden="1" customHeight="1" x14ac:dyDescent="0.25">
      <c r="A20" s="10">
        <v>41055000</v>
      </c>
      <c r="B20" s="38" t="s">
        <v>15</v>
      </c>
      <c r="C20" s="39"/>
      <c r="D20" s="11"/>
    </row>
    <row r="21" spans="1:4" ht="35.450000000000003" hidden="1" customHeight="1" x14ac:dyDescent="0.25">
      <c r="A21" s="9" t="s">
        <v>16</v>
      </c>
      <c r="B21" s="32" t="s">
        <v>17</v>
      </c>
      <c r="C21" s="32"/>
      <c r="D21" s="8">
        <f>D22</f>
        <v>0</v>
      </c>
    </row>
    <row r="22" spans="1:4" ht="18.75" hidden="1" x14ac:dyDescent="0.25">
      <c r="A22" s="13">
        <v>41053900</v>
      </c>
      <c r="B22" s="27" t="s">
        <v>18</v>
      </c>
      <c r="C22" s="27"/>
      <c r="D22" s="11"/>
    </row>
    <row r="23" spans="1:4" ht="24.6" hidden="1" customHeight="1" x14ac:dyDescent="0.25">
      <c r="A23" s="9" t="s">
        <v>19</v>
      </c>
      <c r="B23" s="32" t="s">
        <v>20</v>
      </c>
      <c r="C23" s="32"/>
      <c r="D23" s="8">
        <f>D24</f>
        <v>0</v>
      </c>
    </row>
    <row r="24" spans="1:4" ht="18.75" hidden="1" x14ac:dyDescent="0.25">
      <c r="A24" s="13">
        <v>41053900</v>
      </c>
      <c r="B24" s="27" t="s">
        <v>18</v>
      </c>
      <c r="C24" s="27"/>
      <c r="D24" s="11"/>
    </row>
    <row r="25" spans="1:4" hidden="1" x14ac:dyDescent="0.25">
      <c r="A25" s="28" t="s">
        <v>23</v>
      </c>
      <c r="B25" s="28"/>
      <c r="C25" s="28"/>
      <c r="D25" s="8">
        <f>SUM(D26:D28)</f>
        <v>0</v>
      </c>
    </row>
    <row r="26" spans="1:4" hidden="1" x14ac:dyDescent="0.25">
      <c r="A26" s="14"/>
      <c r="B26" s="27" t="s">
        <v>24</v>
      </c>
      <c r="C26" s="27"/>
      <c r="D26" s="11"/>
    </row>
    <row r="27" spans="1:4" hidden="1" x14ac:dyDescent="0.25">
      <c r="A27" s="14"/>
      <c r="B27" s="27" t="s">
        <v>25</v>
      </c>
      <c r="C27" s="27"/>
      <c r="D27" s="11"/>
    </row>
    <row r="28" spans="1:4" hidden="1" x14ac:dyDescent="0.25">
      <c r="A28" s="14"/>
      <c r="B28" s="27" t="s">
        <v>26</v>
      </c>
      <c r="C28" s="27"/>
      <c r="D28" s="11"/>
    </row>
    <row r="29" spans="1:4" x14ac:dyDescent="0.25">
      <c r="A29" s="20" t="s">
        <v>41</v>
      </c>
      <c r="B29" s="53" t="s">
        <v>11</v>
      </c>
      <c r="C29" s="51"/>
      <c r="D29" s="22">
        <f>D30</f>
        <v>3368</v>
      </c>
    </row>
    <row r="30" spans="1:4" ht="34.5" customHeight="1" x14ac:dyDescent="0.25">
      <c r="A30" s="19">
        <v>41040400</v>
      </c>
      <c r="B30" s="42" t="s">
        <v>40</v>
      </c>
      <c r="C30" s="43"/>
      <c r="D30" s="23">
        <v>3368</v>
      </c>
    </row>
    <row r="31" spans="1:4" x14ac:dyDescent="0.25">
      <c r="A31" s="29" t="s">
        <v>23</v>
      </c>
      <c r="B31" s="30"/>
      <c r="C31" s="31"/>
      <c r="D31" s="11"/>
    </row>
    <row r="32" spans="1:4" x14ac:dyDescent="0.25">
      <c r="A32" s="15" t="s">
        <v>27</v>
      </c>
      <c r="B32" s="26" t="s">
        <v>28</v>
      </c>
      <c r="C32" s="26"/>
      <c r="D32" s="22">
        <f>D29</f>
        <v>3368</v>
      </c>
    </row>
    <row r="33" spans="1:4" x14ac:dyDescent="0.25">
      <c r="A33" s="15" t="s">
        <v>27</v>
      </c>
      <c r="B33" s="26" t="s">
        <v>29</v>
      </c>
      <c r="C33" s="26"/>
      <c r="D33" s="22">
        <f>D32</f>
        <v>3368</v>
      </c>
    </row>
    <row r="34" spans="1:4" x14ac:dyDescent="0.25">
      <c r="A34" s="15" t="s">
        <v>27</v>
      </c>
      <c r="B34" s="26" t="s">
        <v>30</v>
      </c>
      <c r="C34" s="26"/>
      <c r="D34" s="8">
        <f>D25</f>
        <v>0</v>
      </c>
    </row>
    <row r="35" spans="1:4" ht="19.899999999999999" customHeight="1" x14ac:dyDescent="0.3">
      <c r="A35" s="40" t="s">
        <v>31</v>
      </c>
      <c r="B35" s="40"/>
      <c r="C35" s="40"/>
      <c r="D35" s="40"/>
    </row>
    <row r="36" spans="1:4" ht="126.75" customHeight="1" x14ac:dyDescent="0.25">
      <c r="A36" s="17" t="s">
        <v>35</v>
      </c>
      <c r="B36" s="17" t="s">
        <v>36</v>
      </c>
      <c r="C36" s="16" t="s">
        <v>37</v>
      </c>
      <c r="D36" s="17" t="s">
        <v>4</v>
      </c>
    </row>
    <row r="37" spans="1:4" x14ac:dyDescent="0.25">
      <c r="A37" s="7">
        <v>1</v>
      </c>
      <c r="B37" s="41">
        <v>2</v>
      </c>
      <c r="C37" s="33"/>
      <c r="D37" s="7">
        <v>3</v>
      </c>
    </row>
    <row r="38" spans="1:4" x14ac:dyDescent="0.25">
      <c r="A38" s="28" t="s">
        <v>32</v>
      </c>
      <c r="B38" s="28"/>
      <c r="C38" s="28"/>
      <c r="D38" s="8"/>
    </row>
    <row r="39" spans="1:4" hidden="1" x14ac:dyDescent="0.25">
      <c r="A39" s="9" t="s">
        <v>6</v>
      </c>
      <c r="B39" s="29" t="s">
        <v>7</v>
      </c>
      <c r="C39" s="33"/>
      <c r="D39" s="8">
        <f>D40+D41</f>
        <v>0</v>
      </c>
    </row>
    <row r="40" spans="1:4" ht="18.75" hidden="1" x14ac:dyDescent="0.25">
      <c r="A40" s="10">
        <v>41020100</v>
      </c>
      <c r="B40" s="34" t="s">
        <v>8</v>
      </c>
      <c r="C40" s="33"/>
      <c r="D40" s="11"/>
    </row>
    <row r="41" spans="1:4" ht="18.75" hidden="1" x14ac:dyDescent="0.25">
      <c r="A41" s="10">
        <v>41033900</v>
      </c>
      <c r="B41" s="35" t="s">
        <v>9</v>
      </c>
      <c r="C41" s="36"/>
      <c r="D41" s="11"/>
    </row>
    <row r="42" spans="1:4" ht="18.75" hidden="1" x14ac:dyDescent="0.25">
      <c r="A42" s="10">
        <v>41040200</v>
      </c>
      <c r="B42" s="37" t="s">
        <v>12</v>
      </c>
      <c r="C42" s="37"/>
      <c r="D42" s="11"/>
    </row>
    <row r="43" spans="1:4" ht="18.75" hidden="1" x14ac:dyDescent="0.25">
      <c r="A43" s="10">
        <v>41051000</v>
      </c>
      <c r="B43" s="37" t="s">
        <v>13</v>
      </c>
      <c r="C43" s="37"/>
      <c r="D43" s="11"/>
    </row>
    <row r="44" spans="1:4" ht="18.75" hidden="1" x14ac:dyDescent="0.25">
      <c r="A44" s="10">
        <v>41051200</v>
      </c>
      <c r="B44" s="35" t="s">
        <v>14</v>
      </c>
      <c r="C44" s="36"/>
      <c r="D44" s="11"/>
    </row>
    <row r="45" spans="1:4" ht="18.75" hidden="1" x14ac:dyDescent="0.25">
      <c r="A45" s="10">
        <v>41055000</v>
      </c>
      <c r="B45" s="38" t="s">
        <v>15</v>
      </c>
      <c r="C45" s="39"/>
      <c r="D45" s="11"/>
    </row>
    <row r="46" spans="1:4" hidden="1" x14ac:dyDescent="0.25">
      <c r="A46" s="9" t="s">
        <v>16</v>
      </c>
      <c r="B46" s="32" t="s">
        <v>17</v>
      </c>
      <c r="C46" s="32"/>
      <c r="D46" s="8">
        <f>D47</f>
        <v>0</v>
      </c>
    </row>
    <row r="47" spans="1:4" ht="18.75" hidden="1" x14ac:dyDescent="0.25">
      <c r="A47" s="13">
        <v>41053900</v>
      </c>
      <c r="B47" s="27" t="s">
        <v>18</v>
      </c>
      <c r="C47" s="27"/>
      <c r="D47" s="11"/>
    </row>
    <row r="48" spans="1:4" hidden="1" x14ac:dyDescent="0.25">
      <c r="A48" s="9" t="s">
        <v>19</v>
      </c>
      <c r="B48" s="32" t="s">
        <v>20</v>
      </c>
      <c r="C48" s="32"/>
      <c r="D48" s="8">
        <f>D49</f>
        <v>0</v>
      </c>
    </row>
    <row r="49" spans="1:4" ht="18.75" hidden="1" x14ac:dyDescent="0.25">
      <c r="A49" s="13">
        <v>41053900</v>
      </c>
      <c r="B49" s="27" t="s">
        <v>18</v>
      </c>
      <c r="C49" s="27"/>
      <c r="D49" s="11"/>
    </row>
    <row r="50" spans="1:4" hidden="1" x14ac:dyDescent="0.25">
      <c r="A50" s="9" t="s">
        <v>21</v>
      </c>
      <c r="B50" s="32" t="s">
        <v>22</v>
      </c>
      <c r="C50" s="32"/>
      <c r="D50" s="8">
        <f>D51</f>
        <v>20000</v>
      </c>
    </row>
    <row r="51" spans="1:4" ht="18.75" hidden="1" x14ac:dyDescent="0.25">
      <c r="A51" s="13">
        <v>41053900</v>
      </c>
      <c r="B51" s="27" t="s">
        <v>18</v>
      </c>
      <c r="C51" s="27"/>
      <c r="D51" s="11">
        <v>20000</v>
      </c>
    </row>
    <row r="52" spans="1:4" hidden="1" x14ac:dyDescent="0.25">
      <c r="A52" s="28" t="s">
        <v>23</v>
      </c>
      <c r="B52" s="28"/>
      <c r="C52" s="28"/>
      <c r="D52" s="8">
        <f>SUM(D53:D55)</f>
        <v>0</v>
      </c>
    </row>
    <row r="53" spans="1:4" hidden="1" x14ac:dyDescent="0.25">
      <c r="A53" s="14"/>
      <c r="B53" s="27" t="s">
        <v>24</v>
      </c>
      <c r="C53" s="27"/>
      <c r="D53" s="11"/>
    </row>
    <row r="54" spans="1:4" hidden="1" x14ac:dyDescent="0.25">
      <c r="A54" s="14"/>
      <c r="B54" s="27" t="s">
        <v>25</v>
      </c>
      <c r="C54" s="27"/>
      <c r="D54" s="11"/>
    </row>
    <row r="55" spans="1:4" hidden="1" x14ac:dyDescent="0.25">
      <c r="A55" s="14"/>
      <c r="B55" s="27" t="s">
        <v>26</v>
      </c>
      <c r="C55" s="27"/>
      <c r="D55" s="11"/>
    </row>
    <row r="56" spans="1:4" x14ac:dyDescent="0.25">
      <c r="A56" s="21" t="s">
        <v>41</v>
      </c>
      <c r="B56" s="50" t="s">
        <v>11</v>
      </c>
      <c r="C56" s="51"/>
      <c r="D56" s="22">
        <f>D57</f>
        <v>174482.32</v>
      </c>
    </row>
    <row r="57" spans="1:4" ht="69" customHeight="1" x14ac:dyDescent="0.25">
      <c r="A57" s="15">
        <v>3719380</v>
      </c>
      <c r="B57" s="52" t="s">
        <v>47</v>
      </c>
      <c r="C57" s="36"/>
      <c r="D57" s="23">
        <v>174482.32</v>
      </c>
    </row>
    <row r="58" spans="1:4" ht="21" customHeight="1" x14ac:dyDescent="0.25">
      <c r="A58" s="29" t="s">
        <v>33</v>
      </c>
      <c r="B58" s="30"/>
      <c r="C58" s="31"/>
      <c r="D58" s="8"/>
    </row>
    <row r="59" spans="1:4" x14ac:dyDescent="0.25">
      <c r="A59" s="15" t="s">
        <v>27</v>
      </c>
      <c r="B59" s="26" t="s">
        <v>28</v>
      </c>
      <c r="C59" s="26"/>
      <c r="D59" s="22">
        <f>D57</f>
        <v>174482.32</v>
      </c>
    </row>
    <row r="60" spans="1:4" x14ac:dyDescent="0.25">
      <c r="A60" s="15" t="s">
        <v>27</v>
      </c>
      <c r="B60" s="26" t="s">
        <v>29</v>
      </c>
      <c r="C60" s="26"/>
      <c r="D60" s="22">
        <f>D59</f>
        <v>174482.32</v>
      </c>
    </row>
    <row r="61" spans="1:4" x14ac:dyDescent="0.25">
      <c r="A61" s="15" t="s">
        <v>27</v>
      </c>
      <c r="B61" s="26" t="s">
        <v>30</v>
      </c>
      <c r="C61" s="26"/>
      <c r="D61" s="8">
        <v>0</v>
      </c>
    </row>
    <row r="63" spans="1:4" x14ac:dyDescent="0.25">
      <c r="A63" s="18" t="s">
        <v>39</v>
      </c>
      <c r="C63" s="25" t="s">
        <v>38</v>
      </c>
      <c r="D63" s="25"/>
    </row>
  </sheetData>
  <mergeCells count="60">
    <mergeCell ref="B56:C56"/>
    <mergeCell ref="B57:C57"/>
    <mergeCell ref="B14:C14"/>
    <mergeCell ref="B15:C15"/>
    <mergeCell ref="B16:C16"/>
    <mergeCell ref="B17:C17"/>
    <mergeCell ref="B29:C29"/>
    <mergeCell ref="B18:C18"/>
    <mergeCell ref="B19:C19"/>
    <mergeCell ref="B20:C20"/>
    <mergeCell ref="B21:C21"/>
    <mergeCell ref="B22:C22"/>
    <mergeCell ref="B48:C48"/>
    <mergeCell ref="B49:C49"/>
    <mergeCell ref="B23:C23"/>
    <mergeCell ref="B24:C24"/>
    <mergeCell ref="B13:C13"/>
    <mergeCell ref="C1:D1"/>
    <mergeCell ref="C2:D2"/>
    <mergeCell ref="C3:D3"/>
    <mergeCell ref="C4:D4"/>
    <mergeCell ref="A5:D5"/>
    <mergeCell ref="A6:B6"/>
    <mergeCell ref="A8:D8"/>
    <mergeCell ref="B10:C10"/>
    <mergeCell ref="B11:C11"/>
    <mergeCell ref="A12:D12"/>
    <mergeCell ref="A38:C38"/>
    <mergeCell ref="A25:C25"/>
    <mergeCell ref="B26:C26"/>
    <mergeCell ref="B27:C27"/>
    <mergeCell ref="B28:C28"/>
    <mergeCell ref="B32:C32"/>
    <mergeCell ref="B33:C33"/>
    <mergeCell ref="B34:C34"/>
    <mergeCell ref="A35:D35"/>
    <mergeCell ref="B37:C37"/>
    <mergeCell ref="A31:C31"/>
    <mergeCell ref="B30:C30"/>
    <mergeCell ref="B43:C43"/>
    <mergeCell ref="B44:C44"/>
    <mergeCell ref="B45:C45"/>
    <mergeCell ref="B46:C46"/>
    <mergeCell ref="B47:C47"/>
    <mergeCell ref="L5:S5"/>
    <mergeCell ref="C63:D63"/>
    <mergeCell ref="B59:C59"/>
    <mergeCell ref="B60:C60"/>
    <mergeCell ref="B61:C61"/>
    <mergeCell ref="B51:C51"/>
    <mergeCell ref="A52:C52"/>
    <mergeCell ref="B53:C53"/>
    <mergeCell ref="B54:C54"/>
    <mergeCell ref="B55:C55"/>
    <mergeCell ref="A58:C58"/>
    <mergeCell ref="B50:C50"/>
    <mergeCell ref="B39:C39"/>
    <mergeCell ref="B40:C40"/>
    <mergeCell ref="B41:C41"/>
    <mergeCell ref="B42:C42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Василь Павлюк</cp:lastModifiedBy>
  <cp:lastPrinted>2024-05-30T05:22:10Z</cp:lastPrinted>
  <dcterms:created xsi:type="dcterms:W3CDTF">2021-03-30T07:30:14Z</dcterms:created>
  <dcterms:modified xsi:type="dcterms:W3CDTF">2024-11-27T07:36:51Z</dcterms:modified>
</cp:coreProperties>
</file>