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4рік\38-а позачергова сесія 20.12.2024р\Сесія грудень 3 засідання\"/>
    </mc:Choice>
  </mc:AlternateContent>
  <bookViews>
    <workbookView xWindow="-120" yWindow="-120" windowWidth="29040" windowHeight="15840"/>
  </bookViews>
  <sheets>
    <sheet name="додаток 3 (2)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(2)'!$A$1:$J$27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3" l="1"/>
  <c r="H13" i="3"/>
  <c r="G22" i="3"/>
  <c r="G23" i="3" l="1"/>
  <c r="G13" i="3" s="1"/>
  <c r="G25" i="3" s="1"/>
  <c r="H25" i="3" l="1"/>
  <c r="I13" i="3"/>
  <c r="I25" i="3" s="1"/>
  <c r="J13" i="3"/>
  <c r="J25" i="3" s="1"/>
  <c r="H12" i="3" l="1"/>
  <c r="I12" i="3"/>
  <c r="J12" i="3" l="1"/>
  <c r="G12" i="3" l="1"/>
  <c r="G11" i="3" l="1"/>
  <c r="G10" i="3"/>
</calcChain>
</file>

<file path=xl/sharedStrings.xml><?xml version="1.0" encoding="utf-8"?>
<sst xmlns="http://schemas.openxmlformats.org/spreadsheetml/2006/main" count="55" uniqueCount="54">
  <si>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</si>
  <si>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</si>
  <si>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</si>
  <si>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</si>
  <si>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</si>
  <si>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</si>
  <si>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</si>
  <si>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</si>
  <si>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</si>
  <si>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</si>
  <si>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</si>
  <si>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</si>
  <si>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</si>
  <si>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</si>
  <si>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</si>
  <si>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</si>
  <si>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</si>
  <si>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</si>
  <si>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</si>
  <si>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</si>
  <si>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</si>
  <si>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</si>
  <si>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Секретар ради</t>
  </si>
  <si>
    <t>Валентина БОЖУК</t>
  </si>
  <si>
    <t>0100000</t>
  </si>
  <si>
    <t>01</t>
  </si>
  <si>
    <t>0110000</t>
  </si>
  <si>
    <r>
      <rPr>
        <b/>
        <sz val="12"/>
        <rFont val="Times New Roman"/>
        <family val="1"/>
        <charset val="204"/>
      </rPr>
      <t>Великобичківська селищна рада</t>
    </r>
    <r>
      <rPr>
        <sz val="12"/>
        <rFont val="Times New Roman"/>
        <family val="1"/>
        <charset val="204"/>
      </rPr>
      <t xml:space="preserve"> (головний розпорядник)</t>
    </r>
  </si>
  <si>
    <r>
      <rPr>
        <b/>
        <sz val="12"/>
        <rFont val="Times New Roman"/>
        <family val="1"/>
        <charset val="204"/>
      </rPr>
      <t>Великобичківська селищна рада</t>
    </r>
    <r>
      <rPr>
        <sz val="12"/>
        <rFont val="Times New Roman"/>
        <family val="1"/>
        <charset val="204"/>
      </rPr>
      <t>(відповідальний виконавець)</t>
    </r>
  </si>
  <si>
    <t>Зміни до розподілу витрат Великобичківського селищного бюджету на реалізацію місцевих програм на 2024 рік</t>
  </si>
  <si>
    <t>0752500000</t>
  </si>
  <si>
    <t xml:space="preserve">інформаційно-аналітичної системи „ Ситуаційний </t>
  </si>
  <si>
    <t>центр „ Безпекове Закарпаття” на 2024 рік.</t>
  </si>
  <si>
    <t xml:space="preserve">злочинністю, забезпечення громадського </t>
  </si>
  <si>
    <t xml:space="preserve">порядку на території Великобичківської </t>
  </si>
  <si>
    <t>0118220</t>
  </si>
  <si>
    <t>8220</t>
  </si>
  <si>
    <t>0380</t>
  </si>
  <si>
    <t>Заходи та роботи з мобілізаційної підготовки місцевого значення</t>
  </si>
  <si>
    <t>Програма військово-патріотичного виховання у Великобичківській територіальній громаді на 2024 рік</t>
  </si>
  <si>
    <t>15.12.2023 №1163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</si>
  <si>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</si>
  <si>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</si>
  <si>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</si>
  <si>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</si>
  <si>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фінансової підтримки комунальних підприємств у Великобичківській селищній територіальній громаді на 2024-2027 роки</t>
  </si>
  <si>
    <t>15.12.2023 №1158</t>
  </si>
  <si>
    <t>3719880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</si>
  <si>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</si>
  <si>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</si>
  <si>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</si>
  <si>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підвищення ефективності виконання повноважень органами казначейства щодо реалізації державної регіональної політики на 2024-2027 р.р</t>
  </si>
  <si>
    <t>09.12.2024 № 1450</t>
  </si>
  <si>
    <t xml:space="preserve">Додаток №  3
до рішення 38-ї (позачергова) сесії 8-го скл.                                                                     Великобичківської селищної ради   від 20.12.2024р №  1510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</si>
</sst>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2" fillId="0" borderId="0" xfId="1" applyNumberFormat="1" applyFont="1" applyFill="1" applyAlignment="1" applyProtection="1">
      <alignment horizontal="left" vertical="center" wrapText="1"/>
    </xf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Fill="1" applyBorder="1" applyAlignment="1" applyProtection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4" fontId="4" fillId="0" borderId="6" xfId="1" applyNumberFormat="1" applyFont="1" applyFill="1" applyBorder="1" applyAlignment="1" applyProtection="1"/>
    <xf numFmtId="4" fontId="11" fillId="0" borderId="6" xfId="1" applyNumberFormat="1" applyFont="1" applyFill="1" applyBorder="1" applyAlignment="1" applyProtection="1">
      <alignment horizontal="right" vertical="center" wrapText="1"/>
    </xf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4" fontId="5" fillId="0" borderId="6" xfId="1" applyNumberFormat="1" applyFont="1" applyFill="1" applyBorder="1" applyAlignment="1">
      <alignment horizontal="right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right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top" wrapText="1"/>
    </xf>
    <xf numFmtId="4" fontId="11" fillId="0" borderId="6" xfId="1" applyNumberFormat="1" applyFont="1" applyBorder="1" applyAlignment="1">
      <alignment horizontal="right" vertical="center" wrapText="1"/>
    </xf>
    <xf numFmtId="0" fontId="7" fillId="0" borderId="0" xfId="1" applyNumberFormat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Normal="100" zoomScaleSheetLayoutView="100" workbookViewId="0">
      <selection activeCell="G6" sqref="G6:G7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1.5703125" style="1" customWidth="1"/>
    <col min="4" max="4" width="52.7109375" style="1" customWidth="1"/>
    <col min="5" max="5" width="47.140625" style="1" customWidth="1"/>
    <col min="6" max="6" width="12.42578125" style="1" customWidth="1"/>
    <col min="7" max="7" width="17.5703125" style="1" customWidth="1"/>
    <col min="8" max="8" width="14.85546875" style="1" customWidth="1"/>
    <col min="9" max="9" width="15" style="1" customWidth="1"/>
    <col min="10" max="10" width="14.42578125" style="1" customWidth="1"/>
    <col min="11" max="12" width="7.85546875" style="2"/>
    <col min="13" max="13" width="35.85546875" style="2" customWidth="1"/>
    <col min="14" max="16384" width="7.85546875" style="2"/>
  </cols>
  <sheetData>
    <row r="1" spans="1:10" ht="63.75" customHeight="1" x14ac:dyDescent="0.2">
      <c r="F1" s="52" t="s">
        <v>53</v>
      </c>
      <c r="G1" s="52"/>
      <c r="H1" s="52"/>
      <c r="I1" s="52"/>
      <c r="J1" s="52"/>
    </row>
    <row r="2" spans="1:10" x14ac:dyDescent="0.2">
      <c r="H2" s="3"/>
      <c r="I2" s="3"/>
      <c r="J2" s="3"/>
    </row>
    <row r="3" spans="1:10" s="4" customFormat="1" ht="18.75" customHeight="1" x14ac:dyDescent="0.2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ht="18.75" x14ac:dyDescent="0.3">
      <c r="A4" s="54" t="s">
        <v>30</v>
      </c>
      <c r="B4" s="54"/>
      <c r="C4" s="5"/>
      <c r="D4" s="5"/>
      <c r="E4" s="5"/>
      <c r="F4" s="5"/>
      <c r="G4" s="5"/>
      <c r="H4" s="5"/>
      <c r="I4" s="5"/>
      <c r="J4" s="5"/>
    </row>
    <row r="5" spans="1:10" x14ac:dyDescent="0.2">
      <c r="A5" s="55" t="s">
        <v>0</v>
      </c>
      <c r="B5" s="55"/>
      <c r="C5" s="6"/>
      <c r="D5" s="6"/>
      <c r="E5" s="6"/>
      <c r="F5" s="6"/>
      <c r="G5" s="6"/>
      <c r="H5" s="6"/>
      <c r="I5" s="6"/>
      <c r="J5" s="7" t="s">
        <v>1</v>
      </c>
    </row>
    <row r="6" spans="1:10" ht="24" customHeight="1" x14ac:dyDescent="0.2">
      <c r="A6" s="56" t="s">
        <v>2</v>
      </c>
      <c r="B6" s="56" t="s">
        <v>3</v>
      </c>
      <c r="C6" s="56" t="s">
        <v>4</v>
      </c>
      <c r="D6" s="56" t="s">
        <v>5</v>
      </c>
      <c r="E6" s="58" t="s">
        <v>6</v>
      </c>
      <c r="F6" s="58" t="s">
        <v>7</v>
      </c>
      <c r="G6" s="58" t="s">
        <v>8</v>
      </c>
      <c r="H6" s="56" t="s">
        <v>9</v>
      </c>
      <c r="I6" s="60" t="s">
        <v>10</v>
      </c>
      <c r="J6" s="61"/>
    </row>
    <row r="7" spans="1:10" ht="127.5" customHeight="1" x14ac:dyDescent="0.2">
      <c r="A7" s="57"/>
      <c r="B7" s="57"/>
      <c r="C7" s="57"/>
      <c r="D7" s="57"/>
      <c r="E7" s="59"/>
      <c r="F7" s="59"/>
      <c r="G7" s="59"/>
      <c r="H7" s="57"/>
      <c r="I7" s="8" t="s">
        <v>11</v>
      </c>
      <c r="J7" s="22" t="s">
        <v>12</v>
      </c>
    </row>
    <row r="8" spans="1:10" x14ac:dyDescent="0.2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</row>
    <row r="9" spans="1:10" ht="15.75" hidden="1" x14ac:dyDescent="0.2">
      <c r="A9" s="10"/>
      <c r="B9" s="10"/>
      <c r="C9" s="10"/>
      <c r="D9" s="11"/>
      <c r="E9" s="12"/>
      <c r="F9" s="9"/>
      <c r="G9" s="24"/>
      <c r="H9" s="25"/>
      <c r="I9" s="23"/>
      <c r="J9" s="23"/>
    </row>
    <row r="10" spans="1:10" ht="47.25" hidden="1" x14ac:dyDescent="0.2">
      <c r="A10" s="13" t="s">
        <v>13</v>
      </c>
      <c r="B10" s="13" t="s">
        <v>14</v>
      </c>
      <c r="C10" s="14">
        <v>1070</v>
      </c>
      <c r="D10" s="15" t="s">
        <v>15</v>
      </c>
      <c r="E10" s="16" t="s">
        <v>16</v>
      </c>
      <c r="F10" s="17"/>
      <c r="G10" s="25">
        <f t="shared" ref="G10:G11" si="0">H10+I10</f>
        <v>0</v>
      </c>
      <c r="H10" s="25"/>
      <c r="I10" s="25"/>
      <c r="J10" s="25"/>
    </row>
    <row r="11" spans="1:10" ht="89.45" hidden="1" customHeight="1" x14ac:dyDescent="0.2">
      <c r="A11" s="18" t="s">
        <v>17</v>
      </c>
      <c r="B11" s="18" t="s">
        <v>18</v>
      </c>
      <c r="C11" s="18" t="s">
        <v>19</v>
      </c>
      <c r="D11" s="15" t="s">
        <v>20</v>
      </c>
      <c r="E11" s="16" t="s">
        <v>21</v>
      </c>
      <c r="F11" s="17"/>
      <c r="G11" s="25">
        <f t="shared" si="0"/>
        <v>0</v>
      </c>
      <c r="H11" s="26"/>
      <c r="I11" s="27"/>
      <c r="J11" s="27"/>
    </row>
    <row r="12" spans="1:10" ht="33.75" customHeight="1" x14ac:dyDescent="0.2">
      <c r="A12" s="30" t="s">
        <v>24</v>
      </c>
      <c r="B12" s="30" t="s">
        <v>25</v>
      </c>
      <c r="C12" s="18"/>
      <c r="D12" s="15" t="s">
        <v>27</v>
      </c>
      <c r="E12" s="16"/>
      <c r="F12" s="17"/>
      <c r="G12" s="23">
        <f>G13</f>
        <v>-99944</v>
      </c>
      <c r="H12" s="23">
        <f t="shared" ref="H12:J12" si="1">H13</f>
        <v>-99944</v>
      </c>
      <c r="I12" s="23">
        <f t="shared" si="1"/>
        <v>0</v>
      </c>
      <c r="J12" s="23">
        <f t="shared" si="1"/>
        <v>0</v>
      </c>
    </row>
    <row r="13" spans="1:10" ht="32.25" customHeight="1" x14ac:dyDescent="0.2">
      <c r="A13" s="30" t="s">
        <v>26</v>
      </c>
      <c r="B13" s="30" t="s">
        <v>25</v>
      </c>
      <c r="C13" s="18"/>
      <c r="D13" s="15" t="s">
        <v>28</v>
      </c>
      <c r="E13" s="16"/>
      <c r="F13" s="17"/>
      <c r="G13" s="23">
        <f>G23+G17+G15+G16+G22</f>
        <v>-99944</v>
      </c>
      <c r="H13" s="23">
        <f>H23+H17+H15+H16+H22</f>
        <v>-99944</v>
      </c>
      <c r="I13" s="23">
        <f>I23+I17+I15+I16</f>
        <v>0</v>
      </c>
      <c r="J13" s="23">
        <f>J23+J17+J15+J16</f>
        <v>0</v>
      </c>
    </row>
    <row r="14" spans="1:10" ht="0.75" customHeight="1" x14ac:dyDescent="0.2"/>
    <row r="15" spans="1:10" ht="54" hidden="1" customHeight="1" x14ac:dyDescent="0.2">
      <c r="A15" s="18"/>
      <c r="B15" s="18"/>
      <c r="C15" s="18"/>
      <c r="D15" s="15"/>
      <c r="E15" s="16"/>
      <c r="F15" s="17"/>
      <c r="G15" s="35"/>
      <c r="H15" s="32"/>
      <c r="I15" s="27"/>
      <c r="J15" s="27"/>
    </row>
    <row r="16" spans="1:10" ht="63.75" hidden="1" customHeight="1" x14ac:dyDescent="0.2">
      <c r="A16" s="18"/>
      <c r="B16" s="18"/>
      <c r="C16" s="18"/>
      <c r="D16" s="15"/>
      <c r="E16" s="16"/>
      <c r="F16" s="17"/>
      <c r="G16" s="35"/>
      <c r="H16" s="32"/>
      <c r="I16" s="27"/>
      <c r="J16" s="27"/>
    </row>
    <row r="17" spans="1:13" ht="57" hidden="1" customHeight="1" x14ac:dyDescent="0.2">
      <c r="A17" s="18"/>
      <c r="B17" s="18"/>
      <c r="C17" s="18"/>
      <c r="D17" s="15"/>
      <c r="E17" s="16"/>
      <c r="F17" s="17"/>
      <c r="G17" s="35"/>
      <c r="H17" s="32"/>
      <c r="I17" s="27"/>
      <c r="J17" s="27"/>
    </row>
    <row r="18" spans="1:13" ht="56.25" hidden="1" customHeight="1" x14ac:dyDescent="0.2">
      <c r="A18" s="30"/>
      <c r="B18" s="30"/>
      <c r="C18" s="30"/>
      <c r="D18" s="36"/>
      <c r="E18" s="37"/>
      <c r="F18" s="9"/>
      <c r="G18" s="38"/>
      <c r="H18" s="38"/>
      <c r="I18" s="38"/>
      <c r="J18" s="38"/>
    </row>
    <row r="19" spans="1:13" ht="1.5" hidden="1" customHeight="1" x14ac:dyDescent="0.2">
      <c r="A19" s="30"/>
      <c r="B19" s="30"/>
      <c r="C19" s="30"/>
      <c r="D19" s="36"/>
      <c r="E19" s="37"/>
      <c r="F19" s="9"/>
      <c r="G19" s="38"/>
      <c r="H19" s="38"/>
      <c r="I19" s="38"/>
      <c r="J19" s="38"/>
    </row>
    <row r="20" spans="1:13" ht="46.5" hidden="1" customHeight="1" x14ac:dyDescent="0.2">
      <c r="A20" s="18"/>
      <c r="B20" s="18"/>
      <c r="C20" s="18"/>
      <c r="D20" s="15"/>
      <c r="E20" s="16"/>
      <c r="F20" s="17"/>
      <c r="G20" s="35"/>
      <c r="H20" s="32"/>
      <c r="I20" s="27"/>
      <c r="J20" s="27"/>
    </row>
    <row r="21" spans="1:13" ht="29.25" hidden="1" customHeight="1" x14ac:dyDescent="0.2">
      <c r="A21" s="30"/>
      <c r="B21" s="30"/>
      <c r="C21" s="30"/>
      <c r="D21" s="36"/>
      <c r="E21" s="16"/>
      <c r="F21" s="17"/>
      <c r="G21" s="38"/>
      <c r="H21" s="38"/>
      <c r="I21" s="38"/>
      <c r="J21" s="38"/>
    </row>
    <row r="22" spans="1:13" ht="45" customHeight="1" x14ac:dyDescent="0.2">
      <c r="A22" s="47" t="s">
        <v>41</v>
      </c>
      <c r="B22" s="47" t="s">
        <v>42</v>
      </c>
      <c r="C22" s="47" t="s">
        <v>43</v>
      </c>
      <c r="D22" s="48" t="s">
        <v>44</v>
      </c>
      <c r="E22" s="49" t="s">
        <v>45</v>
      </c>
      <c r="F22" s="42" t="s">
        <v>46</v>
      </c>
      <c r="G22" s="43">
        <f>H22</f>
        <v>-60000</v>
      </c>
      <c r="H22" s="25">
        <v>-60000</v>
      </c>
      <c r="I22" s="25">
        <v>0</v>
      </c>
      <c r="J22" s="25">
        <v>0</v>
      </c>
    </row>
    <row r="23" spans="1:13" ht="28.5" customHeight="1" x14ac:dyDescent="0.2">
      <c r="A23" s="44" t="s">
        <v>35</v>
      </c>
      <c r="B23" s="44" t="s">
        <v>36</v>
      </c>
      <c r="C23" s="44" t="s">
        <v>37</v>
      </c>
      <c r="D23" s="45" t="s">
        <v>38</v>
      </c>
      <c r="E23" s="46" t="s">
        <v>39</v>
      </c>
      <c r="F23" s="42" t="s">
        <v>40</v>
      </c>
      <c r="G23" s="43">
        <f t="shared" ref="G23" si="2">H23</f>
        <v>-39944</v>
      </c>
      <c r="H23" s="25">
        <v>-39944</v>
      </c>
      <c r="I23" s="25">
        <v>0</v>
      </c>
      <c r="J23" s="25">
        <v>0</v>
      </c>
    </row>
    <row r="24" spans="1:13" ht="31.5" customHeight="1" x14ac:dyDescent="0.2">
      <c r="A24" s="18" t="s">
        <v>47</v>
      </c>
      <c r="B24" s="18" t="s">
        <v>48</v>
      </c>
      <c r="C24" s="18" t="s">
        <v>49</v>
      </c>
      <c r="D24" s="15" t="s">
        <v>50</v>
      </c>
      <c r="E24" s="16" t="s">
        <v>51</v>
      </c>
      <c r="F24" s="17" t="s">
        <v>52</v>
      </c>
      <c r="G24" s="50">
        <f>I24+H24</f>
        <v>0</v>
      </c>
      <c r="H24" s="50">
        <v>2000</v>
      </c>
      <c r="I24" s="50">
        <v>-2000</v>
      </c>
      <c r="J24" s="50">
        <v>-2000</v>
      </c>
    </row>
    <row r="25" spans="1:13" ht="38.25" customHeight="1" x14ac:dyDescent="0.25">
      <c r="A25" s="39"/>
      <c r="B25" s="40"/>
      <c r="C25" s="41"/>
      <c r="D25" s="17"/>
      <c r="E25" s="34"/>
      <c r="F25" s="19"/>
      <c r="G25" s="31">
        <f>G13+G18+G21</f>
        <v>-99944</v>
      </c>
      <c r="H25" s="31">
        <f t="shared" ref="H25:J25" si="3">H13+H18+H21</f>
        <v>-99944</v>
      </c>
      <c r="I25" s="31">
        <f t="shared" si="3"/>
        <v>0</v>
      </c>
      <c r="J25" s="31">
        <f t="shared" si="3"/>
        <v>0</v>
      </c>
    </row>
    <row r="26" spans="1:13" ht="68.25" customHeight="1" x14ac:dyDescent="0.3">
      <c r="C26" s="28" t="s">
        <v>22</v>
      </c>
      <c r="D26" s="33"/>
      <c r="E26" s="29"/>
      <c r="F26" s="51" t="s">
        <v>23</v>
      </c>
      <c r="G26" s="51"/>
      <c r="M26" s="33"/>
    </row>
    <row r="27" spans="1:13" ht="0.75" hidden="1" customHeight="1" x14ac:dyDescent="0.2">
      <c r="D27" s="33"/>
      <c r="E27" s="33"/>
      <c r="M27" s="33" t="s">
        <v>31</v>
      </c>
    </row>
    <row r="28" spans="1:13" ht="43.5" hidden="1" customHeight="1" x14ac:dyDescent="0.2">
      <c r="E28" s="33" t="s">
        <v>33</v>
      </c>
      <c r="M28" s="33" t="s">
        <v>32</v>
      </c>
    </row>
    <row r="29" spans="1:13" ht="43.5" customHeight="1" x14ac:dyDescent="0.2">
      <c r="E29" s="33" t="s">
        <v>34</v>
      </c>
    </row>
    <row r="30" spans="1:13" ht="36" customHeight="1" x14ac:dyDescent="0.2">
      <c r="E30" s="33"/>
    </row>
    <row r="31" spans="1:13" ht="57" customHeight="1" x14ac:dyDescent="0.2">
      <c r="E31" s="29"/>
    </row>
    <row r="32" spans="1:13" ht="96" hidden="1" customHeight="1" x14ac:dyDescent="0.2">
      <c r="E32" s="29"/>
    </row>
    <row r="33" spans="1:10" ht="24" customHeight="1" x14ac:dyDescent="0.2"/>
    <row r="34" spans="1:10" ht="54" customHeight="1" x14ac:dyDescent="0.2"/>
    <row r="35" spans="1:10" ht="32.25" customHeight="1" x14ac:dyDescent="0.2"/>
    <row r="36" spans="1:10" ht="123" customHeight="1" x14ac:dyDescent="0.2"/>
    <row r="37" spans="1:10" ht="110.25" customHeight="1" x14ac:dyDescent="0.2"/>
    <row r="38" spans="1:10" s="20" customFormat="1" ht="18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</sheetData>
  <mergeCells count="14">
    <mergeCell ref="F26:G26"/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  <mergeCell ref="I6:J6"/>
  </mergeCells>
  <pageMargins left="0.51181102362204722" right="0.11811023622047245" top="0.11811023622047245" bottom="0.11811023622047245" header="0.31496062992125984" footer="0.31496062992125984"/>
  <pageSetup paperSize="9" scale="6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Секретар</cp:lastModifiedBy>
  <cp:lastPrinted>2024-12-23T11:43:06Z</cp:lastPrinted>
  <dcterms:created xsi:type="dcterms:W3CDTF">2021-02-23T13:24:27Z</dcterms:created>
  <dcterms:modified xsi:type="dcterms:W3CDTF">2024-12-23T11:49:48Z</dcterms:modified>
</cp:coreProperties>
</file>