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(2)'!$A$1:$J$21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H12" i="3"/>
  <c r="H19" i="3" s="1"/>
  <c r="I12" i="3"/>
  <c r="J12" i="3"/>
  <c r="H16" i="3"/>
  <c r="G16" i="3"/>
  <c r="H11" i="3" l="1"/>
  <c r="I11" i="3"/>
  <c r="J11" i="3"/>
  <c r="I16" i="3"/>
  <c r="J16" i="3"/>
  <c r="G13" i="3" l="1"/>
  <c r="G12" i="3" s="1"/>
  <c r="G19" i="3" l="1"/>
  <c r="G11" i="3"/>
  <c r="I15" i="3" l="1"/>
  <c r="I19" i="3"/>
  <c r="H15" i="3"/>
  <c r="G15" i="3"/>
  <c r="J15" i="3"/>
  <c r="J19" i="3"/>
  <c r="G10" i="3" l="1"/>
  <c r="G9" i="3"/>
</calcChain>
</file>

<file path=xl/sharedStrings.xml><?xml version="1.0" encoding="utf-8"?>
<sst xmlns="http://schemas.openxmlformats.org/spreadsheetml/2006/main" count="62" uniqueCount="58">
  <si>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</si>
  <si>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</si>
  <si>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</si>
  <si>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</si>
  <si>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</si>
  <si>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</si>
  <si>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</si>
  <si>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</si>
  <si>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</si>
  <si>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</si>
  <si>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</si>
  <si>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</si>
  <si>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</si>
  <si>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</si>
  <si>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</si>
  <si>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</si>
  <si>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</si>
  <si>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</si>
  <si>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</si>
  <si>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</si>
  <si>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</si>
  <si>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</si>
  <si>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</si>
  <si>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Секретар ради</t>
  </si>
  <si>
    <t>Валентина БОЖУК</t>
  </si>
  <si>
    <t>Зміни до розподілу витрат Великобичківського селищного бюджету на реалізацію місцевих програм на 2023 рік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</si>
  <si>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</si>
  <si>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</si>
  <si>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</si>
  <si>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</si>
  <si>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</si>
  <si>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0752500000</t>
  </si>
  <si>
    <t>Програма розвитку інфраструктури Великобичківської територіальної громади на 2023 рік</t>
  </si>
  <si>
    <t>23.12.2022 №870 (з внесеними змінами)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</si>
  <si>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</si>
  <si>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</si>
  <si>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</si>
  <si>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</si>
  <si>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Надання довгострокових кредитів індивідуальним забудовникам житла на селі</t>
  </si>
  <si>
    <t>0118831</t>
  </si>
  <si>
    <t>8831</t>
  </si>
  <si>
    <t>0160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</si>
  <si>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</si>
  <si>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</si>
  <si>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</si>
  <si>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</si>
  <si>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0611142</t>
  </si>
  <si>
    <t>1142</t>
  </si>
  <si>
    <t>0990</t>
  </si>
  <si>
    <t>Інші програми та заходи у сфері освіти</t>
  </si>
  <si>
    <t>0613140</t>
  </si>
  <si>
    <t xml:space="preserve">Програма «Власний дім » на 2023 рік
</t>
  </si>
  <si>
    <t xml:space="preserve">23.02.2023 №892 </t>
  </si>
  <si>
    <t>Програма оздоровлення та відпочинку дітей
пільгових категорій Великобичківської
територіальної громади на 2023 рік</t>
  </si>
  <si>
    <t>Програма «Обдарована молодь» Великобичківської територіальної громади на 2023 рік</t>
  </si>
  <si>
    <t xml:space="preserve">Додаток №  4
до рішення 24-ї (позачергова) сесії 8-го скл.    Великобичківської селищної ради  ІІ-е засідання  від 05.05.2023р №   949    </t>
  </si>
  <si>
    <t>05.05.2023 №946</t>
  </si>
  <si>
    <t>05.05.2023 №945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</si>
</sst>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1" fillId="0" borderId="6" xfId="0" applyFont="1" applyBorder="1" applyAlignment="1">
      <alignment wrapText="1"/>
    </xf>
    <xf numFmtId="49" fontId="4" fillId="0" borderId="6" xfId="1" applyNumberFormat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4" fontId="4" fillId="0" borderId="6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/>
    </xf>
    <xf numFmtId="0" fontId="12" fillId="0" borderId="6" xfId="0" quotePrefix="1" applyFont="1" applyBorder="1" applyAlignment="1">
      <alignment horizontal="center" vertical="center" wrapText="1"/>
    </xf>
    <xf numFmtId="4" fontId="12" fillId="0" borderId="6" xfId="0" quotePrefix="1" applyNumberFormat="1" applyFont="1" applyBorder="1" applyAlignment="1">
      <alignment horizontal="center" vertical="center" wrapText="1"/>
    </xf>
    <xf numFmtId="4" fontId="12" fillId="0" borderId="6" xfId="0" quotePrefix="1" applyNumberFormat="1" applyFont="1" applyBorder="1" applyAlignment="1">
      <alignment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6" xfId="0" quotePrefix="1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D4" zoomScaleNormal="100" zoomScaleSheetLayoutView="100" workbookViewId="0">
      <selection activeCell="H13" sqref="H13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0.140625" style="1" customWidth="1"/>
    <col min="4" max="4" width="50" style="1" customWidth="1"/>
    <col min="5" max="5" width="47.42578125" style="1" customWidth="1"/>
    <col min="6" max="6" width="11.710937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6384" width="7.85546875" style="2"/>
  </cols>
  <sheetData>
    <row r="1" spans="1:10" ht="63.75" customHeight="1" x14ac:dyDescent="0.2">
      <c r="F1" s="48" t="s">
        <v>55</v>
      </c>
      <c r="G1" s="48"/>
      <c r="H1" s="48"/>
      <c r="I1" s="48"/>
      <c r="J1" s="48"/>
    </row>
    <row r="2" spans="1:10" s="3" customFormat="1" ht="1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75" x14ac:dyDescent="0.3">
      <c r="A3" s="50" t="s">
        <v>31</v>
      </c>
      <c r="B3" s="50"/>
      <c r="C3" s="4"/>
      <c r="D3" s="4"/>
      <c r="E3" s="4"/>
      <c r="F3" s="4"/>
      <c r="G3" s="4"/>
      <c r="H3" s="4"/>
      <c r="I3" s="4"/>
      <c r="J3" s="4"/>
    </row>
    <row r="4" spans="1:10" x14ac:dyDescent="0.2">
      <c r="A4" s="51" t="s">
        <v>0</v>
      </c>
      <c r="B4" s="51"/>
      <c r="C4" s="5"/>
      <c r="D4" s="5"/>
      <c r="E4" s="5"/>
      <c r="F4" s="5"/>
      <c r="G4" s="5"/>
      <c r="H4" s="5"/>
      <c r="I4" s="5"/>
      <c r="J4" s="6" t="s">
        <v>1</v>
      </c>
    </row>
    <row r="5" spans="1:10" ht="24" customHeight="1" x14ac:dyDescent="0.2">
      <c r="A5" s="52" t="s">
        <v>2</v>
      </c>
      <c r="B5" s="52" t="s">
        <v>3</v>
      </c>
      <c r="C5" s="52" t="s">
        <v>4</v>
      </c>
      <c r="D5" s="52" t="s">
        <v>5</v>
      </c>
      <c r="E5" s="54" t="s">
        <v>6</v>
      </c>
      <c r="F5" s="54" t="s">
        <v>7</v>
      </c>
      <c r="G5" s="54" t="s">
        <v>8</v>
      </c>
      <c r="H5" s="52" t="s">
        <v>9</v>
      </c>
      <c r="I5" s="56" t="s">
        <v>10</v>
      </c>
      <c r="J5" s="57"/>
    </row>
    <row r="6" spans="1:10" ht="114.75" customHeight="1" x14ac:dyDescent="0.2">
      <c r="A6" s="53"/>
      <c r="B6" s="53"/>
      <c r="C6" s="53"/>
      <c r="D6" s="53"/>
      <c r="E6" s="55"/>
      <c r="F6" s="55"/>
      <c r="G6" s="55"/>
      <c r="H6" s="53"/>
      <c r="I6" s="7" t="s">
        <v>11</v>
      </c>
      <c r="J6" s="21" t="s">
        <v>12</v>
      </c>
    </row>
    <row r="7" spans="1:10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0" ht="15.75" hidden="1" x14ac:dyDescent="0.2">
      <c r="A8" s="9"/>
      <c r="B8" s="9"/>
      <c r="C8" s="9"/>
      <c r="D8" s="10"/>
      <c r="E8" s="11"/>
      <c r="F8" s="8"/>
      <c r="G8" s="23"/>
      <c r="H8" s="24"/>
      <c r="I8" s="22"/>
      <c r="J8" s="22"/>
    </row>
    <row r="9" spans="1:10" ht="47.25" hidden="1" x14ac:dyDescent="0.2">
      <c r="A9" s="12" t="s">
        <v>13</v>
      </c>
      <c r="B9" s="12" t="s">
        <v>14</v>
      </c>
      <c r="C9" s="13">
        <v>1070</v>
      </c>
      <c r="D9" s="14" t="s">
        <v>15</v>
      </c>
      <c r="E9" s="15" t="s">
        <v>16</v>
      </c>
      <c r="F9" s="16"/>
      <c r="G9" s="24">
        <f t="shared" ref="G9:G10" si="0">H9+I9</f>
        <v>0</v>
      </c>
      <c r="H9" s="24"/>
      <c r="I9" s="24"/>
      <c r="J9" s="24"/>
    </row>
    <row r="10" spans="1:10" ht="89.45" hidden="1" customHeight="1" x14ac:dyDescent="0.2">
      <c r="A10" s="17" t="s">
        <v>17</v>
      </c>
      <c r="B10" s="17" t="s">
        <v>18</v>
      </c>
      <c r="C10" s="17" t="s">
        <v>19</v>
      </c>
      <c r="D10" s="14" t="s">
        <v>20</v>
      </c>
      <c r="E10" s="15" t="s">
        <v>21</v>
      </c>
      <c r="F10" s="16"/>
      <c r="G10" s="24">
        <f t="shared" si="0"/>
        <v>0</v>
      </c>
      <c r="H10" s="25"/>
      <c r="I10" s="26"/>
      <c r="J10" s="26"/>
    </row>
    <row r="11" spans="1:10" ht="32.25" customHeight="1" x14ac:dyDescent="0.2">
      <c r="A11" s="32" t="s">
        <v>26</v>
      </c>
      <c r="B11" s="32" t="s">
        <v>27</v>
      </c>
      <c r="C11" s="17"/>
      <c r="D11" s="14" t="s">
        <v>29</v>
      </c>
      <c r="E11" s="15"/>
      <c r="F11" s="16"/>
      <c r="G11" s="35">
        <f>G12</f>
        <v>309200</v>
      </c>
      <c r="H11" s="35">
        <f t="shared" ref="H11:J11" si="1">H12</f>
        <v>50000</v>
      </c>
      <c r="I11" s="35">
        <f t="shared" si="1"/>
        <v>259200</v>
      </c>
      <c r="J11" s="35">
        <f t="shared" si="1"/>
        <v>259200</v>
      </c>
    </row>
    <row r="12" spans="1:10" ht="32.25" customHeight="1" x14ac:dyDescent="0.2">
      <c r="A12" s="32" t="s">
        <v>28</v>
      </c>
      <c r="B12" s="32" t="s">
        <v>27</v>
      </c>
      <c r="C12" s="17"/>
      <c r="D12" s="14" t="s">
        <v>30</v>
      </c>
      <c r="E12" s="15"/>
      <c r="F12" s="16"/>
      <c r="G12" s="35">
        <f>SUM(G13:G14)</f>
        <v>309200</v>
      </c>
      <c r="H12" s="35">
        <f t="shared" ref="H12:J12" si="2">SUM(H13:H14)</f>
        <v>50000</v>
      </c>
      <c r="I12" s="35">
        <f t="shared" si="2"/>
        <v>259200</v>
      </c>
      <c r="J12" s="35">
        <f t="shared" si="2"/>
        <v>259200</v>
      </c>
    </row>
    <row r="13" spans="1:10" ht="62.25" customHeight="1" x14ac:dyDescent="0.2">
      <c r="A13" s="40" t="s">
        <v>34</v>
      </c>
      <c r="B13" s="40" t="s">
        <v>35</v>
      </c>
      <c r="C13" s="41" t="s">
        <v>36</v>
      </c>
      <c r="D13" s="42" t="s">
        <v>37</v>
      </c>
      <c r="E13" s="15" t="s">
        <v>32</v>
      </c>
      <c r="F13" s="16" t="s">
        <v>33</v>
      </c>
      <c r="G13" s="36">
        <f>H13+I13</f>
        <v>259200</v>
      </c>
      <c r="H13" s="36">
        <v>0</v>
      </c>
      <c r="I13" s="36">
        <v>259200</v>
      </c>
      <c r="J13" s="36">
        <v>259200</v>
      </c>
    </row>
    <row r="14" spans="1:10" ht="69" customHeight="1" x14ac:dyDescent="0.2">
      <c r="A14" s="17" t="s">
        <v>39</v>
      </c>
      <c r="B14" s="17" t="s">
        <v>40</v>
      </c>
      <c r="C14" s="17" t="s">
        <v>41</v>
      </c>
      <c r="D14" s="14" t="s">
        <v>38</v>
      </c>
      <c r="E14" s="15" t="s">
        <v>51</v>
      </c>
      <c r="F14" s="16" t="s">
        <v>52</v>
      </c>
      <c r="G14" s="36">
        <f>H14</f>
        <v>50000</v>
      </c>
      <c r="H14" s="36">
        <v>50000</v>
      </c>
      <c r="I14" s="36">
        <v>0</v>
      </c>
      <c r="J14" s="36">
        <v>0</v>
      </c>
    </row>
    <row r="15" spans="1:10" ht="36" customHeight="1" x14ac:dyDescent="0.2">
      <c r="A15" s="43" t="s">
        <v>42</v>
      </c>
      <c r="B15" s="44"/>
      <c r="C15" s="45"/>
      <c r="D15" s="46" t="s">
        <v>43</v>
      </c>
      <c r="E15" s="34"/>
      <c r="F15" s="33"/>
      <c r="G15" s="37">
        <f>G16</f>
        <v>600000</v>
      </c>
      <c r="H15" s="37">
        <f t="shared" ref="H15:J15" si="3">H16</f>
        <v>600000</v>
      </c>
      <c r="I15" s="37">
        <f t="shared" si="3"/>
        <v>0</v>
      </c>
      <c r="J15" s="37">
        <f t="shared" si="3"/>
        <v>0</v>
      </c>
    </row>
    <row r="16" spans="1:10" ht="48" customHeight="1" x14ac:dyDescent="0.2">
      <c r="A16" s="43" t="s">
        <v>44</v>
      </c>
      <c r="B16" s="44"/>
      <c r="C16" s="45"/>
      <c r="D16" s="46" t="s">
        <v>45</v>
      </c>
      <c r="E16" s="34"/>
      <c r="F16" s="33"/>
      <c r="G16" s="37">
        <f>SUM(G17:G18)</f>
        <v>600000</v>
      </c>
      <c r="H16" s="37">
        <f>SUM(H17:H18)</f>
        <v>600000</v>
      </c>
      <c r="I16" s="37">
        <f>I18</f>
        <v>0</v>
      </c>
      <c r="J16" s="37">
        <f>J18</f>
        <v>0</v>
      </c>
    </row>
    <row r="17" spans="1:10" ht="48" customHeight="1" x14ac:dyDescent="0.2">
      <c r="A17" s="40" t="s">
        <v>46</v>
      </c>
      <c r="B17" s="40" t="s">
        <v>47</v>
      </c>
      <c r="C17" s="41" t="s">
        <v>48</v>
      </c>
      <c r="D17" s="42" t="s">
        <v>49</v>
      </c>
      <c r="E17" s="34" t="s">
        <v>54</v>
      </c>
      <c r="F17" s="33" t="s">
        <v>57</v>
      </c>
      <c r="G17" s="38">
        <v>100000</v>
      </c>
      <c r="H17" s="38">
        <v>100000</v>
      </c>
      <c r="I17" s="38">
        <v>0</v>
      </c>
      <c r="J17" s="38">
        <v>0</v>
      </c>
    </row>
    <row r="18" spans="1:10" ht="86.25" customHeight="1" x14ac:dyDescent="0.2">
      <c r="A18" s="40" t="s">
        <v>50</v>
      </c>
      <c r="B18" s="40" t="s">
        <v>18</v>
      </c>
      <c r="C18" s="41" t="s">
        <v>19</v>
      </c>
      <c r="D18" s="42" t="s">
        <v>20</v>
      </c>
      <c r="E18" s="47" t="s">
        <v>53</v>
      </c>
      <c r="F18" s="33" t="s">
        <v>56</v>
      </c>
      <c r="G18" s="38">
        <v>500000</v>
      </c>
      <c r="H18" s="38">
        <v>500000</v>
      </c>
      <c r="I18" s="38">
        <v>0</v>
      </c>
      <c r="J18" s="38">
        <v>0</v>
      </c>
    </row>
    <row r="19" spans="1:10" ht="30" customHeight="1" x14ac:dyDescent="0.3">
      <c r="A19" s="28" t="s">
        <v>22</v>
      </c>
      <c r="B19" s="18"/>
      <c r="C19" s="18"/>
      <c r="D19" s="18"/>
      <c r="E19" s="31"/>
      <c r="F19" s="18"/>
      <c r="G19" s="39">
        <f>G12+G16</f>
        <v>909200</v>
      </c>
      <c r="H19" s="39">
        <f>H12+H16</f>
        <v>650000</v>
      </c>
      <c r="I19" s="39">
        <f>I12+I16</f>
        <v>259200</v>
      </c>
      <c r="J19" s="39">
        <f>J12+J16</f>
        <v>259200</v>
      </c>
    </row>
    <row r="20" spans="1:10" ht="24" customHeight="1" x14ac:dyDescent="0.3">
      <c r="C20" s="27" t="s">
        <v>23</v>
      </c>
      <c r="D20" s="30"/>
      <c r="E20" s="29"/>
      <c r="F20" s="27" t="s">
        <v>24</v>
      </c>
      <c r="G20" s="30"/>
    </row>
    <row r="21" spans="1:10" ht="57" customHeight="1" x14ac:dyDescent="0.2">
      <c r="E21" s="29"/>
    </row>
    <row r="22" spans="1:10" ht="96" hidden="1" customHeight="1" x14ac:dyDescent="0.2"/>
    <row r="23" spans="1:10" ht="24" customHeight="1" x14ac:dyDescent="0.2"/>
    <row r="24" spans="1:10" ht="54" customHeight="1" x14ac:dyDescent="0.2"/>
    <row r="25" spans="1:10" ht="32.25" customHeight="1" x14ac:dyDescent="0.2">
      <c r="D25" s="29"/>
    </row>
    <row r="26" spans="1:10" ht="123" customHeight="1" x14ac:dyDescent="0.2">
      <c r="D26" s="29"/>
    </row>
    <row r="27" spans="1:10" ht="110.25" customHeight="1" x14ac:dyDescent="0.2">
      <c r="D27" s="29"/>
    </row>
    <row r="28" spans="1:10" s="19" customFormat="1" ht="18.75" customHeight="1" x14ac:dyDescent="0.25">
      <c r="A28" s="1"/>
      <c r="B28" s="1"/>
      <c r="C28" s="1"/>
      <c r="D28" s="29"/>
      <c r="E28" s="1"/>
      <c r="F28" s="1"/>
      <c r="G28" s="1"/>
      <c r="H28" s="1"/>
      <c r="I28" s="1"/>
      <c r="J28" s="1"/>
    </row>
  </sheetData>
  <mergeCells count="13">
    <mergeCell ref="F1:J1"/>
    <mergeCell ref="A2:J2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51181102362204722" right="0.11811023622047245" top="0.11811023622047245" bottom="0.11811023622047245" header="0.31496062992125984" footer="0.31496062992125984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Фінансовий 2</cp:lastModifiedBy>
  <cp:lastPrinted>2023-02-16T13:45:35Z</cp:lastPrinted>
  <dcterms:created xsi:type="dcterms:W3CDTF">2021-02-23T13:24:27Z</dcterms:created>
  <dcterms:modified xsi:type="dcterms:W3CDTF">2023-05-16T12:07:31Z</dcterms:modified>
</cp:coreProperties>
</file>