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березень\"/>
    </mc:Choice>
  </mc:AlternateContent>
  <xr:revisionPtr revIDLastSave="0" documentId="13_ncr:1_{4E351170-D6EE-478D-96AC-A79D082890E9}" xr6:coauthVersionLast="47" xr6:coauthVersionMax="47" xr10:uidLastSave="{00000000-0000-0000-0000-000000000000}"/>
  <bookViews>
    <workbookView xWindow="-120" yWindow="-120" windowWidth="29040" windowHeight="15840" xr2:uid="{A4B98F00-4FEC-4D57-A03C-CCDD4CA2481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1" l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<sst xmlns="http://schemas.openxmlformats.org/spreadsheetml/2006/main" count="226" uniqueCount="193">
  <si>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</si>
  <si>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</si>
  <si>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</si>
  <si>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</si>
  <si>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</si>
  <si>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</si>
  <si>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</si>
  <si>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</si>
  <si>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</si>
  <si>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</si>
  <si>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</si>
  <si>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</si>
  <si>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</si>
  <si>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</si>
  <si>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</si>
  <si>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</si>
  <si>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</si>
  <si>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</si>
  <si>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</si>
  <si>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0112010</t>
  </si>
  <si>
    <t>0731</t>
  </si>
  <si>
    <t>2010</t>
  </si>
  <si>
    <t>Багатопрофільна стаціонарна медична допомога населенню</t>
  </si>
  <si>
    <t>0116030</t>
  </si>
  <si>
    <t>0620</t>
  </si>
  <si>
    <t>6030</t>
  </si>
  <si>
    <t>Організація благоустрою населених пунктів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</si>
  <si>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</si>
  <si>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</si>
  <si>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</si>
  <si>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</si>
  <si>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</si>
  <si>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</si>
  <si>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</si>
  <si>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</si>
  <si>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</si>
  <si>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</si>
  <si>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</si>
  <si>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</si>
  <si>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</si>
  <si>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</si>
  <si>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</si>
  <si>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</si>
  <si>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</si>
  <si>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</si>
  <si>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</si>
  <si>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</si>
  <si>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</si>
  <si>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</si>
  <si>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</si>
  <si>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</si>
  <si>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</si>
  <si>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</si>
  <si>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</si>
  <si>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</si>
  <si>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</si>
  <si>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</si>
  <si>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</si>
  <si>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0611142</t>
  </si>
  <si>
    <t>0990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</si>
  <si>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</si>
  <si>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</si>
  <si>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</si>
  <si>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</si>
  <si>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</si>
  <si>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</si>
  <si>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</si>
  <si>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</si>
  <si>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</si>
  <si>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</si>
  <si>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</si>
  <si>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</si>
  <si>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</si>
  <si>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</si>
  <si>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</si>
  <si>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</si>
  <si>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</si>
  <si>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</si>
  <si>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</si>
  <si>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</si>
  <si>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</si>
  <si>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</si>
  <si>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</si>
  <si>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</si>
  <si>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</si>
  <si>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</si>
  <si>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</si>
  <si>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</si>
  <si>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</si>
  <si>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</si>
  <si>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</si>
  <si>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</si>
  <si>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</si>
  <si>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</si>
  <si>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</si>
  <si>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</si>
  <si>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</si>
  <si>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</si>
  <si>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</si>
  <si>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</si>
  <si>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</si>
  <si>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</si>
  <si>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</si>
  <si>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</si>
  <si>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</si>
  <si>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</si>
  <si>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</si>
  <si>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</si>
  <si>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</si>
  <si>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</si>
  <si>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</si>
  <si>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</si>
  <si>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</si>
  <si>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</si>
  <si>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</si>
  <si>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</si>
  <si>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</si>
  <si>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</si>
  <si>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</si>
  <si>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0752500000</t>
  </si>
  <si>
    <t>(код бюджету)</t>
  </si>
  <si>
    <t>Додаток 2</t>
  </si>
  <si>
    <t>до рішення 39-ї сесії 8-го скликання ІIІ-засідання</t>
  </si>
  <si>
    <t>Зміни до додатку 2 рішення Великобичківської селищної ради «Про бюджет Великобичківської селищної територіальної громади на 2025 рік» – «Розподіл видатків місцевого бюджету на 2025 рік»</t>
  </si>
  <si>
    <t>Секретар ради</t>
  </si>
  <si>
    <t>Валентина БОЖУК</t>
  </si>
  <si>
    <t>Великобичківської селищної ради від 28.03.2025р. № 1562</t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</si>
  <si>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</si>
  <si>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</si>
  <si>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</si>
  <si>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</si>
  <si>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</si>
  <si>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</si>
  <si>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</si>
  <si>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</si>
  <si>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</si>
  <si>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</si>
  <si>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2152</t>
  </si>
  <si>
    <t>0763</t>
  </si>
  <si>
    <t>Інші програми та заходи у сфері охорони здоров`я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</si>
  <si>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</si>
  <si>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</si>
  <si>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</si>
  <si>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</si>
  <si>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0116014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</si>
  <si>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</si>
  <si>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</si>
  <si>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</si>
  <si>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</si>
  <si>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</si>
  <si>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0117130</t>
  </si>
  <si>
    <t>7130</t>
  </si>
  <si>
    <t>0421</t>
  </si>
  <si>
    <t>Здійснення заходів із землеустрою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</si>
  <si>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</si>
  <si>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</si>
  <si>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</si>
  <si>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</si>
  <si>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</si>
  <si>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</si>
  <si>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</si>
  <si>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0610160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</si>
  <si>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</si>
  <si>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</si>
  <si>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</si>
  <si>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</si>
  <si>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1080</t>
  </si>
  <si>
    <t>0960</t>
  </si>
  <si>
    <t>Надання спеціалізованої освіти мистецькими школами</t>
  </si>
  <si>
    <t>0611141</t>
  </si>
  <si>
    <t>1141</t>
  </si>
  <si>
    <t>Забезпечення діяльності інших закладів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</si>
  <si>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</si>
  <si>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</si>
  <si>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</si>
  <si>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</si>
  <si>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</si>
  <si>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</si>
  <si>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</si>
  <si>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</si>
  <si>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</si>
  <si>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</si>
  <si>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</si>
  <si>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</si>
  <si>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</si>
  <si>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</si>
  <si>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</si>
  <si>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</si>
  <si>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</si>
  <si>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</si>
  <si>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</si>
  <si>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</si>
  <si>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3710160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</si>
</sst>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3D07-CE10-4D9D-B06C-4D57F2692430}">
  <sheetPr>
    <pageSetUpPr fitToPage="1"/>
  </sheetPr>
  <dimension ref="A1:P70"/>
  <sheetViews>
    <sheetView tabSelected="1" workbookViewId="0">
      <selection sqref="A1:XFD104857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121</v>
      </c>
    </row>
    <row r="2" spans="1:16" x14ac:dyDescent="0.2">
      <c r="M2" t="s">
        <v>122</v>
      </c>
    </row>
    <row r="3" spans="1:16" x14ac:dyDescent="0.2">
      <c r="M3" t="s">
        <v>126</v>
      </c>
    </row>
    <row r="5" spans="1:16" x14ac:dyDescent="0.2">
      <c r="A5" s="25" t="s">
        <v>123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0" t="s">
        <v>119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9" t="s">
        <v>120</v>
      </c>
      <c r="P8" s="1" t="s">
        <v>0</v>
      </c>
    </row>
    <row r="9" spans="1:16" x14ac:dyDescent="0.2">
      <c r="A9" s="27" t="s">
        <v>1</v>
      </c>
      <c r="B9" s="27" t="s">
        <v>2</v>
      </c>
      <c r="C9" s="27" t="s">
        <v>3</v>
      </c>
      <c r="D9" s="28" t="s">
        <v>4</v>
      </c>
      <c r="E9" s="28" t="s">
        <v>5</v>
      </c>
      <c r="F9" s="28"/>
      <c r="G9" s="28"/>
      <c r="H9" s="28"/>
      <c r="I9" s="28"/>
      <c r="J9" s="28" t="s">
        <v>12</v>
      </c>
      <c r="K9" s="28"/>
      <c r="L9" s="28"/>
      <c r="M9" s="28"/>
      <c r="N9" s="28"/>
      <c r="O9" s="28"/>
      <c r="P9" s="29" t="s">
        <v>14</v>
      </c>
    </row>
    <row r="10" spans="1:16" x14ac:dyDescent="0.2">
      <c r="A10" s="28"/>
      <c r="B10" s="28"/>
      <c r="C10" s="28"/>
      <c r="D10" s="28"/>
      <c r="E10" s="29" t="s">
        <v>6</v>
      </c>
      <c r="F10" s="28" t="s">
        <v>7</v>
      </c>
      <c r="G10" s="28" t="s">
        <v>8</v>
      </c>
      <c r="H10" s="28"/>
      <c r="I10" s="28" t="s">
        <v>11</v>
      </c>
      <c r="J10" s="29" t="s">
        <v>6</v>
      </c>
      <c r="K10" s="28" t="s">
        <v>13</v>
      </c>
      <c r="L10" s="28" t="s">
        <v>7</v>
      </c>
      <c r="M10" s="28" t="s">
        <v>8</v>
      </c>
      <c r="N10" s="28"/>
      <c r="O10" s="28" t="s">
        <v>11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9</v>
      </c>
      <c r="H11" s="28" t="s">
        <v>10</v>
      </c>
      <c r="I11" s="28"/>
      <c r="J11" s="28"/>
      <c r="K11" s="28"/>
      <c r="L11" s="28"/>
      <c r="M11" s="28" t="s">
        <v>9</v>
      </c>
      <c r="N11" s="28" t="s">
        <v>10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24">
        <v>1</v>
      </c>
      <c r="B13" s="24">
        <v>2</v>
      </c>
      <c r="C13" s="24">
        <v>3</v>
      </c>
      <c r="D13" s="24">
        <v>4</v>
      </c>
      <c r="E13" s="23">
        <v>5</v>
      </c>
      <c r="F13" s="24">
        <v>6</v>
      </c>
      <c r="G13" s="24">
        <v>7</v>
      </c>
      <c r="H13" s="24">
        <v>8</v>
      </c>
      <c r="I13" s="24">
        <v>9</v>
      </c>
      <c r="J13" s="23">
        <v>10</v>
      </c>
      <c r="K13" s="24">
        <v>11</v>
      </c>
      <c r="L13" s="24">
        <v>12</v>
      </c>
      <c r="M13" s="24">
        <v>13</v>
      </c>
      <c r="N13" s="24">
        <v>14</v>
      </c>
      <c r="O13" s="24">
        <v>15</v>
      </c>
      <c r="P13" s="23">
        <v>16</v>
      </c>
    </row>
    <row r="14" spans="1:16" x14ac:dyDescent="0.2">
      <c r="A14" s="4" t="s">
        <v>15</v>
      </c>
      <c r="B14" s="5"/>
      <c r="C14" s="6"/>
      <c r="D14" s="7" t="s">
        <v>16</v>
      </c>
      <c r="E14" s="8">
        <v>49300452</v>
      </c>
      <c r="F14" s="9">
        <v>36392000</v>
      </c>
      <c r="G14" s="9">
        <v>22021705</v>
      </c>
      <c r="H14" s="9">
        <v>1950000</v>
      </c>
      <c r="I14" s="9">
        <v>12908452</v>
      </c>
      <c r="J14" s="8">
        <v>474000</v>
      </c>
      <c r="K14" s="9">
        <v>200000</v>
      </c>
      <c r="L14" s="9">
        <v>274000</v>
      </c>
      <c r="M14" s="9">
        <v>0</v>
      </c>
      <c r="N14" s="9">
        <v>0</v>
      </c>
      <c r="O14" s="9">
        <v>200000</v>
      </c>
      <c r="P14" s="8">
        <f t="shared" ref="P14:P67" si="0">E14+J14</f>
        <v>49774452</v>
      </c>
    </row>
    <row r="15" spans="1:16" ht="76.5" x14ac:dyDescent="0.2">
      <c r="A15" s="4" t="s">
        <v>17</v>
      </c>
      <c r="B15" s="5"/>
      <c r="C15" s="6"/>
      <c r="D15" s="7" t="s">
        <v>18</v>
      </c>
      <c r="E15" s="8">
        <v>49300452</v>
      </c>
      <c r="F15" s="9">
        <v>36392000</v>
      </c>
      <c r="G15" s="9">
        <v>22021705</v>
      </c>
      <c r="H15" s="9">
        <v>1950000</v>
      </c>
      <c r="I15" s="9">
        <v>12908452</v>
      </c>
      <c r="J15" s="8">
        <v>474000</v>
      </c>
      <c r="K15" s="9">
        <v>200000</v>
      </c>
      <c r="L15" s="9">
        <v>274000</v>
      </c>
      <c r="M15" s="9">
        <v>0</v>
      </c>
      <c r="N15" s="9">
        <v>0</v>
      </c>
      <c r="O15" s="9">
        <v>200000</v>
      </c>
      <c r="P15" s="8">
        <f t="shared" si="0"/>
        <v>49774452</v>
      </c>
    </row>
    <row r="16" spans="1:16" ht="63.75" x14ac:dyDescent="0.2">
      <c r="A16" s="10" t="s">
        <v>127</v>
      </c>
      <c r="B16" s="10" t="s">
        <v>128</v>
      </c>
      <c r="C16" s="11" t="s">
        <v>102</v>
      </c>
      <c r="D16" s="12" t="s">
        <v>129</v>
      </c>
      <c r="E16" s="13">
        <v>26803000</v>
      </c>
      <c r="F16" s="14">
        <v>26803000</v>
      </c>
      <c r="G16" s="14">
        <v>20150000</v>
      </c>
      <c r="H16" s="14">
        <v>1700000</v>
      </c>
      <c r="I16" s="14">
        <v>0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3">
        <f t="shared" si="0"/>
        <v>26803000</v>
      </c>
    </row>
    <row r="17" spans="1:16" x14ac:dyDescent="0.2">
      <c r="A17" s="10" t="s">
        <v>130</v>
      </c>
      <c r="B17" s="10" t="s">
        <v>114</v>
      </c>
      <c r="C17" s="11" t="s">
        <v>110</v>
      </c>
      <c r="D17" s="12" t="s">
        <v>131</v>
      </c>
      <c r="E17" s="13">
        <v>200000</v>
      </c>
      <c r="F17" s="14">
        <v>200000</v>
      </c>
      <c r="G17" s="14">
        <v>0</v>
      </c>
      <c r="H17" s="14">
        <v>0</v>
      </c>
      <c r="I17" s="14">
        <v>0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3">
        <f t="shared" si="0"/>
        <v>200000</v>
      </c>
    </row>
    <row r="18" spans="1:16" ht="25.5" x14ac:dyDescent="0.2">
      <c r="A18" s="10" t="s">
        <v>19</v>
      </c>
      <c r="B18" s="10" t="s">
        <v>21</v>
      </c>
      <c r="C18" s="11" t="s">
        <v>20</v>
      </c>
      <c r="D18" s="12" t="s">
        <v>22</v>
      </c>
      <c r="E18" s="13">
        <v>2800000</v>
      </c>
      <c r="F18" s="14">
        <v>2800000</v>
      </c>
      <c r="G18" s="14">
        <v>0</v>
      </c>
      <c r="H18" s="14">
        <v>0</v>
      </c>
      <c r="I18" s="14">
        <v>0</v>
      </c>
      <c r="J18" s="13">
        <v>200000</v>
      </c>
      <c r="K18" s="14">
        <v>200000</v>
      </c>
      <c r="L18" s="14">
        <v>0</v>
      </c>
      <c r="M18" s="14">
        <v>0</v>
      </c>
      <c r="N18" s="14">
        <v>0</v>
      </c>
      <c r="O18" s="14">
        <v>200000</v>
      </c>
      <c r="P18" s="13">
        <f t="shared" si="0"/>
        <v>3000000</v>
      </c>
    </row>
    <row r="19" spans="1:16" ht="38.25" x14ac:dyDescent="0.2">
      <c r="A19" s="10" t="s">
        <v>132</v>
      </c>
      <c r="B19" s="10" t="s">
        <v>133</v>
      </c>
      <c r="C19" s="11" t="s">
        <v>134</v>
      </c>
      <c r="D19" s="12" t="s">
        <v>135</v>
      </c>
      <c r="E19" s="13">
        <v>1500000</v>
      </c>
      <c r="F19" s="14">
        <v>1500000</v>
      </c>
      <c r="G19" s="14">
        <v>0</v>
      </c>
      <c r="H19" s="14">
        <v>0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f t="shared" si="0"/>
        <v>1500000</v>
      </c>
    </row>
    <row r="20" spans="1:16" ht="25.5" x14ac:dyDescent="0.2">
      <c r="A20" s="10" t="s">
        <v>136</v>
      </c>
      <c r="B20" s="10" t="s">
        <v>137</v>
      </c>
      <c r="C20" s="11" t="s">
        <v>138</v>
      </c>
      <c r="D20" s="12" t="s">
        <v>139</v>
      </c>
      <c r="E20" s="13">
        <v>1300000</v>
      </c>
      <c r="F20" s="14">
        <v>1300000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 t="shared" si="0"/>
        <v>1300000</v>
      </c>
    </row>
    <row r="21" spans="1:16" ht="38.25" x14ac:dyDescent="0.2">
      <c r="A21" s="10" t="s">
        <v>140</v>
      </c>
      <c r="B21" s="10" t="s">
        <v>141</v>
      </c>
      <c r="C21" s="11" t="s">
        <v>142</v>
      </c>
      <c r="D21" s="12" t="s">
        <v>143</v>
      </c>
      <c r="E21" s="13">
        <v>660000</v>
      </c>
      <c r="F21" s="14">
        <v>660000</v>
      </c>
      <c r="G21" s="14">
        <v>0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 t="shared" si="0"/>
        <v>660000</v>
      </c>
    </row>
    <row r="22" spans="1:16" ht="25.5" x14ac:dyDescent="0.2">
      <c r="A22" s="10" t="s">
        <v>144</v>
      </c>
      <c r="B22" s="10" t="s">
        <v>145</v>
      </c>
      <c r="C22" s="11" t="s">
        <v>24</v>
      </c>
      <c r="D22" s="12" t="s">
        <v>146</v>
      </c>
      <c r="E22" s="13">
        <v>250000</v>
      </c>
      <c r="F22" s="14">
        <v>250000</v>
      </c>
      <c r="G22" s="14">
        <v>0</v>
      </c>
      <c r="H22" s="14">
        <v>250000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0"/>
        <v>250000</v>
      </c>
    </row>
    <row r="23" spans="1:16" ht="51" x14ac:dyDescent="0.2">
      <c r="A23" s="10" t="s">
        <v>147</v>
      </c>
      <c r="B23" s="10" t="s">
        <v>148</v>
      </c>
      <c r="C23" s="11" t="s">
        <v>24</v>
      </c>
      <c r="D23" s="12" t="s">
        <v>149</v>
      </c>
      <c r="E23" s="13">
        <v>10100000</v>
      </c>
      <c r="F23" s="14">
        <v>0</v>
      </c>
      <c r="G23" s="14">
        <v>0</v>
      </c>
      <c r="H23" s="14">
        <v>0</v>
      </c>
      <c r="I23" s="14">
        <v>10100000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0"/>
        <v>10100000</v>
      </c>
    </row>
    <row r="24" spans="1:16" x14ac:dyDescent="0.2">
      <c r="A24" s="10" t="s">
        <v>23</v>
      </c>
      <c r="B24" s="10" t="s">
        <v>25</v>
      </c>
      <c r="C24" s="11" t="s">
        <v>24</v>
      </c>
      <c r="D24" s="12" t="s">
        <v>26</v>
      </c>
      <c r="E24" s="13">
        <v>2600000</v>
      </c>
      <c r="F24" s="14">
        <v>200000</v>
      </c>
      <c r="G24" s="14">
        <v>0</v>
      </c>
      <c r="H24" s="14">
        <v>0</v>
      </c>
      <c r="I24" s="14">
        <v>2400000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3">
        <f t="shared" si="0"/>
        <v>2600000</v>
      </c>
    </row>
    <row r="25" spans="1:16" x14ac:dyDescent="0.2">
      <c r="A25" s="10" t="s">
        <v>150</v>
      </c>
      <c r="B25" s="10" t="s">
        <v>151</v>
      </c>
      <c r="C25" s="11" t="s">
        <v>152</v>
      </c>
      <c r="D25" s="12" t="s">
        <v>153</v>
      </c>
      <c r="E25" s="13">
        <v>100000</v>
      </c>
      <c r="F25" s="14">
        <v>100000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 t="shared" si="0"/>
        <v>100000</v>
      </c>
    </row>
    <row r="26" spans="1:16" ht="38.25" x14ac:dyDescent="0.2">
      <c r="A26" s="10" t="s">
        <v>27</v>
      </c>
      <c r="B26" s="10" t="s">
        <v>29</v>
      </c>
      <c r="C26" s="11" t="s">
        <v>28</v>
      </c>
      <c r="D26" s="12" t="s">
        <v>30</v>
      </c>
      <c r="E26" s="13">
        <v>0</v>
      </c>
      <c r="F26" s="14">
        <v>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0"/>
        <v>0</v>
      </c>
    </row>
    <row r="27" spans="1:16" ht="25.5" x14ac:dyDescent="0.2">
      <c r="A27" s="10" t="s">
        <v>31</v>
      </c>
      <c r="B27" s="10" t="s">
        <v>33</v>
      </c>
      <c r="C27" s="11" t="s">
        <v>32</v>
      </c>
      <c r="D27" s="12" t="s">
        <v>34</v>
      </c>
      <c r="E27" s="13">
        <v>408452</v>
      </c>
      <c r="F27" s="14">
        <v>0</v>
      </c>
      <c r="G27" s="14">
        <v>0</v>
      </c>
      <c r="H27" s="14">
        <v>0</v>
      </c>
      <c r="I27" s="14">
        <v>408452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>
        <f t="shared" si="0"/>
        <v>408452</v>
      </c>
    </row>
    <row r="28" spans="1:16" ht="38.25" x14ac:dyDescent="0.2">
      <c r="A28" s="10" t="s">
        <v>154</v>
      </c>
      <c r="B28" s="10" t="s">
        <v>155</v>
      </c>
      <c r="C28" s="11" t="s">
        <v>36</v>
      </c>
      <c r="D28" s="12" t="s">
        <v>156</v>
      </c>
      <c r="E28" s="13">
        <v>100000</v>
      </c>
      <c r="F28" s="14">
        <v>100000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 t="shared" si="0"/>
        <v>100000</v>
      </c>
    </row>
    <row r="29" spans="1:16" ht="25.5" x14ac:dyDescent="0.2">
      <c r="A29" s="10" t="s">
        <v>35</v>
      </c>
      <c r="B29" s="10" t="s">
        <v>37</v>
      </c>
      <c r="C29" s="11" t="s">
        <v>36</v>
      </c>
      <c r="D29" s="12" t="s">
        <v>38</v>
      </c>
      <c r="E29" s="13">
        <v>2429000</v>
      </c>
      <c r="F29" s="14">
        <v>2429000</v>
      </c>
      <c r="G29" s="14">
        <v>1871705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0"/>
        <v>2429000</v>
      </c>
    </row>
    <row r="30" spans="1:16" ht="25.5" x14ac:dyDescent="0.2">
      <c r="A30" s="10" t="s">
        <v>157</v>
      </c>
      <c r="B30" s="10" t="s">
        <v>158</v>
      </c>
      <c r="C30" s="11" t="s">
        <v>159</v>
      </c>
      <c r="D30" s="12" t="s">
        <v>160</v>
      </c>
      <c r="E30" s="13">
        <v>50000</v>
      </c>
      <c r="F30" s="14">
        <v>50000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 t="shared" si="0"/>
        <v>50000</v>
      </c>
    </row>
    <row r="31" spans="1:16" ht="25.5" x14ac:dyDescent="0.2">
      <c r="A31" s="10" t="s">
        <v>39</v>
      </c>
      <c r="B31" s="10" t="s">
        <v>41</v>
      </c>
      <c r="C31" s="11" t="s">
        <v>40</v>
      </c>
      <c r="D31" s="12" t="s">
        <v>42</v>
      </c>
      <c r="E31" s="13">
        <v>0</v>
      </c>
      <c r="F31" s="14">
        <v>0</v>
      </c>
      <c r="G31" s="14">
        <v>0</v>
      </c>
      <c r="H31" s="14">
        <v>0</v>
      </c>
      <c r="I31" s="14">
        <v>0</v>
      </c>
      <c r="J31" s="13">
        <v>274000</v>
      </c>
      <c r="K31" s="14">
        <v>0</v>
      </c>
      <c r="L31" s="14">
        <v>274000</v>
      </c>
      <c r="M31" s="14">
        <v>0</v>
      </c>
      <c r="N31" s="14">
        <v>0</v>
      </c>
      <c r="O31" s="14">
        <v>0</v>
      </c>
      <c r="P31" s="13">
        <f t="shared" si="0"/>
        <v>274000</v>
      </c>
    </row>
    <row r="32" spans="1:16" ht="25.5" x14ac:dyDescent="0.2">
      <c r="A32" s="10" t="s">
        <v>43</v>
      </c>
      <c r="B32" s="10" t="s">
        <v>44</v>
      </c>
      <c r="C32" s="11" t="s">
        <v>40</v>
      </c>
      <c r="D32" s="12" t="s">
        <v>45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0"/>
        <v>0</v>
      </c>
    </row>
    <row r="33" spans="1:16" ht="25.5" x14ac:dyDescent="0.2">
      <c r="A33" s="4" t="s">
        <v>46</v>
      </c>
      <c r="B33" s="5"/>
      <c r="C33" s="6"/>
      <c r="D33" s="7" t="s">
        <v>47</v>
      </c>
      <c r="E33" s="8">
        <v>178340296.01999998</v>
      </c>
      <c r="F33" s="9">
        <v>178340296.01999998</v>
      </c>
      <c r="G33" s="9">
        <v>126544150</v>
      </c>
      <c r="H33" s="9">
        <v>16255600</v>
      </c>
      <c r="I33" s="9">
        <v>0</v>
      </c>
      <c r="J33" s="8">
        <v>10047485</v>
      </c>
      <c r="K33" s="9">
        <v>4401085</v>
      </c>
      <c r="L33" s="9">
        <v>5646400</v>
      </c>
      <c r="M33" s="9">
        <v>245000</v>
      </c>
      <c r="N33" s="9">
        <v>0</v>
      </c>
      <c r="O33" s="9">
        <v>4401085</v>
      </c>
      <c r="P33" s="8">
        <f t="shared" si="0"/>
        <v>188387781.01999998</v>
      </c>
    </row>
    <row r="34" spans="1:16" ht="25.5" x14ac:dyDescent="0.2">
      <c r="A34" s="4" t="s">
        <v>48</v>
      </c>
      <c r="B34" s="5"/>
      <c r="C34" s="6"/>
      <c r="D34" s="7" t="s">
        <v>49</v>
      </c>
      <c r="E34" s="8">
        <v>178340296.01999998</v>
      </c>
      <c r="F34" s="9">
        <v>178340296.01999998</v>
      </c>
      <c r="G34" s="9">
        <v>126544150</v>
      </c>
      <c r="H34" s="9">
        <v>16255600</v>
      </c>
      <c r="I34" s="9">
        <v>0</v>
      </c>
      <c r="J34" s="8">
        <v>10047485</v>
      </c>
      <c r="K34" s="9">
        <v>4401085</v>
      </c>
      <c r="L34" s="9">
        <v>5646400</v>
      </c>
      <c r="M34" s="9">
        <v>245000</v>
      </c>
      <c r="N34" s="9">
        <v>0</v>
      </c>
      <c r="O34" s="9">
        <v>4401085</v>
      </c>
      <c r="P34" s="8">
        <f t="shared" si="0"/>
        <v>188387781.01999998</v>
      </c>
    </row>
    <row r="35" spans="1:16" ht="38.25" x14ac:dyDescent="0.2">
      <c r="A35" s="10" t="s">
        <v>161</v>
      </c>
      <c r="B35" s="10" t="s">
        <v>103</v>
      </c>
      <c r="C35" s="11" t="s">
        <v>102</v>
      </c>
      <c r="D35" s="12" t="s">
        <v>104</v>
      </c>
      <c r="E35" s="13">
        <v>3717800</v>
      </c>
      <c r="F35" s="14">
        <v>3717800</v>
      </c>
      <c r="G35" s="14">
        <v>2990000</v>
      </c>
      <c r="H35" s="14">
        <v>0</v>
      </c>
      <c r="I35" s="14">
        <v>0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3">
        <f t="shared" si="0"/>
        <v>3717800</v>
      </c>
    </row>
    <row r="36" spans="1:16" x14ac:dyDescent="0.2">
      <c r="A36" s="10" t="s">
        <v>50</v>
      </c>
      <c r="B36" s="10" t="s">
        <v>52</v>
      </c>
      <c r="C36" s="11" t="s">
        <v>51</v>
      </c>
      <c r="D36" s="12" t="s">
        <v>53</v>
      </c>
      <c r="E36" s="13">
        <v>29924996.02</v>
      </c>
      <c r="F36" s="14">
        <v>29924996.02</v>
      </c>
      <c r="G36" s="14">
        <v>19800000</v>
      </c>
      <c r="H36" s="14">
        <v>3376000</v>
      </c>
      <c r="I36" s="14">
        <v>0</v>
      </c>
      <c r="J36" s="13">
        <v>1900000</v>
      </c>
      <c r="K36" s="14">
        <v>0</v>
      </c>
      <c r="L36" s="14">
        <v>1900000</v>
      </c>
      <c r="M36" s="14">
        <v>0</v>
      </c>
      <c r="N36" s="14">
        <v>0</v>
      </c>
      <c r="O36" s="14">
        <v>0</v>
      </c>
      <c r="P36" s="13">
        <f t="shared" si="0"/>
        <v>31824996.02</v>
      </c>
    </row>
    <row r="37" spans="1:16" ht="38.25" x14ac:dyDescent="0.2">
      <c r="A37" s="10" t="s">
        <v>54</v>
      </c>
      <c r="B37" s="10" t="s">
        <v>56</v>
      </c>
      <c r="C37" s="11" t="s">
        <v>55</v>
      </c>
      <c r="D37" s="12" t="s">
        <v>57</v>
      </c>
      <c r="E37" s="13">
        <v>39858000</v>
      </c>
      <c r="F37" s="14">
        <v>39858000</v>
      </c>
      <c r="G37" s="14">
        <v>19000000</v>
      </c>
      <c r="H37" s="14">
        <v>12008000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0"/>
        <v>39858000</v>
      </c>
    </row>
    <row r="38" spans="1:16" ht="38.25" x14ac:dyDescent="0.2">
      <c r="A38" s="10" t="s">
        <v>162</v>
      </c>
      <c r="B38" s="10" t="s">
        <v>163</v>
      </c>
      <c r="C38" s="11" t="s">
        <v>55</v>
      </c>
      <c r="D38" s="12" t="s">
        <v>164</v>
      </c>
      <c r="E38" s="13">
        <v>78581600</v>
      </c>
      <c r="F38" s="14">
        <v>78581600</v>
      </c>
      <c r="G38" s="14">
        <v>64466000</v>
      </c>
      <c r="H38" s="14">
        <v>0</v>
      </c>
      <c r="I38" s="14">
        <v>0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3">
        <f t="shared" si="0"/>
        <v>78581600</v>
      </c>
    </row>
    <row r="39" spans="1:16" ht="25.5" x14ac:dyDescent="0.2">
      <c r="A39" s="10" t="s">
        <v>165</v>
      </c>
      <c r="B39" s="10" t="s">
        <v>166</v>
      </c>
      <c r="C39" s="11" t="s">
        <v>167</v>
      </c>
      <c r="D39" s="12" t="s">
        <v>168</v>
      </c>
      <c r="E39" s="13">
        <v>6430000</v>
      </c>
      <c r="F39" s="14">
        <v>6430000</v>
      </c>
      <c r="G39" s="14">
        <v>5060000</v>
      </c>
      <c r="H39" s="14">
        <v>153000</v>
      </c>
      <c r="I39" s="14">
        <v>0</v>
      </c>
      <c r="J39" s="13">
        <v>300000</v>
      </c>
      <c r="K39" s="14">
        <v>0</v>
      </c>
      <c r="L39" s="14">
        <v>300000</v>
      </c>
      <c r="M39" s="14">
        <v>245000</v>
      </c>
      <c r="N39" s="14">
        <v>0</v>
      </c>
      <c r="O39" s="14">
        <v>0</v>
      </c>
      <c r="P39" s="13">
        <f t="shared" si="0"/>
        <v>6730000</v>
      </c>
    </row>
    <row r="40" spans="1:16" ht="25.5" x14ac:dyDescent="0.2">
      <c r="A40" s="10" t="s">
        <v>169</v>
      </c>
      <c r="B40" s="10" t="s">
        <v>170</v>
      </c>
      <c r="C40" s="11" t="s">
        <v>59</v>
      </c>
      <c r="D40" s="12" t="s">
        <v>171</v>
      </c>
      <c r="E40" s="13">
        <v>2310400</v>
      </c>
      <c r="F40" s="14">
        <v>2310400</v>
      </c>
      <c r="G40" s="14">
        <v>1820000</v>
      </c>
      <c r="H40" s="14">
        <v>0</v>
      </c>
      <c r="I40" s="14"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3">
        <f t="shared" si="0"/>
        <v>2310400</v>
      </c>
    </row>
    <row r="41" spans="1:16" x14ac:dyDescent="0.2">
      <c r="A41" s="10" t="s">
        <v>58</v>
      </c>
      <c r="B41" s="10" t="s">
        <v>60</v>
      </c>
      <c r="C41" s="11" t="s">
        <v>59</v>
      </c>
      <c r="D41" s="12" t="s">
        <v>61</v>
      </c>
      <c r="E41" s="13">
        <v>200000</v>
      </c>
      <c r="F41" s="14">
        <v>200000</v>
      </c>
      <c r="G41" s="14">
        <v>0</v>
      </c>
      <c r="H41" s="14">
        <v>0</v>
      </c>
      <c r="I41" s="14">
        <v>0</v>
      </c>
      <c r="J41" s="13">
        <v>1000000</v>
      </c>
      <c r="K41" s="14">
        <v>1000000</v>
      </c>
      <c r="L41" s="14">
        <v>0</v>
      </c>
      <c r="M41" s="14">
        <v>0</v>
      </c>
      <c r="N41" s="14">
        <v>0</v>
      </c>
      <c r="O41" s="14">
        <v>1000000</v>
      </c>
      <c r="P41" s="13">
        <f t="shared" si="0"/>
        <v>1200000</v>
      </c>
    </row>
    <row r="42" spans="1:16" ht="25.5" x14ac:dyDescent="0.2">
      <c r="A42" s="10" t="s">
        <v>62</v>
      </c>
      <c r="B42" s="10" t="s">
        <v>63</v>
      </c>
      <c r="C42" s="11" t="s">
        <v>59</v>
      </c>
      <c r="D42" s="12" t="s">
        <v>64</v>
      </c>
      <c r="E42" s="13">
        <v>815700</v>
      </c>
      <c r="F42" s="14">
        <v>815700</v>
      </c>
      <c r="G42" s="14">
        <v>643000</v>
      </c>
      <c r="H42" s="14">
        <v>0</v>
      </c>
      <c r="I42" s="14">
        <v>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3">
        <f t="shared" si="0"/>
        <v>815700</v>
      </c>
    </row>
    <row r="43" spans="1:16" ht="25.5" x14ac:dyDescent="0.2">
      <c r="A43" s="10" t="s">
        <v>172</v>
      </c>
      <c r="B43" s="10" t="s">
        <v>173</v>
      </c>
      <c r="C43" s="11" t="s">
        <v>59</v>
      </c>
      <c r="D43" s="12" t="s">
        <v>174</v>
      </c>
      <c r="E43" s="13">
        <v>742000</v>
      </c>
      <c r="F43" s="14">
        <v>742000</v>
      </c>
      <c r="G43" s="14">
        <v>608000</v>
      </c>
      <c r="H43" s="14">
        <v>0</v>
      </c>
      <c r="I43" s="14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3">
        <f t="shared" si="0"/>
        <v>742000</v>
      </c>
    </row>
    <row r="44" spans="1:16" ht="76.5" x14ac:dyDescent="0.2">
      <c r="A44" s="10" t="s">
        <v>65</v>
      </c>
      <c r="B44" s="10" t="s">
        <v>66</v>
      </c>
      <c r="C44" s="30"/>
      <c r="D44" s="12" t="s">
        <v>67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3">
        <v>206640</v>
      </c>
      <c r="K44" s="14">
        <v>206640</v>
      </c>
      <c r="L44" s="14">
        <v>0</v>
      </c>
      <c r="M44" s="14">
        <v>0</v>
      </c>
      <c r="N44" s="14">
        <v>0</v>
      </c>
      <c r="O44" s="14">
        <v>206640</v>
      </c>
      <c r="P44" s="13">
        <f t="shared" si="0"/>
        <v>206640</v>
      </c>
    </row>
    <row r="45" spans="1:16" ht="76.5" x14ac:dyDescent="0.2">
      <c r="A45" s="10" t="s">
        <v>68</v>
      </c>
      <c r="B45" s="10" t="s">
        <v>69</v>
      </c>
      <c r="C45" s="30"/>
      <c r="D45" s="12" t="s">
        <v>70</v>
      </c>
      <c r="E45" s="13">
        <v>0</v>
      </c>
      <c r="F45" s="14">
        <v>0</v>
      </c>
      <c r="G45" s="14">
        <v>0</v>
      </c>
      <c r="H45" s="14">
        <v>0</v>
      </c>
      <c r="I45" s="14">
        <v>0</v>
      </c>
      <c r="J45" s="13">
        <v>1859700</v>
      </c>
      <c r="K45" s="14">
        <v>1859700</v>
      </c>
      <c r="L45" s="14">
        <v>0</v>
      </c>
      <c r="M45" s="14">
        <v>0</v>
      </c>
      <c r="N45" s="14">
        <v>0</v>
      </c>
      <c r="O45" s="14">
        <v>1859700</v>
      </c>
      <c r="P45" s="13">
        <f t="shared" si="0"/>
        <v>1859700</v>
      </c>
    </row>
    <row r="46" spans="1:16" ht="76.5" x14ac:dyDescent="0.2">
      <c r="A46" s="10" t="s">
        <v>71</v>
      </c>
      <c r="B46" s="10" t="s">
        <v>72</v>
      </c>
      <c r="C46" s="11" t="s">
        <v>59</v>
      </c>
      <c r="D46" s="12" t="s">
        <v>73</v>
      </c>
      <c r="E46" s="13">
        <v>290600</v>
      </c>
      <c r="F46" s="14">
        <v>290600</v>
      </c>
      <c r="G46" s="14">
        <v>238150</v>
      </c>
      <c r="H46" s="14">
        <v>0</v>
      </c>
      <c r="I46" s="14">
        <v>0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3">
        <f t="shared" si="0"/>
        <v>290600</v>
      </c>
    </row>
    <row r="47" spans="1:16" ht="89.25" x14ac:dyDescent="0.2">
      <c r="A47" s="10" t="s">
        <v>74</v>
      </c>
      <c r="B47" s="10" t="s">
        <v>75</v>
      </c>
      <c r="C47" s="11" t="s">
        <v>59</v>
      </c>
      <c r="D47" s="12" t="s">
        <v>76</v>
      </c>
      <c r="E47" s="13">
        <v>0</v>
      </c>
      <c r="F47" s="14">
        <v>0</v>
      </c>
      <c r="G47" s="14">
        <v>0</v>
      </c>
      <c r="H47" s="14">
        <v>0</v>
      </c>
      <c r="I47" s="14">
        <v>0</v>
      </c>
      <c r="J47" s="13">
        <v>133400</v>
      </c>
      <c r="K47" s="14">
        <v>133400</v>
      </c>
      <c r="L47" s="14">
        <v>0</v>
      </c>
      <c r="M47" s="14">
        <v>0</v>
      </c>
      <c r="N47" s="14">
        <v>0</v>
      </c>
      <c r="O47" s="14">
        <v>133400</v>
      </c>
      <c r="P47" s="13">
        <f t="shared" si="0"/>
        <v>133400</v>
      </c>
    </row>
    <row r="48" spans="1:16" ht="89.25" x14ac:dyDescent="0.2">
      <c r="A48" s="10" t="s">
        <v>77</v>
      </c>
      <c r="B48" s="10" t="s">
        <v>78</v>
      </c>
      <c r="C48" s="11" t="s">
        <v>59</v>
      </c>
      <c r="D48" s="12" t="s">
        <v>79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3">
        <v>1201345</v>
      </c>
      <c r="K48" s="14">
        <v>1201345</v>
      </c>
      <c r="L48" s="14">
        <v>0</v>
      </c>
      <c r="M48" s="14">
        <v>0</v>
      </c>
      <c r="N48" s="14">
        <v>0</v>
      </c>
      <c r="O48" s="14">
        <v>1201345</v>
      </c>
      <c r="P48" s="13">
        <f t="shared" si="0"/>
        <v>1201345</v>
      </c>
    </row>
    <row r="49" spans="1:16" ht="51" x14ac:dyDescent="0.2">
      <c r="A49" s="10" t="s">
        <v>80</v>
      </c>
      <c r="B49" s="10" t="s">
        <v>81</v>
      </c>
      <c r="C49" s="11" t="s">
        <v>59</v>
      </c>
      <c r="D49" s="12" t="s">
        <v>82</v>
      </c>
      <c r="E49" s="13">
        <v>0</v>
      </c>
      <c r="F49" s="14">
        <v>0</v>
      </c>
      <c r="G49" s="14">
        <v>0</v>
      </c>
      <c r="H49" s="14">
        <v>0</v>
      </c>
      <c r="I49" s="14">
        <v>0</v>
      </c>
      <c r="J49" s="13">
        <v>3446400</v>
      </c>
      <c r="K49" s="14">
        <v>0</v>
      </c>
      <c r="L49" s="14">
        <v>3446400</v>
      </c>
      <c r="M49" s="14">
        <v>0</v>
      </c>
      <c r="N49" s="14">
        <v>0</v>
      </c>
      <c r="O49" s="14">
        <v>0</v>
      </c>
      <c r="P49" s="13">
        <f t="shared" si="0"/>
        <v>3446400</v>
      </c>
    </row>
    <row r="50" spans="1:16" ht="51" x14ac:dyDescent="0.2">
      <c r="A50" s="10" t="s">
        <v>83</v>
      </c>
      <c r="B50" s="10" t="s">
        <v>84</v>
      </c>
      <c r="C50" s="30"/>
      <c r="D50" s="12" t="s">
        <v>85</v>
      </c>
      <c r="E50" s="13">
        <v>5139300</v>
      </c>
      <c r="F50" s="14">
        <v>5139300</v>
      </c>
      <c r="G50" s="14">
        <v>4212000</v>
      </c>
      <c r="H50" s="14">
        <v>0</v>
      </c>
      <c r="I50" s="14">
        <v>0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3">
        <f t="shared" si="0"/>
        <v>5139300</v>
      </c>
    </row>
    <row r="51" spans="1:16" x14ac:dyDescent="0.2">
      <c r="A51" s="10" t="s">
        <v>86</v>
      </c>
      <c r="B51" s="10" t="s">
        <v>88</v>
      </c>
      <c r="C51" s="11" t="s">
        <v>87</v>
      </c>
      <c r="D51" s="12" t="s">
        <v>89</v>
      </c>
      <c r="E51" s="13">
        <v>2642700</v>
      </c>
      <c r="F51" s="14">
        <v>2642700</v>
      </c>
      <c r="G51" s="14">
        <v>1952000</v>
      </c>
      <c r="H51" s="14">
        <v>223000</v>
      </c>
      <c r="I51" s="14">
        <v>0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3">
        <f t="shared" si="0"/>
        <v>2642700</v>
      </c>
    </row>
    <row r="52" spans="1:16" x14ac:dyDescent="0.2">
      <c r="A52" s="10" t="s">
        <v>90</v>
      </c>
      <c r="B52" s="10" t="s">
        <v>91</v>
      </c>
      <c r="C52" s="11" t="s">
        <v>87</v>
      </c>
      <c r="D52" s="12" t="s">
        <v>92</v>
      </c>
      <c r="E52" s="13">
        <v>366400</v>
      </c>
      <c r="F52" s="14">
        <v>366400</v>
      </c>
      <c r="G52" s="14">
        <v>265000</v>
      </c>
      <c r="H52" s="14">
        <v>22600</v>
      </c>
      <c r="I52" s="14"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3">
        <f t="shared" si="0"/>
        <v>366400</v>
      </c>
    </row>
    <row r="53" spans="1:16" ht="38.25" x14ac:dyDescent="0.2">
      <c r="A53" s="10" t="s">
        <v>93</v>
      </c>
      <c r="B53" s="10" t="s">
        <v>95</v>
      </c>
      <c r="C53" s="11" t="s">
        <v>94</v>
      </c>
      <c r="D53" s="12" t="s">
        <v>96</v>
      </c>
      <c r="E53" s="13">
        <v>4935000</v>
      </c>
      <c r="F53" s="14">
        <v>4935000</v>
      </c>
      <c r="G53" s="14">
        <v>3600000</v>
      </c>
      <c r="H53" s="14">
        <v>473000</v>
      </c>
      <c r="I53" s="14">
        <v>0</v>
      </c>
      <c r="J53" s="13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3">
        <f t="shared" si="0"/>
        <v>4935000</v>
      </c>
    </row>
    <row r="54" spans="1:16" ht="38.25" x14ac:dyDescent="0.2">
      <c r="A54" s="10" t="s">
        <v>175</v>
      </c>
      <c r="B54" s="10" t="s">
        <v>176</v>
      </c>
      <c r="C54" s="11" t="s">
        <v>177</v>
      </c>
      <c r="D54" s="12" t="s">
        <v>178</v>
      </c>
      <c r="E54" s="13">
        <v>2385800</v>
      </c>
      <c r="F54" s="14">
        <v>2385800</v>
      </c>
      <c r="G54" s="14">
        <v>1890000</v>
      </c>
      <c r="H54" s="14">
        <v>0</v>
      </c>
      <c r="I54" s="14">
        <v>0</v>
      </c>
      <c r="J54" s="13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3">
        <f t="shared" si="0"/>
        <v>2385800</v>
      </c>
    </row>
    <row r="55" spans="1:16" ht="25.5" x14ac:dyDescent="0.2">
      <c r="A55" s="4" t="s">
        <v>97</v>
      </c>
      <c r="B55" s="5"/>
      <c r="C55" s="6"/>
      <c r="D55" s="7" t="s">
        <v>98</v>
      </c>
      <c r="E55" s="8">
        <v>8927349</v>
      </c>
      <c r="F55" s="9">
        <v>8927349</v>
      </c>
      <c r="G55" s="9">
        <v>3817999</v>
      </c>
      <c r="H55" s="9">
        <v>0</v>
      </c>
      <c r="I55" s="9">
        <v>0</v>
      </c>
      <c r="J55" s="8">
        <v>100000</v>
      </c>
      <c r="K55" s="9">
        <v>100000</v>
      </c>
      <c r="L55" s="9">
        <v>0</v>
      </c>
      <c r="M55" s="9">
        <v>0</v>
      </c>
      <c r="N55" s="9">
        <v>0</v>
      </c>
      <c r="O55" s="9">
        <v>100000</v>
      </c>
      <c r="P55" s="8">
        <f t="shared" si="0"/>
        <v>9027349</v>
      </c>
    </row>
    <row r="56" spans="1:16" ht="38.25" x14ac:dyDescent="0.2">
      <c r="A56" s="4" t="s">
        <v>99</v>
      </c>
      <c r="B56" s="5"/>
      <c r="C56" s="6"/>
      <c r="D56" s="7" t="s">
        <v>100</v>
      </c>
      <c r="E56" s="8">
        <v>8927349</v>
      </c>
      <c r="F56" s="9">
        <v>8927349</v>
      </c>
      <c r="G56" s="9">
        <v>3817999</v>
      </c>
      <c r="H56" s="9">
        <v>0</v>
      </c>
      <c r="I56" s="9">
        <v>0</v>
      </c>
      <c r="J56" s="8">
        <v>100000</v>
      </c>
      <c r="K56" s="9">
        <v>100000</v>
      </c>
      <c r="L56" s="9">
        <v>0</v>
      </c>
      <c r="M56" s="9">
        <v>0</v>
      </c>
      <c r="N56" s="9">
        <v>0</v>
      </c>
      <c r="O56" s="9">
        <v>100000</v>
      </c>
      <c r="P56" s="8">
        <f t="shared" si="0"/>
        <v>9027349</v>
      </c>
    </row>
    <row r="57" spans="1:16" ht="38.25" x14ac:dyDescent="0.2">
      <c r="A57" s="10" t="s">
        <v>101</v>
      </c>
      <c r="B57" s="10" t="s">
        <v>103</v>
      </c>
      <c r="C57" s="11" t="s">
        <v>102</v>
      </c>
      <c r="D57" s="12" t="s">
        <v>104</v>
      </c>
      <c r="E57" s="13">
        <v>2183412</v>
      </c>
      <c r="F57" s="14">
        <v>2183412</v>
      </c>
      <c r="G57" s="14">
        <v>1750362</v>
      </c>
      <c r="H57" s="14">
        <v>0</v>
      </c>
      <c r="I57" s="14">
        <v>0</v>
      </c>
      <c r="J57" s="13">
        <v>100000</v>
      </c>
      <c r="K57" s="14">
        <v>100000</v>
      </c>
      <c r="L57" s="14">
        <v>0</v>
      </c>
      <c r="M57" s="14">
        <v>0</v>
      </c>
      <c r="N57" s="14">
        <v>0</v>
      </c>
      <c r="O57" s="14">
        <v>100000</v>
      </c>
      <c r="P57" s="13">
        <f t="shared" si="0"/>
        <v>2283412</v>
      </c>
    </row>
    <row r="58" spans="1:16" ht="25.5" x14ac:dyDescent="0.2">
      <c r="A58" s="10" t="s">
        <v>179</v>
      </c>
      <c r="B58" s="10" t="s">
        <v>180</v>
      </c>
      <c r="C58" s="11" t="s">
        <v>142</v>
      </c>
      <c r="D58" s="12" t="s">
        <v>181</v>
      </c>
      <c r="E58" s="13">
        <v>1300</v>
      </c>
      <c r="F58" s="14">
        <v>1300</v>
      </c>
      <c r="G58" s="14">
        <v>0</v>
      </c>
      <c r="H58" s="14">
        <v>0</v>
      </c>
      <c r="I58" s="14">
        <v>0</v>
      </c>
      <c r="J58" s="13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3">
        <f t="shared" si="0"/>
        <v>1300</v>
      </c>
    </row>
    <row r="59" spans="1:16" ht="76.5" x14ac:dyDescent="0.2">
      <c r="A59" s="10" t="s">
        <v>182</v>
      </c>
      <c r="B59" s="10" t="s">
        <v>183</v>
      </c>
      <c r="C59" s="11" t="s">
        <v>52</v>
      </c>
      <c r="D59" s="12" t="s">
        <v>184</v>
      </c>
      <c r="E59" s="13">
        <v>1900000</v>
      </c>
      <c r="F59" s="14">
        <v>1900000</v>
      </c>
      <c r="G59" s="14">
        <v>0</v>
      </c>
      <c r="H59" s="14">
        <v>0</v>
      </c>
      <c r="I59" s="14">
        <v>0</v>
      </c>
      <c r="J59" s="13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3">
        <f t="shared" si="0"/>
        <v>1900000</v>
      </c>
    </row>
    <row r="60" spans="1:16" ht="51" x14ac:dyDescent="0.2">
      <c r="A60" s="10" t="s">
        <v>185</v>
      </c>
      <c r="B60" s="10" t="s">
        <v>186</v>
      </c>
      <c r="C60" s="11" t="s">
        <v>187</v>
      </c>
      <c r="D60" s="12" t="s">
        <v>188</v>
      </c>
      <c r="E60" s="13">
        <v>2542637</v>
      </c>
      <c r="F60" s="14">
        <v>2542637</v>
      </c>
      <c r="G60" s="14">
        <v>2067637</v>
      </c>
      <c r="H60" s="14">
        <v>0</v>
      </c>
      <c r="I60" s="14">
        <v>0</v>
      </c>
      <c r="J60" s="13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3">
        <f t="shared" si="0"/>
        <v>2542637</v>
      </c>
    </row>
    <row r="61" spans="1:16" ht="25.5" x14ac:dyDescent="0.2">
      <c r="A61" s="10" t="s">
        <v>189</v>
      </c>
      <c r="B61" s="10" t="s">
        <v>190</v>
      </c>
      <c r="C61" s="11" t="s">
        <v>187</v>
      </c>
      <c r="D61" s="12" t="s">
        <v>191</v>
      </c>
      <c r="E61" s="13">
        <v>2300000</v>
      </c>
      <c r="F61" s="14">
        <v>2300000</v>
      </c>
      <c r="G61" s="14">
        <v>0</v>
      </c>
      <c r="H61" s="14">
        <v>0</v>
      </c>
      <c r="I61" s="14">
        <v>0</v>
      </c>
      <c r="J61" s="13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3">
        <f t="shared" si="0"/>
        <v>2300000</v>
      </c>
    </row>
    <row r="62" spans="1:16" ht="25.5" x14ac:dyDescent="0.2">
      <c r="A62" s="4" t="s">
        <v>105</v>
      </c>
      <c r="B62" s="5"/>
      <c r="C62" s="6"/>
      <c r="D62" s="7" t="s">
        <v>106</v>
      </c>
      <c r="E62" s="8">
        <v>1748751</v>
      </c>
      <c r="F62" s="9">
        <v>1648751</v>
      </c>
      <c r="G62" s="9">
        <v>1129388</v>
      </c>
      <c r="H62" s="9">
        <v>0</v>
      </c>
      <c r="I62" s="9">
        <v>0</v>
      </c>
      <c r="J62" s="8">
        <v>800000</v>
      </c>
      <c r="K62" s="9">
        <v>800000</v>
      </c>
      <c r="L62" s="9">
        <v>0</v>
      </c>
      <c r="M62" s="9">
        <v>0</v>
      </c>
      <c r="N62" s="9">
        <v>0</v>
      </c>
      <c r="O62" s="9">
        <v>800000</v>
      </c>
      <c r="P62" s="8">
        <f t="shared" si="0"/>
        <v>2548751</v>
      </c>
    </row>
    <row r="63" spans="1:16" x14ac:dyDescent="0.2">
      <c r="A63" s="4" t="s">
        <v>107</v>
      </c>
      <c r="B63" s="5"/>
      <c r="C63" s="6"/>
      <c r="D63" s="7" t="s">
        <v>108</v>
      </c>
      <c r="E63" s="8">
        <v>1748751</v>
      </c>
      <c r="F63" s="9">
        <v>1648751</v>
      </c>
      <c r="G63" s="9">
        <v>1129388</v>
      </c>
      <c r="H63" s="9">
        <v>0</v>
      </c>
      <c r="I63" s="9">
        <v>0</v>
      </c>
      <c r="J63" s="8">
        <v>800000</v>
      </c>
      <c r="K63" s="9">
        <v>800000</v>
      </c>
      <c r="L63" s="9">
        <v>0</v>
      </c>
      <c r="M63" s="9">
        <v>0</v>
      </c>
      <c r="N63" s="9">
        <v>0</v>
      </c>
      <c r="O63" s="9">
        <v>800000</v>
      </c>
      <c r="P63" s="8">
        <f t="shared" si="0"/>
        <v>2548751</v>
      </c>
    </row>
    <row r="64" spans="1:16" ht="38.25" x14ac:dyDescent="0.2">
      <c r="A64" s="10" t="s">
        <v>192</v>
      </c>
      <c r="B64" s="10" t="s">
        <v>103</v>
      </c>
      <c r="C64" s="11" t="s">
        <v>102</v>
      </c>
      <c r="D64" s="12" t="s">
        <v>104</v>
      </c>
      <c r="E64" s="13">
        <v>1398751</v>
      </c>
      <c r="F64" s="14">
        <v>1398751</v>
      </c>
      <c r="G64" s="14">
        <v>1129388</v>
      </c>
      <c r="H64" s="14">
        <v>0</v>
      </c>
      <c r="I64" s="14">
        <v>0</v>
      </c>
      <c r="J64" s="13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3">
        <f t="shared" si="0"/>
        <v>1398751</v>
      </c>
    </row>
    <row r="65" spans="1:16" x14ac:dyDescent="0.2">
      <c r="A65" s="10" t="s">
        <v>109</v>
      </c>
      <c r="B65" s="10" t="s">
        <v>111</v>
      </c>
      <c r="C65" s="11" t="s">
        <v>110</v>
      </c>
      <c r="D65" s="12" t="s">
        <v>112</v>
      </c>
      <c r="E65" s="13">
        <v>100000</v>
      </c>
      <c r="F65" s="14">
        <v>0</v>
      </c>
      <c r="G65" s="14">
        <v>0</v>
      </c>
      <c r="H65" s="14">
        <v>0</v>
      </c>
      <c r="I65" s="14">
        <v>0</v>
      </c>
      <c r="J65" s="13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3">
        <f t="shared" si="0"/>
        <v>100000</v>
      </c>
    </row>
    <row r="66" spans="1:16" x14ac:dyDescent="0.2">
      <c r="A66" s="10" t="s">
        <v>113</v>
      </c>
      <c r="B66" s="10" t="s">
        <v>115</v>
      </c>
      <c r="C66" s="11" t="s">
        <v>114</v>
      </c>
      <c r="D66" s="12" t="s">
        <v>116</v>
      </c>
      <c r="E66" s="13">
        <v>250000</v>
      </c>
      <c r="F66" s="14">
        <v>250000</v>
      </c>
      <c r="G66" s="14">
        <v>0</v>
      </c>
      <c r="H66" s="14">
        <v>0</v>
      </c>
      <c r="I66" s="14">
        <v>0</v>
      </c>
      <c r="J66" s="13">
        <v>800000</v>
      </c>
      <c r="K66" s="14">
        <v>800000</v>
      </c>
      <c r="L66" s="14">
        <v>0</v>
      </c>
      <c r="M66" s="14">
        <v>0</v>
      </c>
      <c r="N66" s="14">
        <v>0</v>
      </c>
      <c r="O66" s="14">
        <v>800000</v>
      </c>
      <c r="P66" s="13">
        <f t="shared" si="0"/>
        <v>1050000</v>
      </c>
    </row>
    <row r="67" spans="1:16" x14ac:dyDescent="0.2">
      <c r="A67" s="15" t="s">
        <v>117</v>
      </c>
      <c r="B67" s="16" t="s">
        <v>117</v>
      </c>
      <c r="C67" s="17" t="s">
        <v>117</v>
      </c>
      <c r="D67" s="18" t="s">
        <v>118</v>
      </c>
      <c r="E67" s="8">
        <v>238316848.01999998</v>
      </c>
      <c r="F67" s="8">
        <v>225308396.01999998</v>
      </c>
      <c r="G67" s="8">
        <v>153513242</v>
      </c>
      <c r="H67" s="8">
        <v>18205600</v>
      </c>
      <c r="I67" s="8">
        <v>12908452</v>
      </c>
      <c r="J67" s="8">
        <v>11421485</v>
      </c>
      <c r="K67" s="8">
        <v>5501085</v>
      </c>
      <c r="L67" s="8">
        <v>5920400</v>
      </c>
      <c r="M67" s="8">
        <v>245000</v>
      </c>
      <c r="N67" s="8">
        <v>0</v>
      </c>
      <c r="O67" s="8">
        <v>5501085</v>
      </c>
      <c r="P67" s="8">
        <f t="shared" si="0"/>
        <v>249738333.01999998</v>
      </c>
    </row>
    <row r="70" spans="1:16" ht="15.75" x14ac:dyDescent="0.25">
      <c r="B70" s="21" t="s">
        <v>124</v>
      </c>
      <c r="C70" s="22"/>
      <c r="D70" s="22"/>
      <c r="E70" s="22"/>
      <c r="I70" s="3"/>
      <c r="K70" s="22" t="s">
        <v>125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Василь Павлюк</cp:lastModifiedBy>
  <dcterms:created xsi:type="dcterms:W3CDTF">2025-03-31T13:02:01Z</dcterms:created>
  <dcterms:modified xsi:type="dcterms:W3CDTF">2025-04-03T10:48:35Z</dcterms:modified>
</cp:coreProperties>
</file>