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DESKTOP-D78HBO2\Users\Public\Downloads\фінанси\Бюджет 2025\Сесія травень\Сесія погоджена департаментом\"/>
    </mc:Choice>
  </mc:AlternateContent>
  <xr:revisionPtr revIDLastSave="0" documentId="13_ncr:1_{26FE131A-BC05-477F-8511-AC5E2590EA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1" l="1"/>
  <c r="D49" i="1"/>
  <c r="D51" i="1"/>
  <c r="D52" i="1"/>
  <c r="D27" i="1"/>
  <c r="D12" i="1" s="1"/>
  <c r="D34" i="1" s="1"/>
  <c r="D32" i="1"/>
  <c r="D31" i="1" s="1"/>
  <c r="D36" i="1" s="1"/>
  <c r="D35" i="1" l="1"/>
  <c r="D44" i="1" l="1"/>
  <c r="D15" i="1"/>
  <c r="D17" i="1"/>
  <c r="D19" i="1"/>
  <c r="D25" i="1" l="1"/>
  <c r="D21" i="1"/>
</calcChain>
</file>

<file path=xl/sharedStrings.xml><?xml version="1.0" encoding="utf-8"?>
<sst xmlns="http://schemas.openxmlformats.org/spreadsheetml/2006/main" count="63" uniqueCount="44">
  <si>
    <t>Зміни до міжбюджетних трансфертів   на 2025  рік</t>
  </si>
  <si>
    <t>07525000000</t>
  </si>
  <si>
    <t>(код бюджету)</t>
  </si>
  <si>
    <t>1. Показники міжбюджетних трансфертів з інших бюджетів</t>
  </si>
  <si>
    <t>(грн)</t>
  </si>
  <si>
    <t>Код Класифікації доходу бюджету/Код бюджету</t>
  </si>
  <si>
    <t>Найменування тансферту/Найменування бюджету-надавача міжбюджетного трансферту</t>
  </si>
  <si>
    <t>Усього</t>
  </si>
  <si>
    <t>І. Трансферти до загального фонду бюджету</t>
  </si>
  <si>
    <t>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</t>
  </si>
  <si>
    <t>Бюджет Великобичківської селищної територіальної громади</t>
  </si>
  <si>
    <t>Інші субвенції з місцевого бюджету</t>
  </si>
  <si>
    <t>Бюджет Ясінянської селищної територіальної громади</t>
  </si>
  <si>
    <t>Бюджет Богданської сільської територіальної громади</t>
  </si>
  <si>
    <t>ІІ. Трансферти до спеціального фонду бюджету</t>
  </si>
  <si>
    <t>Найменування трансферту 1</t>
  </si>
  <si>
    <t>Найменування трансферту 2</t>
  </si>
  <si>
    <t>Найменування трансферту 3</t>
  </si>
  <si>
    <t>Х</t>
  </si>
  <si>
    <t>УСЬОГО за розділами І, ІІ, у тому числі:</t>
  </si>
  <si>
    <t>загальний фонд</t>
  </si>
  <si>
    <t>спеціальний фонд</t>
  </si>
  <si>
    <t>Код Програмної класифікації видатків та кредитування місцевого бюджету/Код бюджету</t>
  </si>
  <si>
    <t>Код Типової програмної класифікації видатків та кредитування місцевого бюджету</t>
  </si>
  <si>
    <t>Найменування тансферту/Найменування бюджету-отримувача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</si>
  <si>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</si>
  <si>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</si>
  <si>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Найменування бюджету 1</t>
  </si>
  <si>
    <t>Найменування бюджету 2</t>
  </si>
  <si>
    <t xml:space="preserve">                Секретар ради</t>
  </si>
  <si>
    <t xml:space="preserve">                                Валентина БОЖУК</t>
  </si>
  <si>
    <t>2. Зміни до Показників міжбюджетних трансфертів  іншим бюджетам</t>
  </si>
  <si>
    <t xml:space="preserve">                        ІІ. Трансферти із спеціального фонду бюджету</t>
  </si>
  <si>
    <t>0710000000</t>
  </si>
  <si>
    <t>3719800</t>
  </si>
  <si>
    <t>Субвенція з місцевого бюджету державному бюджету на виконання програм соціально-економічного розвитку регіонів (на оплату електроенергії) (Управлінню соціального захисту населення та надання соціальних послуг Рахівської районної державної адміністрації)</t>
  </si>
  <si>
    <t>Обласний бюджет</t>
  </si>
  <si>
    <t>Інші дотації з місцевого бюджету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</si>
  <si>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</si>
  <si>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</si>
  <si>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</si>
  <si>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 xml:space="preserve">Додаток № 4
до рішення 40-ї (позачергової)сесії 8-го скликання  Великобичківської селищної ради від 27.05.2025р. № 1580                     </t>
  </si>
  <si>
    <t>9000000000</t>
  </si>
  <si>
    <t>Державний бюджет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</si>
</sst>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" fontId="1" fillId="0" borderId="0" xfId="0" applyNumberFormat="1" applyFont="1"/>
    <xf numFmtId="4" fontId="4" fillId="0" borderId="3" xfId="0" applyNumberFormat="1" applyFont="1" applyBorder="1"/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 wrapText="1"/>
    </xf>
    <xf numFmtId="4" fontId="4" fillId="0" borderId="1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vertical="center" wrapText="1"/>
    </xf>
    <xf numFmtId="2" fontId="4" fillId="0" borderId="3" xfId="0" applyNumberFormat="1" applyFont="1" applyBorder="1"/>
    <xf numFmtId="2" fontId="1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/>
    </xf>
    <xf numFmtId="49" fontId="6" fillId="0" borderId="1" xfId="0" quotePrefix="1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zoomScaleNormal="100" workbookViewId="0">
      <selection activeCell="D48" sqref="D48"/>
    </sheetView>
  </sheetViews>
  <sheetFormatPr defaultRowHeight="15.75" x14ac:dyDescent="0.25"/>
  <cols>
    <col min="1" max="1" width="16.5703125" style="1" customWidth="1"/>
    <col min="2" max="2" width="17.85546875" style="1" customWidth="1"/>
    <col min="3" max="3" width="38.5703125" style="1" customWidth="1"/>
    <col min="4" max="4" width="31.85546875" style="1" customWidth="1"/>
    <col min="5" max="9" width="9.140625" style="1"/>
    <col min="10" max="10" width="17.42578125" style="1" customWidth="1"/>
    <col min="11" max="11" width="38" style="1" customWidth="1"/>
    <col min="12" max="12" width="17.5703125" style="1" customWidth="1"/>
    <col min="13" max="13" width="14.140625" style="1" customWidth="1"/>
    <col min="14" max="16384" width="9.140625" style="1"/>
  </cols>
  <sheetData>
    <row r="1" spans="1:10" x14ac:dyDescent="0.25">
      <c r="C1" s="41"/>
      <c r="D1" s="41"/>
    </row>
    <row r="2" spans="1:10" ht="94.5" x14ac:dyDescent="0.25">
      <c r="C2" s="21"/>
      <c r="D2" s="23" t="s">
        <v>41</v>
      </c>
    </row>
    <row r="3" spans="1:10" x14ac:dyDescent="0.25">
      <c r="C3" s="42"/>
      <c r="D3" s="42"/>
      <c r="E3" s="2"/>
      <c r="F3" s="2"/>
      <c r="I3" s="21"/>
      <c r="J3" s="2"/>
    </row>
    <row r="4" spans="1:10" x14ac:dyDescent="0.25">
      <c r="C4" s="41"/>
      <c r="D4" s="41"/>
    </row>
    <row r="5" spans="1:10" ht="18.75" x14ac:dyDescent="0.3">
      <c r="A5" s="40" t="s">
        <v>0</v>
      </c>
      <c r="B5" s="40"/>
      <c r="C5" s="40"/>
      <c r="D5" s="40"/>
    </row>
    <row r="6" spans="1:10" ht="18.75" x14ac:dyDescent="0.3">
      <c r="A6" s="43" t="s">
        <v>1</v>
      </c>
      <c r="B6" s="43"/>
      <c r="C6" s="3"/>
      <c r="D6" s="3"/>
    </row>
    <row r="7" spans="1:10" x14ac:dyDescent="0.25">
      <c r="A7" s="1" t="s">
        <v>2</v>
      </c>
    </row>
    <row r="8" spans="1:10" ht="18.75" x14ac:dyDescent="0.3">
      <c r="A8" s="40" t="s">
        <v>3</v>
      </c>
      <c r="B8" s="40"/>
      <c r="C8" s="40"/>
      <c r="D8" s="40"/>
    </row>
    <row r="9" spans="1:10" x14ac:dyDescent="0.25">
      <c r="D9" s="4" t="s">
        <v>4</v>
      </c>
    </row>
    <row r="10" spans="1:10" ht="78.75" x14ac:dyDescent="0.25">
      <c r="A10" s="5" t="s">
        <v>5</v>
      </c>
      <c r="B10" s="45" t="s">
        <v>6</v>
      </c>
      <c r="C10" s="45"/>
      <c r="D10" s="5" t="s">
        <v>7</v>
      </c>
    </row>
    <row r="11" spans="1:10" x14ac:dyDescent="0.25">
      <c r="A11" s="6">
        <v>1</v>
      </c>
      <c r="B11" s="46">
        <v>2</v>
      </c>
      <c r="C11" s="47"/>
      <c r="D11" s="6">
        <v>3</v>
      </c>
    </row>
    <row r="12" spans="1:10" x14ac:dyDescent="0.25">
      <c r="A12" s="44" t="s">
        <v>8</v>
      </c>
      <c r="B12" s="44"/>
      <c r="C12" s="44"/>
      <c r="D12" s="24">
        <f>D27</f>
        <v>5658815</v>
      </c>
    </row>
    <row r="13" spans="1:10" hidden="1" x14ac:dyDescent="0.25">
      <c r="A13" s="5"/>
      <c r="B13" s="48"/>
      <c r="C13" s="49"/>
      <c r="D13" s="25"/>
    </row>
    <row r="14" spans="1:10" ht="18.75" hidden="1" x14ac:dyDescent="0.25">
      <c r="A14" s="8">
        <v>41055000</v>
      </c>
      <c r="B14" s="50" t="s">
        <v>9</v>
      </c>
      <c r="C14" s="51"/>
      <c r="D14" s="26"/>
    </row>
    <row r="15" spans="1:10" hidden="1" x14ac:dyDescent="0.25">
      <c r="A15" s="9"/>
      <c r="B15" s="52" t="s">
        <v>10</v>
      </c>
      <c r="C15" s="52"/>
      <c r="D15" s="24">
        <f>D16</f>
        <v>0</v>
      </c>
    </row>
    <row r="16" spans="1:10" ht="18.75" hidden="1" x14ac:dyDescent="0.25">
      <c r="A16" s="10">
        <v>41053900</v>
      </c>
      <c r="B16" s="53" t="s">
        <v>11</v>
      </c>
      <c r="C16" s="53"/>
      <c r="D16" s="26"/>
    </row>
    <row r="17" spans="1:15" ht="18.75" hidden="1" x14ac:dyDescent="0.25">
      <c r="A17" s="10"/>
      <c r="B17" s="52" t="s">
        <v>12</v>
      </c>
      <c r="C17" s="52"/>
      <c r="D17" s="24">
        <f>D18</f>
        <v>0</v>
      </c>
    </row>
    <row r="18" spans="1:15" ht="18.75" hidden="1" x14ac:dyDescent="0.25">
      <c r="A18" s="10">
        <v>41053900</v>
      </c>
      <c r="B18" s="53" t="s">
        <v>11</v>
      </c>
      <c r="C18" s="53"/>
      <c r="D18" s="26"/>
    </row>
    <row r="19" spans="1:15" ht="18.75" hidden="1" x14ac:dyDescent="0.25">
      <c r="A19" s="10"/>
      <c r="B19" s="52" t="s">
        <v>13</v>
      </c>
      <c r="C19" s="52"/>
      <c r="D19" s="24">
        <f>D20</f>
        <v>0</v>
      </c>
    </row>
    <row r="20" spans="1:15" ht="18.75" hidden="1" x14ac:dyDescent="0.25">
      <c r="A20" s="10">
        <v>41053900</v>
      </c>
      <c r="B20" s="53" t="s">
        <v>11</v>
      </c>
      <c r="C20" s="53"/>
      <c r="D20" s="26"/>
    </row>
    <row r="21" spans="1:15" hidden="1" x14ac:dyDescent="0.25">
      <c r="A21" s="44" t="s">
        <v>14</v>
      </c>
      <c r="B21" s="44"/>
      <c r="C21" s="44"/>
      <c r="D21" s="24">
        <f>SUM(D22:D24)</f>
        <v>0</v>
      </c>
    </row>
    <row r="22" spans="1:15" hidden="1" x14ac:dyDescent="0.25">
      <c r="A22" s="9"/>
      <c r="B22" s="53" t="s">
        <v>15</v>
      </c>
      <c r="C22" s="53"/>
      <c r="D22" s="26"/>
    </row>
    <row r="23" spans="1:15" hidden="1" x14ac:dyDescent="0.25">
      <c r="A23" s="9"/>
      <c r="B23" s="53" t="s">
        <v>16</v>
      </c>
      <c r="C23" s="53"/>
      <c r="D23" s="26"/>
    </row>
    <row r="24" spans="1:15" hidden="1" x14ac:dyDescent="0.25">
      <c r="A24" s="9"/>
      <c r="B24" s="53" t="s">
        <v>17</v>
      </c>
      <c r="C24" s="53"/>
      <c r="D24" s="26"/>
    </row>
    <row r="25" spans="1:15" hidden="1" x14ac:dyDescent="0.25">
      <c r="A25" s="7"/>
      <c r="B25" s="35"/>
      <c r="C25" s="37"/>
      <c r="D25" s="24">
        <f>D26</f>
        <v>0</v>
      </c>
    </row>
    <row r="26" spans="1:15" hidden="1" x14ac:dyDescent="0.25">
      <c r="A26" s="11"/>
      <c r="B26" s="48"/>
      <c r="C26" s="49"/>
      <c r="D26" s="26"/>
    </row>
    <row r="27" spans="1:15" x14ac:dyDescent="0.25">
      <c r="A27" s="7" t="s">
        <v>33</v>
      </c>
      <c r="B27" s="57" t="s">
        <v>36</v>
      </c>
      <c r="C27" s="58"/>
      <c r="D27" s="24">
        <f>D30+D29+D28</f>
        <v>5658815</v>
      </c>
    </row>
    <row r="28" spans="1:15" x14ac:dyDescent="0.25">
      <c r="A28" s="11">
        <v>41040400</v>
      </c>
      <c r="B28" s="48" t="s">
        <v>37</v>
      </c>
      <c r="C28" s="49"/>
      <c r="D28" s="26">
        <v>526801</v>
      </c>
    </row>
    <row r="29" spans="1:15" ht="78.75" customHeight="1" x14ac:dyDescent="0.25">
      <c r="A29" s="11">
        <v>41050100</v>
      </c>
      <c r="B29" s="48" t="s">
        <v>38</v>
      </c>
      <c r="C29" s="49"/>
      <c r="D29" s="26">
        <v>5052958</v>
      </c>
    </row>
    <row r="30" spans="1:15" ht="64.5" customHeight="1" x14ac:dyDescent="0.25">
      <c r="A30" s="11">
        <v>41057700</v>
      </c>
      <c r="B30" s="48" t="s">
        <v>39</v>
      </c>
      <c r="C30" s="49"/>
      <c r="D30" s="26">
        <v>79056</v>
      </c>
      <c r="M30" s="12"/>
      <c r="O30" s="12"/>
    </row>
    <row r="31" spans="1:15" ht="16.5" customHeight="1" x14ac:dyDescent="0.25">
      <c r="A31" s="59" t="s">
        <v>14</v>
      </c>
      <c r="B31" s="60"/>
      <c r="C31" s="61"/>
      <c r="D31" s="24">
        <f>D32</f>
        <v>434700</v>
      </c>
    </row>
    <row r="32" spans="1:15" x14ac:dyDescent="0.25">
      <c r="A32" s="7" t="s">
        <v>33</v>
      </c>
      <c r="B32" s="57" t="s">
        <v>36</v>
      </c>
      <c r="C32" s="58"/>
      <c r="D32" s="24">
        <f>D33</f>
        <v>434700</v>
      </c>
    </row>
    <row r="33" spans="1:11" ht="50.25" customHeight="1" x14ac:dyDescent="0.25">
      <c r="A33" s="11">
        <v>41051100</v>
      </c>
      <c r="B33" s="48" t="s">
        <v>40</v>
      </c>
      <c r="C33" s="49"/>
      <c r="D33" s="26">
        <v>434700</v>
      </c>
    </row>
    <row r="34" spans="1:11" x14ac:dyDescent="0.25">
      <c r="A34" s="11" t="s">
        <v>18</v>
      </c>
      <c r="B34" s="56" t="s">
        <v>19</v>
      </c>
      <c r="C34" s="56"/>
      <c r="D34" s="24">
        <f>D12+D31</f>
        <v>6093515</v>
      </c>
      <c r="K34" s="12"/>
    </row>
    <row r="35" spans="1:11" x14ac:dyDescent="0.25">
      <c r="A35" s="11" t="s">
        <v>18</v>
      </c>
      <c r="B35" s="56" t="s">
        <v>20</v>
      </c>
      <c r="C35" s="56"/>
      <c r="D35" s="24">
        <f>D27</f>
        <v>5658815</v>
      </c>
    </row>
    <row r="36" spans="1:11" x14ac:dyDescent="0.25">
      <c r="A36" s="11" t="s">
        <v>18</v>
      </c>
      <c r="B36" s="56" t="s">
        <v>21</v>
      </c>
      <c r="C36" s="56"/>
      <c r="D36" s="24">
        <f>D31</f>
        <v>434700</v>
      </c>
    </row>
    <row r="37" spans="1:11" ht="18.75" x14ac:dyDescent="0.3">
      <c r="A37" s="40" t="s">
        <v>31</v>
      </c>
      <c r="B37" s="40"/>
      <c r="C37" s="40"/>
      <c r="D37" s="40"/>
    </row>
    <row r="38" spans="1:11" x14ac:dyDescent="0.25">
      <c r="D38" s="4" t="s">
        <v>4</v>
      </c>
    </row>
    <row r="39" spans="1:11" ht="126" x14ac:dyDescent="0.25">
      <c r="A39" s="5" t="s">
        <v>22</v>
      </c>
      <c r="B39" s="5" t="s">
        <v>23</v>
      </c>
      <c r="C39" s="5" t="s">
        <v>24</v>
      </c>
      <c r="D39" s="5" t="s">
        <v>7</v>
      </c>
    </row>
    <row r="40" spans="1:11" x14ac:dyDescent="0.25">
      <c r="A40" s="6">
        <v>1</v>
      </c>
      <c r="B40" s="6">
        <v>2</v>
      </c>
      <c r="C40" s="6">
        <v>3</v>
      </c>
      <c r="D40" s="6">
        <v>4</v>
      </c>
    </row>
    <row r="41" spans="1:11" x14ac:dyDescent="0.25">
      <c r="A41" s="54" t="s">
        <v>25</v>
      </c>
      <c r="B41" s="55"/>
      <c r="C41" s="55"/>
      <c r="D41" s="13">
        <f>D50</f>
        <v>20000</v>
      </c>
    </row>
    <row r="42" spans="1:11" hidden="1" x14ac:dyDescent="0.25">
      <c r="A42" s="7"/>
      <c r="B42" s="57"/>
      <c r="C42" s="58"/>
      <c r="D42" s="27"/>
    </row>
    <row r="43" spans="1:11" s="2" customFormat="1" hidden="1" x14ac:dyDescent="0.25">
      <c r="A43" s="14"/>
      <c r="B43" s="14"/>
      <c r="C43" s="15"/>
      <c r="D43" s="28"/>
    </row>
    <row r="44" spans="1:11" hidden="1" x14ac:dyDescent="0.25">
      <c r="A44" s="54" t="s">
        <v>26</v>
      </c>
      <c r="B44" s="55"/>
      <c r="C44" s="55"/>
      <c r="D44" s="29">
        <f>SUM(D45:D47)</f>
        <v>0</v>
      </c>
    </row>
    <row r="45" spans="1:11" hidden="1" x14ac:dyDescent="0.25">
      <c r="A45" s="6"/>
      <c r="B45" s="6"/>
      <c r="C45" s="16" t="s">
        <v>15</v>
      </c>
      <c r="D45" s="30"/>
    </row>
    <row r="46" spans="1:11" hidden="1" x14ac:dyDescent="0.25">
      <c r="A46" s="6"/>
      <c r="B46" s="6"/>
      <c r="C46" s="16" t="s">
        <v>27</v>
      </c>
      <c r="D46" s="30"/>
    </row>
    <row r="47" spans="1:11" hidden="1" x14ac:dyDescent="0.25">
      <c r="A47" s="6"/>
      <c r="B47" s="6"/>
      <c r="C47" s="17" t="s">
        <v>28</v>
      </c>
      <c r="D47" s="30"/>
    </row>
    <row r="48" spans="1:11" x14ac:dyDescent="0.25">
      <c r="A48" s="35" t="s">
        <v>32</v>
      </c>
      <c r="B48" s="36"/>
      <c r="C48" s="37"/>
      <c r="D48" s="31">
        <v>0</v>
      </c>
    </row>
    <row r="49" spans="1:4" x14ac:dyDescent="0.25">
      <c r="A49" s="62" t="s">
        <v>42</v>
      </c>
      <c r="B49" s="63" t="s">
        <v>43</v>
      </c>
      <c r="C49" s="58"/>
      <c r="D49" s="24">
        <f>D50</f>
        <v>20000</v>
      </c>
    </row>
    <row r="50" spans="1:4" ht="81" customHeight="1" x14ac:dyDescent="0.25">
      <c r="A50" s="33" t="s">
        <v>34</v>
      </c>
      <c r="B50" s="38" t="s">
        <v>35</v>
      </c>
      <c r="C50" s="39"/>
      <c r="D50" s="24">
        <v>20000</v>
      </c>
    </row>
    <row r="51" spans="1:4" ht="31.5" x14ac:dyDescent="0.25">
      <c r="A51" s="6" t="s">
        <v>18</v>
      </c>
      <c r="B51" s="6" t="s">
        <v>18</v>
      </c>
      <c r="C51" s="18" t="s">
        <v>19</v>
      </c>
      <c r="D51" s="34">
        <f>D52</f>
        <v>20000</v>
      </c>
    </row>
    <row r="52" spans="1:4" x14ac:dyDescent="0.25">
      <c r="A52" s="6" t="s">
        <v>18</v>
      </c>
      <c r="B52" s="6" t="s">
        <v>18</v>
      </c>
      <c r="C52" s="19" t="s">
        <v>20</v>
      </c>
      <c r="D52" s="34">
        <f>D50</f>
        <v>20000</v>
      </c>
    </row>
    <row r="53" spans="1:4" x14ac:dyDescent="0.25">
      <c r="A53" s="6" t="s">
        <v>18</v>
      </c>
      <c r="B53" s="6" t="s">
        <v>18</v>
      </c>
      <c r="C53" s="20" t="s">
        <v>21</v>
      </c>
      <c r="D53" s="32">
        <v>0</v>
      </c>
    </row>
    <row r="54" spans="1:4" x14ac:dyDescent="0.25">
      <c r="A54" s="21"/>
      <c r="B54" s="21"/>
      <c r="C54" s="22"/>
      <c r="D54" s="22"/>
    </row>
    <row r="55" spans="1:4" x14ac:dyDescent="0.25">
      <c r="A55" s="22" t="s">
        <v>29</v>
      </c>
      <c r="B55" s="22"/>
      <c r="C55" s="22" t="s">
        <v>30</v>
      </c>
    </row>
  </sheetData>
  <mergeCells count="40">
    <mergeCell ref="B49:C49"/>
    <mergeCell ref="B17:C17"/>
    <mergeCell ref="B18:C18"/>
    <mergeCell ref="B19:C19"/>
    <mergeCell ref="B20:C20"/>
    <mergeCell ref="B33:C33"/>
    <mergeCell ref="B28:C28"/>
    <mergeCell ref="B29:C29"/>
    <mergeCell ref="B30:C30"/>
    <mergeCell ref="B32:C32"/>
    <mergeCell ref="A44:C44"/>
    <mergeCell ref="B22:C22"/>
    <mergeCell ref="B23:C23"/>
    <mergeCell ref="B24:C24"/>
    <mergeCell ref="B25:C25"/>
    <mergeCell ref="B26:C26"/>
    <mergeCell ref="B34:C34"/>
    <mergeCell ref="B35:C35"/>
    <mergeCell ref="B36:C36"/>
    <mergeCell ref="A37:D37"/>
    <mergeCell ref="A41:C41"/>
    <mergeCell ref="B42:C42"/>
    <mergeCell ref="B27:C27"/>
    <mergeCell ref="A31:C31"/>
    <mergeCell ref="A48:C48"/>
    <mergeCell ref="B50:C50"/>
    <mergeCell ref="A8:D8"/>
    <mergeCell ref="C1:D1"/>
    <mergeCell ref="C3:D3"/>
    <mergeCell ref="C4:D4"/>
    <mergeCell ref="A5:D5"/>
    <mergeCell ref="A6:B6"/>
    <mergeCell ref="A21:C21"/>
    <mergeCell ref="B10:C10"/>
    <mergeCell ref="B11:C11"/>
    <mergeCell ref="A12:C12"/>
    <mergeCell ref="B13:C13"/>
    <mergeCell ref="B14:C14"/>
    <mergeCell ref="B15:C15"/>
    <mergeCell ref="B16:C16"/>
  </mergeCells>
  <pageMargins left="0.7" right="0.7" top="0.75" bottom="0.75" header="0.3" footer="0.3"/>
  <pageSetup paperSize="9" scale="8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 Павлюк</dc:creator>
  <cp:lastModifiedBy>Василь Павлюк</cp:lastModifiedBy>
  <dcterms:created xsi:type="dcterms:W3CDTF">2015-06-05T18:17:20Z</dcterms:created>
  <dcterms:modified xsi:type="dcterms:W3CDTF">2025-05-30T08:28:47Z</dcterms:modified>
</cp:coreProperties>
</file>