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1-сесія 4.07.2025\бюджетні, програми-ДОБРІ\"/>
    </mc:Choice>
  </mc:AlternateContent>
  <bookViews>
    <workbookView xWindow="1935" yWindow="150" windowWidth="14535" windowHeight="15465"/>
  </bookViews>
  <sheets>
    <sheet name="Sheet1" sheetId="1" r:id="rId1"/>
  </sheets>
  <definedNames>
    <definedName name="_xlnm.Print_Area" localSheetId="0">Sheet1!$A$1:$G$30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 l="1"/>
  <c r="E15" i="1" l="1"/>
  <c r="E14" i="1" s="1"/>
  <c r="E24" i="1" l="1"/>
  <c r="E21" i="1"/>
  <c r="E23" i="1"/>
  <c r="E28" i="1" s="1"/>
  <c r="D26" i="1" l="1"/>
  <c r="C26" i="1" s="1"/>
  <c r="C15" i="1"/>
  <c r="C24" i="1" s="1"/>
  <c r="C14" i="1" l="1"/>
  <c r="C23" i="1" l="1"/>
  <c r="C28" i="1" s="1"/>
  <c r="C21" i="1"/>
  <c r="D25" i="1"/>
  <c r="C25" i="1" s="1"/>
  <c r="D15" i="1"/>
  <c r="D24" i="1" s="1"/>
  <c r="D14" i="1" l="1"/>
  <c r="D23" i="1" l="1"/>
  <c r="D28" i="1" s="1"/>
  <c r="D21" i="1"/>
  <c r="F25" i="1"/>
  <c r="F17" i="1" l="1"/>
  <c r="F26" i="1" l="1"/>
  <c r="F15" i="1"/>
  <c r="F14" i="1" l="1"/>
  <c r="F24" i="1"/>
  <c r="F21" i="1" l="1"/>
  <c r="F23" i="1"/>
  <c r="F28" i="1" s="1"/>
</calcChain>
</file>

<file path=xl/sharedStrings.xml><?xml version="1.0" encoding="utf-8"?>
<sst xmlns="http://schemas.openxmlformats.org/spreadsheetml/2006/main" count="30" uniqueCount="24">
  <si>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</si>
  <si>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</si>
  <si>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</si>
  <si>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</si>
  <si>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</si>
  <si>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</si>
  <si>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</si>
  <si>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</si>
  <si>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</si>
  <si>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</si>
  <si>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Секретар ради</t>
  </si>
  <si>
    <t>Валентина БОЖУК</t>
  </si>
  <si>
    <t>0752500000</t>
  </si>
  <si>
    <t>Зміни до фінансуваннябюджету Великобичківської селищної територіальної громади на 2025 рік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</si>
  <si>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</si>
  <si>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</si>
  <si>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</si>
  <si>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</si>
  <si>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</si>
  <si>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</si>
  <si>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</si>
  <si>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Загальне фінансування</t>
  </si>
  <si>
    <t>Фінансування за активними операціями</t>
  </si>
  <si>
    <t>Додаток №  2
до рішення 41-ї сесії 8-го скл  Великобичківської селищної ради   від 08.07.2025р № 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</si>
</sst>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view="pageBreakPreview" topLeftCell="A2" zoomScale="60" zoomScaleNormal="100" workbookViewId="0">
      <selection activeCell="D2" sqref="D2:F4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5.42578125" customWidth="1"/>
    <col min="6" max="6" width="16.42578125" customWidth="1"/>
  </cols>
  <sheetData>
    <row r="2" spans="1:6" ht="15" customHeight="1" x14ac:dyDescent="0.25">
      <c r="D2" s="39" t="s">
        <v>23</v>
      </c>
      <c r="E2" s="39"/>
      <c r="F2" s="39"/>
    </row>
    <row r="3" spans="1:6" x14ac:dyDescent="0.25">
      <c r="D3" s="39"/>
      <c r="E3" s="39"/>
      <c r="F3" s="39"/>
    </row>
    <row r="4" spans="1:6" ht="30.75" customHeight="1" x14ac:dyDescent="0.25">
      <c r="D4" s="39"/>
      <c r="E4" s="39"/>
      <c r="F4" s="39"/>
    </row>
    <row r="6" spans="1:6" ht="25.5" customHeight="1" x14ac:dyDescent="0.25">
      <c r="A6" s="40" t="s">
        <v>13</v>
      </c>
      <c r="B6" s="41"/>
      <c r="C6" s="41"/>
      <c r="D6" s="41"/>
      <c r="E6" s="41"/>
      <c r="F6" s="41"/>
    </row>
    <row r="7" spans="1:6" ht="25.5" customHeight="1" x14ac:dyDescent="0.25">
      <c r="A7" s="1" t="s">
        <v>12</v>
      </c>
      <c r="B7" s="2"/>
      <c r="C7" s="2"/>
      <c r="D7" s="2"/>
      <c r="E7" s="2"/>
      <c r="F7" s="2"/>
    </row>
    <row r="8" spans="1:6" x14ac:dyDescent="0.25">
      <c r="A8" s="3" t="s">
        <v>0</v>
      </c>
      <c r="F8" s="4" t="s">
        <v>1</v>
      </c>
    </row>
    <row r="9" spans="1:6" ht="15.75" x14ac:dyDescent="0.25">
      <c r="A9" s="42" t="s">
        <v>2</v>
      </c>
      <c r="B9" s="42" t="s">
        <v>3</v>
      </c>
      <c r="C9" s="43" t="s">
        <v>4</v>
      </c>
      <c r="D9" s="42" t="s">
        <v>5</v>
      </c>
      <c r="E9" s="42" t="s">
        <v>6</v>
      </c>
      <c r="F9" s="42"/>
    </row>
    <row r="10" spans="1:6" x14ac:dyDescent="0.25">
      <c r="A10" s="42"/>
      <c r="B10" s="42"/>
      <c r="C10" s="42"/>
      <c r="D10" s="42"/>
      <c r="E10" s="42" t="s">
        <v>7</v>
      </c>
      <c r="F10" s="42" t="s">
        <v>8</v>
      </c>
    </row>
    <row r="11" spans="1:6" x14ac:dyDescent="0.25">
      <c r="A11" s="42"/>
      <c r="B11" s="42"/>
      <c r="C11" s="42"/>
      <c r="D11" s="42"/>
      <c r="E11" s="42"/>
      <c r="F11" s="42"/>
    </row>
    <row r="12" spans="1:6" ht="15.75" x14ac:dyDescent="0.25">
      <c r="A12" s="7">
        <v>1</v>
      </c>
      <c r="B12" s="7">
        <v>2</v>
      </c>
      <c r="C12" s="8">
        <v>3</v>
      </c>
      <c r="D12" s="7">
        <v>4</v>
      </c>
      <c r="E12" s="7">
        <v>5</v>
      </c>
      <c r="F12" s="7">
        <v>6</v>
      </c>
    </row>
    <row r="13" spans="1:6" ht="15.75" x14ac:dyDescent="0.25">
      <c r="A13" s="44" t="s">
        <v>14</v>
      </c>
      <c r="B13" s="45"/>
      <c r="C13" s="45"/>
      <c r="D13" s="45"/>
      <c r="E13" s="45"/>
      <c r="F13" s="46"/>
    </row>
    <row r="14" spans="1:6" ht="15.75" x14ac:dyDescent="0.25">
      <c r="A14" s="9">
        <v>200000</v>
      </c>
      <c r="B14" s="10" t="s">
        <v>15</v>
      </c>
      <c r="C14" s="11">
        <f>C15</f>
        <v>230000</v>
      </c>
      <c r="D14" s="12">
        <f>D15</f>
        <v>-191300</v>
      </c>
      <c r="E14" s="12">
        <f>E15</f>
        <v>421300</v>
      </c>
      <c r="F14" s="12">
        <f>F15</f>
        <v>421300</v>
      </c>
    </row>
    <row r="15" spans="1:6" ht="31.5" x14ac:dyDescent="0.25">
      <c r="A15" s="9">
        <v>208000</v>
      </c>
      <c r="B15" s="10" t="s">
        <v>16</v>
      </c>
      <c r="C15" s="11">
        <f>C16-C17+C1+C18+C19</f>
        <v>230000</v>
      </c>
      <c r="D15" s="12">
        <f>D16-D17+D19+D18</f>
        <v>-191300</v>
      </c>
      <c r="E15" s="12">
        <f>E16-E17+E18+E19</f>
        <v>421300</v>
      </c>
      <c r="F15" s="12">
        <f>F16-F17+F18+F19</f>
        <v>421300</v>
      </c>
    </row>
    <row r="16" spans="1:6" ht="15.75" x14ac:dyDescent="0.25">
      <c r="A16" s="13">
        <v>208100</v>
      </c>
      <c r="B16" s="14" t="s">
        <v>17</v>
      </c>
      <c r="C16" s="25">
        <f>D16+E16</f>
        <v>1946622.47</v>
      </c>
      <c r="D16" s="26">
        <v>461504</v>
      </c>
      <c r="E16" s="26">
        <v>1485118.47</v>
      </c>
      <c r="F16" s="26">
        <v>1311048.71</v>
      </c>
    </row>
    <row r="17" spans="1:6" ht="15.75" x14ac:dyDescent="0.25">
      <c r="A17" s="15">
        <v>208200</v>
      </c>
      <c r="B17" s="16" t="s">
        <v>18</v>
      </c>
      <c r="C17" s="25">
        <f>D17+E17</f>
        <v>1716622.47</v>
      </c>
      <c r="D17" s="26">
        <v>231504</v>
      </c>
      <c r="E17" s="26">
        <v>1485118.47</v>
      </c>
      <c r="F17" s="26">
        <f>F16</f>
        <v>1311048.71</v>
      </c>
    </row>
    <row r="18" spans="1:6" ht="15.75" hidden="1" x14ac:dyDescent="0.25">
      <c r="A18" s="15"/>
      <c r="B18" s="16"/>
      <c r="C18" s="25"/>
      <c r="D18" s="27"/>
      <c r="E18" s="24"/>
      <c r="F18" s="24"/>
    </row>
    <row r="19" spans="1:6" ht="51" customHeight="1" x14ac:dyDescent="0.25">
      <c r="A19" s="13">
        <v>208400</v>
      </c>
      <c r="B19" s="14" t="s">
        <v>19</v>
      </c>
      <c r="C19" s="23">
        <v>0</v>
      </c>
      <c r="D19" s="24">
        <v>-421300</v>
      </c>
      <c r="E19" s="24">
        <v>421300</v>
      </c>
      <c r="F19" s="24">
        <v>421300</v>
      </c>
    </row>
    <row r="20" spans="1:6" ht="18" hidden="1" customHeight="1" x14ac:dyDescent="0.25">
      <c r="A20" s="13"/>
      <c r="B20" s="14"/>
      <c r="C20" s="17"/>
      <c r="D20" s="18"/>
      <c r="E20" s="18"/>
      <c r="F20" s="18"/>
    </row>
    <row r="21" spans="1:6" ht="15.75" x14ac:dyDescent="0.25">
      <c r="A21" s="19" t="s">
        <v>9</v>
      </c>
      <c r="B21" s="20" t="s">
        <v>21</v>
      </c>
      <c r="C21" s="21">
        <f>C14</f>
        <v>230000</v>
      </c>
      <c r="D21" s="21">
        <f>D14</f>
        <v>-191300</v>
      </c>
      <c r="E21" s="21">
        <f>E14</f>
        <v>421300</v>
      </c>
      <c r="F21" s="21">
        <f>F14</f>
        <v>421300</v>
      </c>
    </row>
    <row r="22" spans="1:6" ht="15.75" x14ac:dyDescent="0.25">
      <c r="A22" s="38" t="s">
        <v>20</v>
      </c>
      <c r="B22" s="38"/>
      <c r="C22" s="38"/>
      <c r="D22" s="38"/>
      <c r="E22" s="38"/>
      <c r="F22" s="38"/>
    </row>
    <row r="23" spans="1:6" ht="31.5" x14ac:dyDescent="0.25">
      <c r="A23" s="9">
        <v>600000</v>
      </c>
      <c r="B23" s="10" t="s">
        <v>22</v>
      </c>
      <c r="C23" s="22">
        <f>C14</f>
        <v>230000</v>
      </c>
      <c r="D23" s="36">
        <f t="shared" ref="D23:F23" si="0">D14</f>
        <v>-191300</v>
      </c>
      <c r="E23" s="36">
        <f t="shared" si="0"/>
        <v>421300</v>
      </c>
      <c r="F23" s="36">
        <f t="shared" si="0"/>
        <v>421300</v>
      </c>
    </row>
    <row r="24" spans="1:6" ht="31.5" x14ac:dyDescent="0.25">
      <c r="A24" s="9">
        <v>602000</v>
      </c>
      <c r="B24" s="10" t="s">
        <v>16</v>
      </c>
      <c r="C24" s="22">
        <f>C15</f>
        <v>230000</v>
      </c>
      <c r="D24" s="36">
        <f t="shared" ref="D24:F24" si="1">D15</f>
        <v>-191300</v>
      </c>
      <c r="E24" s="36">
        <f t="shared" si="1"/>
        <v>421300</v>
      </c>
      <c r="F24" s="36">
        <f t="shared" si="1"/>
        <v>421300</v>
      </c>
    </row>
    <row r="25" spans="1:6" ht="15.75" x14ac:dyDescent="0.25">
      <c r="A25" s="13">
        <v>602100</v>
      </c>
      <c r="B25" s="14" t="s">
        <v>17</v>
      </c>
      <c r="C25" s="35">
        <f>D25+E25</f>
        <v>1946622.47</v>
      </c>
      <c r="D25" s="37">
        <f t="shared" ref="D25:F26" si="2">D16</f>
        <v>461504</v>
      </c>
      <c r="E25" s="37">
        <v>1485118.47</v>
      </c>
      <c r="F25" s="37">
        <f t="shared" si="2"/>
        <v>1311048.71</v>
      </c>
    </row>
    <row r="26" spans="1:6" ht="15.75" x14ac:dyDescent="0.25">
      <c r="A26" s="15">
        <v>602200</v>
      </c>
      <c r="B26" s="16" t="s">
        <v>18</v>
      </c>
      <c r="C26" s="35">
        <f>D26+E26</f>
        <v>1716622.47</v>
      </c>
      <c r="D26" s="37">
        <f t="shared" ref="D26" si="3">D17</f>
        <v>231504</v>
      </c>
      <c r="E26" s="37">
        <v>1485118.47</v>
      </c>
      <c r="F26" s="37">
        <f t="shared" si="2"/>
        <v>1311048.71</v>
      </c>
    </row>
    <row r="27" spans="1:6" ht="46.5" customHeight="1" x14ac:dyDescent="0.25">
      <c r="A27" s="31">
        <v>602400</v>
      </c>
      <c r="B27" s="32" t="s">
        <v>19</v>
      </c>
      <c r="C27" s="33">
        <v>0</v>
      </c>
      <c r="D27" s="34">
        <v>-421300</v>
      </c>
      <c r="E27" s="34">
        <v>421300</v>
      </c>
      <c r="F27" s="34">
        <v>421300</v>
      </c>
    </row>
    <row r="28" spans="1:6" ht="15.75" x14ac:dyDescent="0.25">
      <c r="A28" s="19" t="s">
        <v>9</v>
      </c>
      <c r="B28" s="20" t="s">
        <v>21</v>
      </c>
      <c r="C28" s="22">
        <f>C23</f>
        <v>230000</v>
      </c>
      <c r="D28" s="22">
        <f t="shared" ref="D28:F28" si="4">D23</f>
        <v>-191300</v>
      </c>
      <c r="E28" s="22">
        <f t="shared" si="4"/>
        <v>421300</v>
      </c>
      <c r="F28" s="22">
        <f t="shared" si="4"/>
        <v>421300</v>
      </c>
    </row>
    <row r="29" spans="1:6" ht="15.75" x14ac:dyDescent="0.25">
      <c r="A29" s="28"/>
      <c r="B29" s="29"/>
      <c r="C29" s="30"/>
      <c r="D29" s="30"/>
      <c r="E29" s="30"/>
      <c r="F29" s="30"/>
    </row>
    <row r="30" spans="1:6" ht="15.75" x14ac:dyDescent="0.25">
      <c r="B30" s="5" t="s">
        <v>10</v>
      </c>
      <c r="C30" s="6"/>
      <c r="D30" s="6"/>
      <c r="E30" s="5" t="s">
        <v>11</v>
      </c>
      <c r="F30" s="6"/>
    </row>
  </sheetData>
  <mergeCells count="11"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  <mergeCell ref="A13:F13"/>
  </mergeCells>
  <pageMargins left="0.7" right="0.7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2025-07-16T08:54:57Z</cp:lastPrinted>
  <dcterms:created xsi:type="dcterms:W3CDTF">2015-06-05T18:17:20Z</dcterms:created>
  <dcterms:modified xsi:type="dcterms:W3CDTF">2025-07-16T08:55:38Z</dcterms:modified>
</cp:coreProperties>
</file>