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D1E5B5B1-1B50-4328-B6F0-5AE30CE623D4}" xr6:coauthVersionLast="47" xr6:coauthVersionMax="47" xr10:uidLastSave="{00000000-0000-0000-0000-000000000000}"/>
  <bookViews>
    <workbookView xWindow="-75" yWindow="0" windowWidth="14535" windowHeight="15465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6" i="1" l="1"/>
  <c r="C26" i="1"/>
  <c r="F25" i="1"/>
  <c r="D25" i="1"/>
  <c r="C25" i="1" s="1"/>
  <c r="D24" i="1"/>
  <c r="C24" i="1"/>
  <c r="F17" i="1"/>
  <c r="F26" i="1" s="1"/>
  <c r="C17" i="1"/>
  <c r="C16" i="1"/>
  <c r="E15" i="1"/>
  <c r="E24" i="1" s="1"/>
  <c r="D14" i="1"/>
  <c r="D23" i="1" s="1"/>
  <c r="D28" i="1" s="1"/>
  <c r="C14" i="1"/>
  <c r="C23" i="1" s="1"/>
  <c r="C28" i="1" s="1"/>
  <c r="E14" i="1" l="1"/>
  <c r="C21" i="1"/>
  <c r="F15" i="1"/>
  <c r="D21" i="1"/>
  <c r="E21" i="1" l="1"/>
  <c r="E23" i="1"/>
  <c r="E28" i="1" s="1"/>
  <c r="F14" i="1"/>
  <c r="F24" i="1"/>
  <c r="F23" i="1" l="1"/>
  <c r="F28" i="1" s="1"/>
  <c r="F21" i="1"/>
</calcChain>
</file>

<file path=xl/sharedStrings.xml><?xml version="1.0" encoding="utf-8"?>
<sst xmlns="http://schemas.openxmlformats.org/spreadsheetml/2006/main" count="30" uniqueCount="24">
  <si>
    <t xml:space="preserve">Додаток №  2
до рішення 42-ї сесії 8-го скл  Великобичківської селищної ради   від 19.08.2025р № </t>
  </si>
  <si>
    <t>Зміни до фінансування бюджету Великобичківської селищної територіальної громади на 2025 рік</t>
  </si>
  <si>
    <t>0752500000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</si>
  <si>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</si>
  <si>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</si>
  <si>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</si>
  <si>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</si>
  <si>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</si>
  <si>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</si>
  <si>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</si>
  <si>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</si>
  <si>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</si>
  <si>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</si>
  <si>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</si>
  <si>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</si>
  <si>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</si>
  <si>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</si>
  <si>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</si>
  <si>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</si>
  <si>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</si>
  <si>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зобов'язання</t>
  </si>
  <si>
    <t>Фінансування за активними операціями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</si>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</sst>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4" fontId="8" fillId="0" borderId="0" xfId="0" applyNumberFormat="1" applyFont="1"/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zoomScaleNormal="100" workbookViewId="0">
      <selection activeCell="E24" sqref="E24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  <col min="7" max="7" width="9.85546875" bestFit="1" customWidth="1"/>
  </cols>
  <sheetData>
    <row r="2" spans="1:10" ht="15" customHeight="1" x14ac:dyDescent="0.25">
      <c r="D2" s="43" t="s">
        <v>0</v>
      </c>
      <c r="E2" s="43"/>
      <c r="F2" s="43"/>
    </row>
    <row r="3" spans="1:10" x14ac:dyDescent="0.25">
      <c r="D3" s="43"/>
      <c r="E3" s="43"/>
      <c r="F3" s="43"/>
    </row>
    <row r="4" spans="1:10" ht="30.75" customHeight="1" x14ac:dyDescent="0.25">
      <c r="D4" s="43"/>
      <c r="E4" s="43"/>
      <c r="F4" s="43"/>
    </row>
    <row r="6" spans="1:10" ht="15.75" x14ac:dyDescent="0.25">
      <c r="A6" s="44" t="s">
        <v>1</v>
      </c>
      <c r="B6" s="45"/>
      <c r="C6" s="45"/>
      <c r="D6" s="45"/>
      <c r="E6" s="45"/>
      <c r="F6" s="45"/>
    </row>
    <row r="7" spans="1:10" ht="25.5" customHeight="1" x14ac:dyDescent="0.25">
      <c r="A7" s="1" t="s">
        <v>2</v>
      </c>
      <c r="B7" s="2"/>
      <c r="C7" s="2"/>
      <c r="D7" s="2"/>
      <c r="E7" s="2"/>
      <c r="F7" s="2"/>
    </row>
    <row r="8" spans="1:10" x14ac:dyDescent="0.25">
      <c r="A8" s="3" t="s">
        <v>3</v>
      </c>
      <c r="F8" s="4" t="s">
        <v>4</v>
      </c>
    </row>
    <row r="9" spans="1:10" ht="15.75" x14ac:dyDescent="0.25">
      <c r="A9" s="46" t="s">
        <v>5</v>
      </c>
      <c r="B9" s="46" t="s">
        <v>6</v>
      </c>
      <c r="C9" s="47" t="s">
        <v>7</v>
      </c>
      <c r="D9" s="46" t="s">
        <v>8</v>
      </c>
      <c r="E9" s="46" t="s">
        <v>9</v>
      </c>
      <c r="F9" s="46"/>
    </row>
    <row r="10" spans="1:10" x14ac:dyDescent="0.25">
      <c r="A10" s="46"/>
      <c r="B10" s="46"/>
      <c r="C10" s="46"/>
      <c r="D10" s="46"/>
      <c r="E10" s="46" t="s">
        <v>10</v>
      </c>
      <c r="F10" s="46" t="s">
        <v>11</v>
      </c>
    </row>
    <row r="11" spans="1:10" x14ac:dyDescent="0.25">
      <c r="A11" s="46"/>
      <c r="B11" s="46"/>
      <c r="C11" s="46"/>
      <c r="D11" s="46"/>
      <c r="E11" s="46"/>
      <c r="F11" s="46"/>
    </row>
    <row r="12" spans="1:10" ht="15.75" x14ac:dyDescent="0.25">
      <c r="A12" s="5">
        <v>1</v>
      </c>
      <c r="B12" s="5">
        <v>2</v>
      </c>
      <c r="C12" s="6">
        <v>3</v>
      </c>
      <c r="D12" s="5">
        <v>4</v>
      </c>
      <c r="E12" s="5">
        <v>5</v>
      </c>
      <c r="F12" s="5">
        <v>6</v>
      </c>
    </row>
    <row r="13" spans="1:10" ht="15.75" x14ac:dyDescent="0.25">
      <c r="A13" s="39" t="s">
        <v>12</v>
      </c>
      <c r="B13" s="40"/>
      <c r="C13" s="40"/>
      <c r="D13" s="40"/>
      <c r="E13" s="40"/>
      <c r="F13" s="41"/>
    </row>
    <row r="14" spans="1:10" ht="15.75" x14ac:dyDescent="0.25">
      <c r="A14" s="7">
        <v>200000</v>
      </c>
      <c r="B14" s="8" t="s">
        <v>13</v>
      </c>
      <c r="C14" s="9">
        <f>C15</f>
        <v>0</v>
      </c>
      <c r="D14" s="10">
        <f>D15</f>
        <v>52850</v>
      </c>
      <c r="E14" s="10">
        <f>E15</f>
        <v>-52850</v>
      </c>
      <c r="F14" s="10">
        <f>F15</f>
        <v>-52850</v>
      </c>
    </row>
    <row r="15" spans="1:10" ht="31.5" x14ac:dyDescent="0.25">
      <c r="A15" s="7">
        <v>208000</v>
      </c>
      <c r="B15" s="8" t="s">
        <v>14</v>
      </c>
      <c r="C15" s="9">
        <v>0</v>
      </c>
      <c r="D15" s="10">
        <f>D19</f>
        <v>52850</v>
      </c>
      <c r="E15" s="10">
        <f>E16-E17+E18+E19</f>
        <v>-52850</v>
      </c>
      <c r="F15" s="10">
        <f>F16-F17+F18+F19</f>
        <v>-52850</v>
      </c>
    </row>
    <row r="16" spans="1:10" ht="15.75" x14ac:dyDescent="0.25">
      <c r="A16" s="11">
        <v>208100</v>
      </c>
      <c r="B16" s="12" t="s">
        <v>15</v>
      </c>
      <c r="C16" s="13">
        <f>D16+E16</f>
        <v>1946622.47</v>
      </c>
      <c r="D16" s="14">
        <v>461504</v>
      </c>
      <c r="E16" s="15">
        <v>1485118.47</v>
      </c>
      <c r="F16" s="15">
        <v>1311048.71</v>
      </c>
      <c r="G16" s="16"/>
      <c r="H16" s="16"/>
      <c r="I16" s="16"/>
      <c r="J16" s="16"/>
    </row>
    <row r="17" spans="1:10" ht="15.75" x14ac:dyDescent="0.25">
      <c r="A17" s="17">
        <v>208200</v>
      </c>
      <c r="B17" s="18" t="s">
        <v>16</v>
      </c>
      <c r="C17" s="13">
        <f>D17+E17</f>
        <v>1716622.47</v>
      </c>
      <c r="D17" s="14">
        <v>231504</v>
      </c>
      <c r="E17" s="15">
        <v>1485118.47</v>
      </c>
      <c r="F17" s="15">
        <f>F16</f>
        <v>1311048.71</v>
      </c>
      <c r="G17" s="19"/>
      <c r="H17" s="16"/>
      <c r="I17" s="16"/>
      <c r="J17" s="16"/>
    </row>
    <row r="18" spans="1:10" ht="15.75" hidden="1" x14ac:dyDescent="0.25">
      <c r="A18" s="17"/>
      <c r="B18" s="18"/>
      <c r="C18" s="13"/>
      <c r="D18" s="15"/>
      <c r="E18" s="20"/>
      <c r="F18" s="20"/>
    </row>
    <row r="19" spans="1:10" ht="47.25" x14ac:dyDescent="0.25">
      <c r="A19" s="11">
        <v>208400</v>
      </c>
      <c r="B19" s="12" t="s">
        <v>17</v>
      </c>
      <c r="C19" s="21">
        <v>0</v>
      </c>
      <c r="D19" s="20">
        <v>52850</v>
      </c>
      <c r="E19" s="20">
        <v>-52850</v>
      </c>
      <c r="F19" s="20">
        <v>-52850</v>
      </c>
    </row>
    <row r="20" spans="1:10" ht="15.75" hidden="1" x14ac:dyDescent="0.25">
      <c r="A20" s="11"/>
      <c r="B20" s="12"/>
      <c r="C20" s="22"/>
      <c r="D20" s="23"/>
      <c r="E20" s="23"/>
      <c r="F20" s="23"/>
    </row>
    <row r="21" spans="1:10" ht="15.75" x14ac:dyDescent="0.25">
      <c r="A21" s="24" t="s">
        <v>18</v>
      </c>
      <c r="B21" s="25" t="s">
        <v>19</v>
      </c>
      <c r="C21" s="26">
        <f>C14</f>
        <v>0</v>
      </c>
      <c r="D21" s="26">
        <f>D14</f>
        <v>52850</v>
      </c>
      <c r="E21" s="26">
        <f>E14</f>
        <v>-52850</v>
      </c>
      <c r="F21" s="26">
        <f>F14</f>
        <v>-52850</v>
      </c>
    </row>
    <row r="22" spans="1:10" ht="15.75" x14ac:dyDescent="0.25">
      <c r="A22" s="42" t="s">
        <v>20</v>
      </c>
      <c r="B22" s="42"/>
      <c r="C22" s="42"/>
      <c r="D22" s="42"/>
      <c r="E22" s="42"/>
      <c r="F22" s="42"/>
    </row>
    <row r="23" spans="1:10" ht="31.5" x14ac:dyDescent="0.25">
      <c r="A23" s="7">
        <v>600000</v>
      </c>
      <c r="B23" s="8" t="s">
        <v>21</v>
      </c>
      <c r="C23" s="27">
        <f>C14</f>
        <v>0</v>
      </c>
      <c r="D23" s="28">
        <f t="shared" ref="D23:F26" si="0">D14</f>
        <v>52850</v>
      </c>
      <c r="E23" s="28">
        <f t="shared" si="0"/>
        <v>-52850</v>
      </c>
      <c r="F23" s="28">
        <f t="shared" si="0"/>
        <v>-52850</v>
      </c>
    </row>
    <row r="24" spans="1:10" ht="31.5" x14ac:dyDescent="0.25">
      <c r="A24" s="7">
        <v>602000</v>
      </c>
      <c r="B24" s="8" t="s">
        <v>14</v>
      </c>
      <c r="C24" s="27">
        <f>C15</f>
        <v>0</v>
      </c>
      <c r="D24" s="28">
        <f t="shared" si="0"/>
        <v>52850</v>
      </c>
      <c r="E24" s="28">
        <f t="shared" si="0"/>
        <v>-52850</v>
      </c>
      <c r="F24" s="28">
        <f t="shared" si="0"/>
        <v>-52850</v>
      </c>
    </row>
    <row r="25" spans="1:10" ht="15.75" x14ac:dyDescent="0.25">
      <c r="A25" s="11">
        <v>602100</v>
      </c>
      <c r="B25" s="12" t="s">
        <v>15</v>
      </c>
      <c r="C25" s="29">
        <f>D25+E25</f>
        <v>1946622.47</v>
      </c>
      <c r="D25" s="30">
        <f t="shared" si="0"/>
        <v>461504</v>
      </c>
      <c r="E25" s="30">
        <v>1485118.47</v>
      </c>
      <c r="F25" s="30">
        <f t="shared" si="0"/>
        <v>1311048.71</v>
      </c>
    </row>
    <row r="26" spans="1:10" ht="15.75" x14ac:dyDescent="0.25">
      <c r="A26" s="17">
        <v>602200</v>
      </c>
      <c r="B26" s="18" t="s">
        <v>16</v>
      </c>
      <c r="C26" s="29">
        <f>D26+E26</f>
        <v>1716622.47</v>
      </c>
      <c r="D26" s="30">
        <f t="shared" si="0"/>
        <v>231504</v>
      </c>
      <c r="E26" s="30">
        <v>1485118.47</v>
      </c>
      <c r="F26" s="30">
        <f t="shared" si="0"/>
        <v>1311048.71</v>
      </c>
    </row>
    <row r="27" spans="1:10" ht="47.25" x14ac:dyDescent="0.25">
      <c r="A27" s="31">
        <v>602400</v>
      </c>
      <c r="B27" s="32" t="s">
        <v>17</v>
      </c>
      <c r="C27" s="33">
        <v>0</v>
      </c>
      <c r="D27" s="20">
        <v>52850</v>
      </c>
      <c r="E27" s="20">
        <v>-52850</v>
      </c>
      <c r="F27" s="20">
        <v>-52850</v>
      </c>
    </row>
    <row r="28" spans="1:10" ht="15.75" x14ac:dyDescent="0.25">
      <c r="A28" s="24" t="s">
        <v>18</v>
      </c>
      <c r="B28" s="25" t="s">
        <v>19</v>
      </c>
      <c r="C28" s="27">
        <f>C23</f>
        <v>0</v>
      </c>
      <c r="D28" s="27">
        <f t="shared" ref="D28:F28" si="1">D23</f>
        <v>52850</v>
      </c>
      <c r="E28" s="27">
        <f t="shared" si="1"/>
        <v>-52850</v>
      </c>
      <c r="F28" s="27">
        <f t="shared" si="1"/>
        <v>-52850</v>
      </c>
    </row>
    <row r="29" spans="1:10" ht="15.75" x14ac:dyDescent="0.25">
      <c r="A29" s="34"/>
      <c r="B29" s="35"/>
      <c r="C29" s="36"/>
      <c r="D29" s="36"/>
      <c r="E29" s="36"/>
      <c r="F29" s="36"/>
    </row>
    <row r="30" spans="1:10" ht="15.75" x14ac:dyDescent="0.25">
      <c r="B30" s="37" t="s">
        <v>22</v>
      </c>
      <c r="C30" s="38"/>
      <c r="D30" s="38"/>
      <c r="E30" s="37" t="s">
        <v>23</v>
      </c>
      <c r="F30" s="38"/>
    </row>
  </sheetData>
  <mergeCells count="11">
    <mergeCell ref="A13:F13"/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Василь Павлюк</cp:lastModifiedBy>
  <dcterms:created xsi:type="dcterms:W3CDTF">2015-06-05T18:19:34Z</dcterms:created>
  <dcterms:modified xsi:type="dcterms:W3CDTF">2025-08-15T06:55:49Z</dcterms:modified>
</cp:coreProperties>
</file>